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20115" windowHeight="7965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I30" i="1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I513"/>
  <c r="I514"/>
  <c r="I515"/>
  <c r="I516"/>
  <c r="I517"/>
  <c r="I518"/>
  <c r="I519"/>
  <c r="I520"/>
  <c r="I521"/>
  <c r="I522"/>
  <c r="I523"/>
  <c r="I524"/>
  <c r="I525"/>
  <c r="I526"/>
  <c r="I527"/>
  <c r="I528"/>
  <c r="I529"/>
  <c r="I530"/>
  <c r="I531"/>
  <c r="I532"/>
  <c r="I533"/>
  <c r="I534"/>
  <c r="I535"/>
  <c r="I536"/>
  <c r="I537"/>
  <c r="I538"/>
  <c r="I539"/>
  <c r="I540"/>
  <c r="I541"/>
  <c r="I542"/>
  <c r="I543"/>
  <c r="I544"/>
  <c r="I545"/>
  <c r="I546"/>
  <c r="I547"/>
  <c r="I548"/>
  <c r="I549"/>
  <c r="I550"/>
  <c r="I551"/>
  <c r="I552"/>
  <c r="I553"/>
  <c r="I554"/>
  <c r="I555"/>
  <c r="I556"/>
  <c r="I557"/>
  <c r="I558"/>
  <c r="I559"/>
  <c r="I560"/>
  <c r="I561"/>
  <c r="I562"/>
  <c r="I563"/>
  <c r="I564"/>
  <c r="I565"/>
  <c r="I566"/>
  <c r="I567"/>
  <c r="I568"/>
  <c r="I569"/>
  <c r="I570"/>
  <c r="I571"/>
  <c r="I572"/>
  <c r="I573"/>
  <c r="I574"/>
  <c r="I575"/>
  <c r="I576"/>
  <c r="I577"/>
  <c r="I578"/>
  <c r="I579"/>
  <c r="I580"/>
  <c r="I581"/>
  <c r="I582"/>
  <c r="I583"/>
  <c r="I584"/>
  <c r="I585"/>
  <c r="I586"/>
  <c r="I587"/>
  <c r="I588"/>
  <c r="I589"/>
  <c r="I590"/>
  <c r="I591"/>
  <c r="I592"/>
  <c r="I593"/>
  <c r="I594"/>
  <c r="I595"/>
  <c r="I596"/>
  <c r="I597"/>
  <c r="I598"/>
  <c r="I599"/>
  <c r="I600"/>
  <c r="I601"/>
  <c r="I602"/>
  <c r="I603"/>
  <c r="I604"/>
  <c r="I605"/>
  <c r="I606"/>
  <c r="I607"/>
  <c r="I608"/>
  <c r="I609"/>
  <c r="I610"/>
  <c r="I611"/>
  <c r="I612"/>
  <c r="I613"/>
  <c r="I614"/>
  <c r="I615"/>
  <c r="I616"/>
  <c r="I617"/>
  <c r="I618"/>
  <c r="I619"/>
  <c r="I620"/>
  <c r="I621"/>
  <c r="I622"/>
  <c r="I623"/>
  <c r="I624"/>
  <c r="I625"/>
  <c r="I626"/>
  <c r="I627"/>
  <c r="I628"/>
  <c r="I629"/>
  <c r="I630"/>
  <c r="I631"/>
  <c r="I632"/>
  <c r="I633"/>
  <c r="I634"/>
  <c r="I635"/>
  <c r="I636"/>
  <c r="I637"/>
  <c r="I638"/>
  <c r="I639"/>
  <c r="I640"/>
  <c r="I641"/>
  <c r="I642"/>
  <c r="I643"/>
  <c r="I644"/>
  <c r="I645"/>
  <c r="I646"/>
  <c r="I647"/>
  <c r="I648"/>
  <c r="I649"/>
  <c r="I650"/>
  <c r="I651"/>
  <c r="I652"/>
  <c r="I653"/>
  <c r="I654"/>
  <c r="I655"/>
  <c r="I656"/>
  <c r="I657"/>
  <c r="I658"/>
  <c r="I659"/>
  <c r="I660"/>
  <c r="I661"/>
  <c r="I662"/>
  <c r="I663"/>
  <c r="I664"/>
  <c r="I665"/>
  <c r="I666"/>
  <c r="I667"/>
  <c r="I668"/>
  <c r="I669"/>
  <c r="I670"/>
  <c r="I671"/>
  <c r="I672"/>
  <c r="I673"/>
  <c r="I674"/>
  <c r="I675"/>
  <c r="I676"/>
  <c r="I677"/>
  <c r="I678"/>
  <c r="I679"/>
  <c r="I680"/>
  <c r="I681"/>
  <c r="I682"/>
  <c r="I683"/>
  <c r="I684"/>
  <c r="I685"/>
  <c r="I686"/>
  <c r="I687"/>
  <c r="I688"/>
  <c r="I689"/>
  <c r="I690"/>
  <c r="I691"/>
  <c r="I692"/>
  <c r="I693"/>
  <c r="I694"/>
  <c r="I695"/>
  <c r="I696"/>
  <c r="I697"/>
  <c r="I698"/>
  <c r="I699"/>
  <c r="I700"/>
  <c r="I701"/>
  <c r="I702"/>
  <c r="I703"/>
  <c r="I704"/>
  <c r="I705"/>
  <c r="I706"/>
  <c r="I707"/>
  <c r="I708"/>
  <c r="I709"/>
  <c r="I710"/>
  <c r="I711"/>
  <c r="I712"/>
  <c r="I713"/>
  <c r="I714"/>
  <c r="I715"/>
  <c r="I716"/>
  <c r="I717"/>
  <c r="I718"/>
  <c r="I719"/>
  <c r="I720"/>
  <c r="I721"/>
  <c r="I722"/>
  <c r="I723"/>
  <c r="I724"/>
  <c r="I725"/>
  <c r="I726"/>
  <c r="I727"/>
  <c r="I728"/>
  <c r="I729"/>
  <c r="I730"/>
  <c r="I731"/>
  <c r="I732"/>
  <c r="I733"/>
  <c r="I734"/>
  <c r="I735"/>
  <c r="I736"/>
  <c r="I737"/>
  <c r="I738"/>
  <c r="I739"/>
  <c r="I740"/>
  <c r="I741"/>
  <c r="I742"/>
  <c r="I743"/>
  <c r="I744"/>
  <c r="I745"/>
  <c r="I746"/>
  <c r="I747"/>
  <c r="I748"/>
  <c r="I749"/>
  <c r="I750"/>
  <c r="I751"/>
  <c r="I752"/>
  <c r="I753"/>
  <c r="I754"/>
  <c r="I755"/>
  <c r="I756"/>
  <c r="I757"/>
  <c r="I758"/>
  <c r="I759"/>
  <c r="I760"/>
  <c r="I761"/>
  <c r="I762"/>
  <c r="I763"/>
  <c r="I764"/>
  <c r="I765"/>
  <c r="I766"/>
  <c r="I767"/>
  <c r="I768"/>
  <c r="I769"/>
  <c r="I770"/>
  <c r="I771"/>
  <c r="I772"/>
  <c r="I773"/>
  <c r="I774"/>
  <c r="I775"/>
  <c r="I776"/>
  <c r="I777"/>
  <c r="I778"/>
  <c r="I779"/>
  <c r="I780"/>
  <c r="I781"/>
  <c r="I782"/>
  <c r="I783"/>
  <c r="I784"/>
  <c r="I785"/>
  <c r="I786"/>
  <c r="I787"/>
  <c r="I788"/>
  <c r="I789"/>
  <c r="I790"/>
  <c r="I791"/>
  <c r="I792"/>
  <c r="I793"/>
  <c r="I794"/>
  <c r="I795"/>
  <c r="I796"/>
  <c r="I797"/>
  <c r="I798"/>
  <c r="I799"/>
  <c r="I800"/>
  <c r="I801"/>
  <c r="I802"/>
  <c r="I803"/>
  <c r="I804"/>
  <c r="I805"/>
  <c r="I806"/>
  <c r="I807"/>
  <c r="I808"/>
  <c r="I809"/>
  <c r="I810"/>
  <c r="I811"/>
  <c r="I812"/>
  <c r="I813"/>
  <c r="I814"/>
  <c r="I815"/>
  <c r="I816"/>
  <c r="I817"/>
  <c r="I818"/>
  <c r="I819"/>
  <c r="I820"/>
  <c r="I821"/>
  <c r="I822"/>
  <c r="I823"/>
  <c r="I824"/>
  <c r="I825"/>
  <c r="I826"/>
  <c r="I827"/>
  <c r="I828"/>
  <c r="I829"/>
  <c r="I830"/>
  <c r="I831"/>
  <c r="I832"/>
  <c r="I833"/>
  <c r="I834"/>
  <c r="I835"/>
  <c r="I836"/>
  <c r="I837"/>
  <c r="I838"/>
  <c r="I839"/>
  <c r="I840"/>
  <c r="I841"/>
  <c r="I842"/>
  <c r="I843"/>
  <c r="I844"/>
  <c r="I845"/>
  <c r="I846"/>
  <c r="I847"/>
  <c r="I848"/>
  <c r="I849"/>
  <c r="I850"/>
  <c r="I851"/>
  <c r="I852"/>
  <c r="I853"/>
  <c r="I854"/>
  <c r="I855"/>
  <c r="I856"/>
  <c r="I857"/>
  <c r="I858"/>
  <c r="I859"/>
  <c r="I860"/>
  <c r="I861"/>
  <c r="I862"/>
  <c r="I863"/>
  <c r="I864"/>
  <c r="I865"/>
  <c r="I866"/>
  <c r="I867"/>
  <c r="I868"/>
  <c r="I869"/>
  <c r="I870"/>
  <c r="I871"/>
  <c r="I872"/>
  <c r="I873"/>
  <c r="I874"/>
  <c r="I875"/>
  <c r="I876"/>
  <c r="I877"/>
  <c r="I878"/>
  <c r="I879"/>
  <c r="I880"/>
  <c r="I881"/>
  <c r="I882"/>
  <c r="I883"/>
  <c r="I884"/>
  <c r="I885"/>
  <c r="I886"/>
  <c r="I887"/>
  <c r="I888"/>
  <c r="I889"/>
  <c r="I890"/>
  <c r="I891"/>
  <c r="I892"/>
  <c r="I893"/>
  <c r="I894"/>
  <c r="I895"/>
  <c r="I896"/>
  <c r="I897"/>
  <c r="I898"/>
  <c r="I899"/>
  <c r="I900"/>
  <c r="I901"/>
  <c r="I902"/>
  <c r="I903"/>
  <c r="I904"/>
  <c r="I905"/>
  <c r="I906"/>
  <c r="I907"/>
  <c r="I908"/>
  <c r="I909"/>
  <c r="I910"/>
  <c r="I911"/>
  <c r="I912"/>
  <c r="I913"/>
  <c r="I914"/>
  <c r="I915"/>
  <c r="I916"/>
  <c r="I917"/>
  <c r="I918"/>
  <c r="I919"/>
  <c r="I920"/>
  <c r="I921"/>
  <c r="I922"/>
  <c r="I923"/>
  <c r="I924"/>
  <c r="I925"/>
  <c r="I926"/>
  <c r="I927"/>
  <c r="I928"/>
  <c r="I929"/>
  <c r="I930"/>
  <c r="I931"/>
  <c r="I932"/>
  <c r="I933"/>
  <c r="I934"/>
  <c r="I935"/>
  <c r="I936"/>
  <c r="I937"/>
  <c r="I938"/>
  <c r="I939"/>
  <c r="I940"/>
  <c r="I941"/>
  <c r="I942"/>
  <c r="I943"/>
  <c r="I944"/>
  <c r="I945"/>
  <c r="I946"/>
  <c r="I947"/>
  <c r="I948"/>
  <c r="I949"/>
  <c r="I950"/>
  <c r="I951"/>
  <c r="I952"/>
  <c r="I953"/>
  <c r="I954"/>
  <c r="I955"/>
  <c r="I956"/>
  <c r="I957"/>
  <c r="I958"/>
  <c r="I959"/>
  <c r="I960"/>
  <c r="I961"/>
  <c r="I962"/>
  <c r="I963"/>
  <c r="I964"/>
  <c r="I965"/>
  <c r="I966"/>
  <c r="I967"/>
  <c r="I968"/>
  <c r="I969"/>
  <c r="I970"/>
  <c r="I971"/>
  <c r="I972"/>
  <c r="I973"/>
  <c r="I974"/>
  <c r="I975"/>
  <c r="I976"/>
  <c r="I977"/>
  <c r="I978"/>
  <c r="I979"/>
  <c r="I980"/>
  <c r="I981"/>
  <c r="I982"/>
  <c r="I983"/>
  <c r="I984"/>
  <c r="I985"/>
  <c r="I986"/>
  <c r="I987"/>
  <c r="I988"/>
  <c r="I989"/>
  <c r="I990"/>
  <c r="I991"/>
  <c r="I992"/>
  <c r="I993"/>
  <c r="I994"/>
  <c r="I995"/>
  <c r="I996"/>
  <c r="I997"/>
  <c r="I998"/>
  <c r="I999"/>
  <c r="I1000"/>
  <c r="I1001"/>
  <c r="I1002"/>
  <c r="I1003"/>
  <c r="I1004"/>
  <c r="I1005"/>
  <c r="I1006"/>
  <c r="I1007"/>
  <c r="I1008"/>
  <c r="I1009"/>
  <c r="I1010"/>
  <c r="I1011"/>
  <c r="I1012"/>
  <c r="I1013"/>
  <c r="I1014"/>
  <c r="I1015"/>
  <c r="I1016"/>
  <c r="I1017"/>
  <c r="I1018"/>
  <c r="I1019"/>
  <c r="I1020"/>
  <c r="I1021"/>
  <c r="I1022"/>
  <c r="I1023"/>
  <c r="I1024"/>
  <c r="I1025"/>
  <c r="I1026"/>
  <c r="I1027"/>
  <c r="I1028"/>
  <c r="I1029"/>
  <c r="I1030"/>
  <c r="I1031"/>
  <c r="I1032"/>
  <c r="I1033"/>
  <c r="I1034"/>
  <c r="I1035"/>
  <c r="I1036"/>
  <c r="I1037"/>
  <c r="I1038"/>
  <c r="I1039"/>
  <c r="I1040"/>
  <c r="I1041"/>
  <c r="I1042"/>
  <c r="I1043"/>
  <c r="I1044"/>
  <c r="I1045"/>
  <c r="I1046"/>
  <c r="I1047"/>
  <c r="I1048"/>
  <c r="I1049"/>
  <c r="I1050"/>
  <c r="I1051"/>
  <c r="I1052"/>
  <c r="I1053"/>
  <c r="I1054"/>
  <c r="I1055"/>
  <c r="I1056"/>
  <c r="I1057"/>
  <c r="I1058"/>
  <c r="I1059"/>
  <c r="I1060"/>
  <c r="I1061"/>
  <c r="I1062"/>
  <c r="I1063"/>
  <c r="I1064"/>
  <c r="I1065"/>
  <c r="I1066"/>
  <c r="I1067"/>
  <c r="I1068"/>
  <c r="I1069"/>
  <c r="I1070"/>
  <c r="I1071"/>
  <c r="I1072"/>
  <c r="I1073"/>
  <c r="I1074"/>
  <c r="I1075"/>
  <c r="I1076"/>
  <c r="I1077"/>
  <c r="I1078"/>
  <c r="I1079"/>
  <c r="I1080"/>
  <c r="I1081"/>
  <c r="I1082"/>
  <c r="I1083"/>
  <c r="I1084"/>
  <c r="I1085"/>
  <c r="I1086"/>
  <c r="I1087"/>
  <c r="I1088"/>
  <c r="I1089"/>
  <c r="I1090"/>
  <c r="I1091"/>
  <c r="I1092"/>
  <c r="I1093"/>
  <c r="I1094"/>
  <c r="I1095"/>
  <c r="I1096"/>
  <c r="I1097"/>
  <c r="I1098"/>
  <c r="I1099"/>
  <c r="I1100"/>
  <c r="I1101"/>
  <c r="I1102"/>
  <c r="I1103"/>
  <c r="I1104"/>
  <c r="I1105"/>
  <c r="I1106"/>
  <c r="I1107"/>
  <c r="I1108"/>
  <c r="I1109"/>
  <c r="I1110"/>
  <c r="I1111"/>
  <c r="I1112"/>
  <c r="I1113"/>
  <c r="I1114"/>
  <c r="I1115"/>
  <c r="I1116"/>
  <c r="I1117"/>
  <c r="I1118"/>
  <c r="I1119"/>
  <c r="I1120"/>
  <c r="I1121"/>
  <c r="I1122"/>
  <c r="I1123"/>
  <c r="I1124"/>
  <c r="I1125"/>
  <c r="I1126"/>
  <c r="I1127"/>
  <c r="I1128"/>
  <c r="I1129"/>
  <c r="I1130"/>
  <c r="I1131"/>
  <c r="I1132"/>
  <c r="I1133"/>
  <c r="I1134"/>
  <c r="I1135"/>
  <c r="I1136"/>
  <c r="I1137"/>
  <c r="I1138"/>
  <c r="I1139"/>
  <c r="I1140"/>
  <c r="I1141"/>
  <c r="I1142"/>
  <c r="I1143"/>
  <c r="I1144"/>
  <c r="I1145"/>
  <c r="I1146"/>
  <c r="I1147"/>
  <c r="I1148"/>
  <c r="I1149"/>
  <c r="I1150"/>
  <c r="I1151"/>
  <c r="I1152"/>
  <c r="I1153"/>
  <c r="I1154"/>
  <c r="I1155"/>
  <c r="I1156"/>
  <c r="I1157"/>
  <c r="I1158"/>
  <c r="I1159"/>
  <c r="I1160"/>
  <c r="I1161"/>
  <c r="I1162"/>
  <c r="I1163"/>
  <c r="I1164"/>
  <c r="I1165"/>
  <c r="I1166"/>
  <c r="I1167"/>
  <c r="I1168"/>
  <c r="I1169"/>
  <c r="I1170"/>
  <c r="I1171"/>
  <c r="I1172"/>
  <c r="I1173"/>
  <c r="I1174"/>
  <c r="I1175"/>
  <c r="I1176"/>
  <c r="I1177"/>
  <c r="I1178"/>
  <c r="I1179"/>
  <c r="I1180"/>
  <c r="I1181"/>
  <c r="I1182"/>
  <c r="I1183"/>
  <c r="I1184"/>
  <c r="I1185"/>
  <c r="I1186"/>
  <c r="I1187"/>
  <c r="I1188"/>
  <c r="I1189"/>
  <c r="I1190"/>
  <c r="I1191"/>
  <c r="I1192"/>
  <c r="I1193"/>
  <c r="I1194"/>
  <c r="I1195"/>
  <c r="I1196"/>
  <c r="I1197"/>
  <c r="I1198"/>
  <c r="I1199"/>
  <c r="I1200"/>
  <c r="I1201"/>
  <c r="I1202"/>
  <c r="I1203"/>
  <c r="I1204"/>
  <c r="I1205"/>
  <c r="I1206"/>
  <c r="I1207"/>
  <c r="I1208"/>
  <c r="I1209"/>
  <c r="I1210"/>
  <c r="I1211"/>
  <c r="I1212"/>
  <c r="I1213"/>
  <c r="I1214"/>
  <c r="I1215"/>
  <c r="I1216"/>
  <c r="I1217"/>
  <c r="I1218"/>
  <c r="I1219"/>
  <c r="I1220"/>
  <c r="I1221"/>
  <c r="I1222"/>
  <c r="I1223"/>
  <c r="I1224"/>
  <c r="I1225"/>
  <c r="I1226"/>
  <c r="I1227"/>
  <c r="I1228"/>
  <c r="I1229"/>
  <c r="I1230"/>
  <c r="I1231"/>
  <c r="I1232"/>
  <c r="I1233"/>
  <c r="I1234"/>
  <c r="I1235"/>
  <c r="I1236"/>
  <c r="I1237"/>
  <c r="I1238"/>
  <c r="I1239"/>
  <c r="I1240"/>
  <c r="I1241"/>
  <c r="I1242"/>
  <c r="I1243"/>
  <c r="I1244"/>
  <c r="I1245"/>
  <c r="I1246"/>
  <c r="I1247"/>
  <c r="I1248"/>
  <c r="I1249"/>
  <c r="I1250"/>
  <c r="I1251"/>
  <c r="I1252"/>
  <c r="I1253"/>
  <c r="I1254"/>
  <c r="I1255"/>
  <c r="I1256"/>
  <c r="I1257"/>
  <c r="I1258"/>
  <c r="I1259"/>
  <c r="I1260"/>
  <c r="I1261"/>
  <c r="I1262"/>
  <c r="I1263"/>
  <c r="I1264"/>
  <c r="I1265"/>
  <c r="I1266"/>
  <c r="I1267"/>
  <c r="I1268"/>
  <c r="I1269"/>
  <c r="I1270"/>
  <c r="I1271"/>
  <c r="I1272"/>
  <c r="I1273"/>
  <c r="I1274"/>
  <c r="I1275"/>
  <c r="I1276"/>
  <c r="I1277"/>
  <c r="I1278"/>
  <c r="I1279"/>
  <c r="I1280"/>
  <c r="I1281"/>
  <c r="I1282"/>
  <c r="I1283"/>
  <c r="I1284"/>
  <c r="I1285"/>
  <c r="I1286"/>
  <c r="I1287"/>
  <c r="I1288"/>
  <c r="I1289"/>
  <c r="I1290"/>
  <c r="I1291"/>
  <c r="I1292"/>
  <c r="I1293"/>
  <c r="I1294"/>
  <c r="I1295"/>
  <c r="I1296"/>
  <c r="I1297"/>
  <c r="I1298"/>
  <c r="I1299"/>
  <c r="I1300"/>
  <c r="I1301"/>
  <c r="I1302"/>
  <c r="I1303"/>
  <c r="I1304"/>
  <c r="I1305"/>
  <c r="I1306"/>
  <c r="I1307"/>
  <c r="I1308"/>
  <c r="I1309"/>
  <c r="I1310"/>
  <c r="I1311"/>
  <c r="I1312"/>
  <c r="I1313"/>
  <c r="I1314"/>
  <c r="I1315"/>
  <c r="I1316"/>
  <c r="I1317"/>
  <c r="I1318"/>
  <c r="I1319"/>
  <c r="I1320"/>
  <c r="I1321"/>
  <c r="I1322"/>
  <c r="I1323"/>
  <c r="I1324"/>
  <c r="I1325"/>
  <c r="I1326"/>
  <c r="I1327"/>
  <c r="I1328"/>
  <c r="I1329"/>
  <c r="I1330"/>
  <c r="I1331"/>
  <c r="I1332"/>
  <c r="I1333"/>
  <c r="I1334"/>
  <c r="I1335"/>
  <c r="I1336"/>
  <c r="I1337"/>
  <c r="I1338"/>
  <c r="I1339"/>
  <c r="I1340"/>
  <c r="I1341"/>
  <c r="I1342"/>
  <c r="I1343"/>
  <c r="I1344"/>
  <c r="I1345"/>
  <c r="I1346"/>
  <c r="I1347"/>
  <c r="I1348"/>
  <c r="I1349"/>
  <c r="I1350"/>
  <c r="I1351"/>
  <c r="I1352"/>
  <c r="I1353"/>
  <c r="I1354"/>
  <c r="I1355"/>
  <c r="I1356"/>
  <c r="I1357"/>
  <c r="I1358"/>
  <c r="I1359"/>
  <c r="I1360"/>
  <c r="I1361"/>
  <c r="I1362"/>
  <c r="I1363"/>
  <c r="I1364"/>
  <c r="I1365"/>
  <c r="I1366"/>
  <c r="I1367"/>
  <c r="I1368"/>
  <c r="I1369"/>
  <c r="I1370"/>
  <c r="I1371"/>
  <c r="I1372"/>
  <c r="I1373"/>
  <c r="I1374"/>
  <c r="I1375"/>
  <c r="I1376"/>
  <c r="I1377"/>
  <c r="I1378"/>
  <c r="I1379"/>
  <c r="I1380"/>
  <c r="I1381"/>
  <c r="I1382"/>
  <c r="I1383"/>
  <c r="I1384"/>
  <c r="I1385"/>
  <c r="I1386"/>
  <c r="I1387"/>
  <c r="I1388"/>
  <c r="I1389"/>
  <c r="I1390"/>
  <c r="I1391"/>
  <c r="I1392"/>
  <c r="I1393"/>
  <c r="I1394"/>
  <c r="I1395"/>
  <c r="I1396"/>
  <c r="I1397"/>
  <c r="I1398"/>
  <c r="I1399"/>
  <c r="I1400"/>
  <c r="I1401"/>
  <c r="I1402"/>
  <c r="I1403"/>
  <c r="I1404"/>
  <c r="I1405"/>
  <c r="I1406"/>
  <c r="I1407"/>
  <c r="I1408"/>
  <c r="I1409"/>
  <c r="I1410"/>
  <c r="I1411"/>
  <c r="I1412"/>
  <c r="I1413"/>
  <c r="I1414"/>
  <c r="I1415"/>
  <c r="I1416"/>
  <c r="I1417"/>
  <c r="I1418"/>
  <c r="I1419"/>
  <c r="I1420"/>
  <c r="I1421"/>
  <c r="I1422"/>
  <c r="I1423"/>
  <c r="I1424"/>
  <c r="I1425"/>
  <c r="I1426"/>
  <c r="I1427"/>
  <c r="I1428"/>
  <c r="I1429"/>
  <c r="I1430"/>
  <c r="I1431"/>
  <c r="I1432"/>
  <c r="I1433"/>
  <c r="I1434"/>
  <c r="I1435"/>
  <c r="I1436"/>
  <c r="I1437"/>
  <c r="I1438"/>
  <c r="I1439"/>
  <c r="I1440"/>
  <c r="I1441"/>
  <c r="I1442"/>
  <c r="I1443"/>
  <c r="I1444"/>
  <c r="I1445"/>
  <c r="I1446"/>
  <c r="I1447"/>
  <c r="I1448"/>
  <c r="I1449"/>
  <c r="I1450"/>
  <c r="I1451"/>
  <c r="I1452"/>
  <c r="I1453"/>
  <c r="I1454"/>
  <c r="I1455"/>
  <c r="I1456"/>
  <c r="I1457"/>
  <c r="I1458"/>
  <c r="I1459"/>
  <c r="I1460"/>
  <c r="I1461"/>
  <c r="I1462"/>
  <c r="I1463"/>
  <c r="I1464"/>
  <c r="I1465"/>
  <c r="I1466"/>
  <c r="I1467"/>
  <c r="I1468"/>
  <c r="I1469"/>
  <c r="I1470"/>
  <c r="I1471"/>
  <c r="I1472"/>
  <c r="I1473"/>
  <c r="I1474"/>
  <c r="I1475"/>
  <c r="I1476"/>
  <c r="I1477"/>
  <c r="I1478"/>
  <c r="I1479"/>
  <c r="I1480"/>
  <c r="I1481"/>
  <c r="I1482"/>
  <c r="I1483"/>
  <c r="I1484"/>
  <c r="I1485"/>
  <c r="I1486"/>
  <c r="I1487"/>
  <c r="I1488"/>
  <c r="I1489"/>
  <c r="I1490"/>
  <c r="I1491"/>
  <c r="I1492"/>
  <c r="I1493"/>
  <c r="I1494"/>
  <c r="I1495"/>
  <c r="I1496"/>
  <c r="I1497"/>
  <c r="I1498"/>
  <c r="I1499"/>
  <c r="I1500"/>
  <c r="I1501"/>
  <c r="I1502"/>
  <c r="I1503"/>
  <c r="I1504"/>
  <c r="I1505"/>
  <c r="I1506"/>
  <c r="I1507"/>
  <c r="I1508"/>
  <c r="I1509"/>
  <c r="I1510"/>
  <c r="I1511"/>
  <c r="I1512"/>
  <c r="I1513"/>
  <c r="I1514"/>
  <c r="I1515"/>
  <c r="I1516"/>
  <c r="I1517"/>
  <c r="I1518"/>
  <c r="I1519"/>
  <c r="I1520"/>
  <c r="I1521"/>
  <c r="I1522"/>
  <c r="I1523"/>
  <c r="I1524"/>
  <c r="I1525"/>
  <c r="I1526"/>
  <c r="I1527"/>
  <c r="I1528"/>
  <c r="I1529"/>
  <c r="I1530"/>
  <c r="I1531"/>
  <c r="I1532"/>
  <c r="I1533"/>
  <c r="I1534"/>
  <c r="I1535"/>
  <c r="I1536"/>
  <c r="I1537"/>
  <c r="I1538"/>
  <c r="I1539"/>
  <c r="I1540"/>
  <c r="I1541"/>
  <c r="I1542"/>
  <c r="I1543"/>
  <c r="I1544"/>
  <c r="I1545"/>
  <c r="I1546"/>
  <c r="I1547"/>
  <c r="I1548"/>
  <c r="I1549"/>
  <c r="I1550"/>
  <c r="I1551"/>
  <c r="I1552"/>
  <c r="I1553"/>
  <c r="I1554"/>
  <c r="I1555"/>
  <c r="I1556"/>
  <c r="I1557"/>
  <c r="I1558"/>
  <c r="I1559"/>
  <c r="I1560"/>
  <c r="I1561"/>
  <c r="I1562"/>
  <c r="I1563"/>
  <c r="I1564"/>
  <c r="I1565"/>
  <c r="I1566"/>
  <c r="I1567"/>
  <c r="I1568"/>
  <c r="I1569"/>
  <c r="I1570"/>
  <c r="I1571"/>
  <c r="I1572"/>
  <c r="I1573"/>
  <c r="I1574"/>
  <c r="I1575"/>
  <c r="I1576"/>
  <c r="I1577"/>
  <c r="I1578"/>
  <c r="I1579"/>
  <c r="I1580"/>
  <c r="I1581"/>
  <c r="I1582"/>
  <c r="I1583"/>
  <c r="I1584"/>
  <c r="I1585"/>
  <c r="I1586"/>
  <c r="I1587"/>
  <c r="I1588"/>
  <c r="I1589"/>
  <c r="I1590"/>
  <c r="I1591"/>
  <c r="I1592"/>
  <c r="I1593"/>
  <c r="I1594"/>
  <c r="I1595"/>
  <c r="I1596"/>
  <c r="I1597"/>
  <c r="I1598"/>
  <c r="I1599"/>
  <c r="I1600"/>
  <c r="I1601"/>
  <c r="I1602"/>
  <c r="I1603"/>
  <c r="I1604"/>
  <c r="I1605"/>
  <c r="I1606"/>
  <c r="I1607"/>
  <c r="I1608"/>
  <c r="I1609"/>
  <c r="I1610"/>
  <c r="I1611"/>
  <c r="I1612"/>
  <c r="I1613"/>
  <c r="I1614"/>
  <c r="I1615"/>
  <c r="I1616"/>
  <c r="I1617"/>
  <c r="I1618"/>
  <c r="I1619"/>
  <c r="I1620"/>
  <c r="I1621"/>
  <c r="I1622"/>
  <c r="I1623"/>
  <c r="I1624"/>
  <c r="I1625"/>
  <c r="I1626"/>
  <c r="I1627"/>
  <c r="I1628"/>
  <c r="I1629"/>
  <c r="I1630"/>
  <c r="I1631"/>
  <c r="I1632"/>
  <c r="I1633"/>
  <c r="I1634"/>
  <c r="I1635"/>
  <c r="I1636"/>
  <c r="I1637"/>
  <c r="I1638"/>
  <c r="I1639"/>
  <c r="I1640"/>
  <c r="I1641"/>
  <c r="I1642"/>
  <c r="I1643"/>
  <c r="I1644"/>
  <c r="I1645"/>
  <c r="I1646"/>
  <c r="I1647"/>
  <c r="I1648"/>
  <c r="I1649"/>
  <c r="I1650"/>
  <c r="I1651"/>
  <c r="I1652"/>
  <c r="I1653"/>
  <c r="I1654"/>
  <c r="I1655"/>
  <c r="I1656"/>
  <c r="I1657"/>
  <c r="I1658"/>
  <c r="I1659"/>
  <c r="I1660"/>
  <c r="I1661"/>
  <c r="I1662"/>
  <c r="I1663"/>
  <c r="I1664"/>
  <c r="I1665"/>
  <c r="I1666"/>
  <c r="I1667"/>
  <c r="I1668"/>
  <c r="I1669"/>
  <c r="I1670"/>
  <c r="I1671"/>
  <c r="I1672"/>
  <c r="I1673"/>
  <c r="I1674"/>
  <c r="I1675"/>
  <c r="I1676"/>
  <c r="I1677"/>
  <c r="I1678"/>
  <c r="I1679"/>
  <c r="I1680"/>
  <c r="I1681"/>
  <c r="I1682"/>
  <c r="I1683"/>
  <c r="I1684"/>
  <c r="I1685"/>
  <c r="I1686"/>
  <c r="I1687"/>
  <c r="I1688"/>
  <c r="I1689"/>
  <c r="I1690"/>
  <c r="I1691"/>
  <c r="I1692"/>
  <c r="I1693"/>
  <c r="I1694"/>
  <c r="I1695"/>
  <c r="I1696"/>
  <c r="I1697"/>
  <c r="I1698"/>
  <c r="I1699"/>
  <c r="I1700"/>
  <c r="I1701"/>
  <c r="I1702"/>
  <c r="I1703"/>
  <c r="I1704"/>
  <c r="I1705"/>
  <c r="I1706"/>
  <c r="I1707"/>
  <c r="I1708"/>
  <c r="I1709"/>
  <c r="I1710"/>
  <c r="I1711"/>
  <c r="I1712"/>
  <c r="I1713"/>
  <c r="I1714"/>
  <c r="I1715"/>
  <c r="I1716"/>
  <c r="I1717"/>
  <c r="I1718"/>
  <c r="I1719"/>
  <c r="I1720"/>
  <c r="I1721"/>
  <c r="I1722"/>
  <c r="I1723"/>
  <c r="I1724"/>
  <c r="I1725"/>
  <c r="I1726"/>
  <c r="I1727"/>
  <c r="I1728"/>
  <c r="I1729"/>
  <c r="I1730"/>
  <c r="I1731"/>
  <c r="I1732"/>
  <c r="I1733"/>
  <c r="I1734"/>
  <c r="I1735"/>
  <c r="I1736"/>
  <c r="I1737"/>
  <c r="I1738"/>
  <c r="I1739"/>
  <c r="I1740"/>
  <c r="I1741"/>
  <c r="I1742"/>
  <c r="I1743"/>
  <c r="I1744"/>
  <c r="I1745"/>
  <c r="I1746"/>
  <c r="I1747"/>
  <c r="I1748"/>
  <c r="I1749"/>
  <c r="I1750"/>
  <c r="I1751"/>
  <c r="I1752"/>
  <c r="I1753"/>
  <c r="I1754"/>
  <c r="I1755"/>
  <c r="I1756"/>
  <c r="I1757"/>
  <c r="I1758"/>
  <c r="I1759"/>
  <c r="I1760"/>
  <c r="I1761"/>
  <c r="I1762"/>
  <c r="I1763"/>
  <c r="I1764"/>
  <c r="I1765"/>
  <c r="I1766"/>
  <c r="I1767"/>
  <c r="I1768"/>
  <c r="I1769"/>
  <c r="I1770"/>
  <c r="I1771"/>
  <c r="I1772"/>
  <c r="I1773"/>
  <c r="I1774"/>
  <c r="I1775"/>
  <c r="I1776"/>
  <c r="I1777"/>
  <c r="I1778"/>
  <c r="I1779"/>
  <c r="I1780"/>
  <c r="I1781"/>
  <c r="I1782"/>
  <c r="I1783"/>
  <c r="I1784"/>
  <c r="I1785"/>
  <c r="I1786"/>
  <c r="I1787"/>
  <c r="I1788"/>
  <c r="I1789"/>
  <c r="I1790"/>
  <c r="I1791"/>
  <c r="I1792"/>
  <c r="I1793"/>
  <c r="I1794"/>
  <c r="I1795"/>
  <c r="I1796"/>
  <c r="I1797"/>
  <c r="I1798"/>
  <c r="I1799"/>
  <c r="I1800"/>
  <c r="I1801"/>
  <c r="I1802"/>
  <c r="I1803"/>
  <c r="I1804"/>
  <c r="I1805"/>
  <c r="I1806"/>
  <c r="I1807"/>
  <c r="I1808"/>
  <c r="I1809"/>
  <c r="I1810"/>
  <c r="I1811"/>
  <c r="I1812"/>
  <c r="I1813"/>
  <c r="I1814"/>
  <c r="I1815"/>
  <c r="I1816"/>
  <c r="I1817"/>
  <c r="I1818"/>
  <c r="I1819"/>
  <c r="I1820"/>
  <c r="I1821"/>
  <c r="I1822"/>
  <c r="I1823"/>
  <c r="I1824"/>
  <c r="I1825"/>
  <c r="I1826"/>
  <c r="I1827"/>
  <c r="I1828"/>
  <c r="I1829"/>
  <c r="I1830"/>
  <c r="I1831"/>
  <c r="I1832"/>
  <c r="I1833"/>
  <c r="I1834"/>
  <c r="I1835"/>
  <c r="I1836"/>
  <c r="I1837"/>
  <c r="I1838"/>
  <c r="I1839"/>
  <c r="I1840"/>
  <c r="I1841"/>
  <c r="I1842"/>
  <c r="I1843"/>
  <c r="I1844"/>
  <c r="I1845"/>
  <c r="I1846"/>
  <c r="I1847"/>
  <c r="I1848"/>
  <c r="I1849"/>
  <c r="I1850"/>
  <c r="I1851"/>
  <c r="I1852"/>
  <c r="I1853"/>
  <c r="I1854"/>
  <c r="I1855"/>
  <c r="I1856"/>
  <c r="I1857"/>
  <c r="I1858"/>
  <c r="I1859"/>
  <c r="I1860"/>
  <c r="I1861"/>
  <c r="I1862"/>
  <c r="I1863"/>
  <c r="I1864"/>
  <c r="I1865"/>
  <c r="I1866"/>
  <c r="I1867"/>
  <c r="I1868"/>
  <c r="I1869"/>
  <c r="I1870"/>
  <c r="I1871"/>
  <c r="I1872"/>
  <c r="I1873"/>
  <c r="I1874"/>
  <c r="I1875"/>
  <c r="I1876"/>
  <c r="I1877"/>
  <c r="I1878"/>
  <c r="I1879"/>
  <c r="I1880"/>
  <c r="I1881"/>
  <c r="I1882"/>
  <c r="I1883"/>
  <c r="I1884"/>
  <c r="I1885"/>
  <c r="I1886"/>
  <c r="I1887"/>
  <c r="I1888"/>
  <c r="I1889"/>
  <c r="I1890"/>
  <c r="I1891"/>
  <c r="I1892"/>
  <c r="I1893"/>
  <c r="I1894"/>
  <c r="I1895"/>
  <c r="I1896"/>
  <c r="I1897"/>
  <c r="I1898"/>
  <c r="I1899"/>
  <c r="I1900"/>
  <c r="I1901"/>
  <c r="I1902"/>
  <c r="I1903"/>
  <c r="I1904"/>
  <c r="I1905"/>
  <c r="I1906"/>
  <c r="I1907"/>
  <c r="I1908"/>
  <c r="I1909"/>
  <c r="I1910"/>
  <c r="I1911"/>
  <c r="I1912"/>
  <c r="I1913"/>
  <c r="I1914"/>
  <c r="I1915"/>
  <c r="I1916"/>
  <c r="I1917"/>
  <c r="I1918"/>
  <c r="I1919"/>
  <c r="I1920"/>
  <c r="I1921"/>
  <c r="I1922"/>
  <c r="I1923"/>
  <c r="I1924"/>
  <c r="I1925"/>
  <c r="I1926"/>
  <c r="I1927"/>
  <c r="I1928"/>
  <c r="I1929"/>
  <c r="I1930"/>
  <c r="I1931"/>
  <c r="I1932"/>
  <c r="I1933"/>
  <c r="I1934"/>
  <c r="I1935"/>
  <c r="I1936"/>
  <c r="I1937"/>
  <c r="I1938"/>
  <c r="I1939"/>
  <c r="I1940"/>
  <c r="I1941"/>
  <c r="I1942"/>
  <c r="I1943"/>
  <c r="I1944"/>
  <c r="I1945"/>
  <c r="I1946"/>
  <c r="I1947"/>
  <c r="I1948"/>
  <c r="I1949"/>
  <c r="I1950"/>
  <c r="I1951"/>
  <c r="I1952"/>
  <c r="I1953"/>
  <c r="I1954"/>
  <c r="I1955"/>
  <c r="I1956"/>
  <c r="I1957"/>
  <c r="I1958"/>
  <c r="I1959"/>
  <c r="I1960"/>
  <c r="I1961"/>
  <c r="I1962"/>
  <c r="I1963"/>
  <c r="I1964"/>
  <c r="I1965"/>
  <c r="I1966"/>
  <c r="I1967"/>
  <c r="I1968"/>
  <c r="I1969"/>
  <c r="I1970"/>
  <c r="I1971"/>
  <c r="I1972"/>
  <c r="I1973"/>
  <c r="I1974"/>
  <c r="I1975"/>
  <c r="I1976"/>
  <c r="I1977"/>
  <c r="I1978"/>
  <c r="I1979"/>
  <c r="I1980"/>
  <c r="I1981"/>
  <c r="I1982"/>
  <c r="I1983"/>
  <c r="I1984"/>
  <c r="I1985"/>
  <c r="I1986"/>
  <c r="I1987"/>
  <c r="I1988"/>
  <c r="I1989"/>
  <c r="I1990"/>
  <c r="I1991"/>
  <c r="I1992"/>
  <c r="I1993"/>
  <c r="I1994"/>
  <c r="I1995"/>
  <c r="I1996"/>
  <c r="I1997"/>
  <c r="I1998"/>
  <c r="I1999"/>
  <c r="I2000"/>
  <c r="I2001"/>
  <c r="I2002"/>
  <c r="I2003"/>
  <c r="I2004"/>
  <c r="I2005"/>
  <c r="I2006"/>
  <c r="I2007"/>
  <c r="I2008"/>
  <c r="I2009"/>
  <c r="I2010"/>
  <c r="I2011"/>
  <c r="I2012"/>
  <c r="I2013"/>
  <c r="I2014"/>
  <c r="I2015"/>
  <c r="I2016"/>
  <c r="I2017"/>
  <c r="I2018"/>
  <c r="I2019"/>
  <c r="I2020"/>
  <c r="I2021"/>
  <c r="I2022"/>
  <c r="I2023"/>
  <c r="I2024"/>
  <c r="I2025"/>
  <c r="I2026"/>
  <c r="I2027"/>
  <c r="I2028"/>
  <c r="I2029"/>
  <c r="I2030"/>
  <c r="I2031"/>
  <c r="I2032"/>
  <c r="I2033"/>
  <c r="I2034"/>
  <c r="I2035"/>
  <c r="I2036"/>
  <c r="I2037"/>
  <c r="I2038"/>
  <c r="I2039"/>
  <c r="I2040"/>
  <c r="I2041"/>
  <c r="I2042"/>
  <c r="I2043"/>
  <c r="I2044"/>
  <c r="I2045"/>
  <c r="I2046"/>
  <c r="I2047"/>
  <c r="I2048"/>
  <c r="I2049"/>
  <c r="I2050"/>
  <c r="I2051"/>
  <c r="I2052"/>
  <c r="I2053"/>
  <c r="I2054"/>
  <c r="I2055"/>
  <c r="I2056"/>
  <c r="I2057"/>
  <c r="I2058"/>
  <c r="I2059"/>
  <c r="I2060"/>
  <c r="I2061"/>
  <c r="I2062"/>
  <c r="I2063"/>
  <c r="I2064"/>
  <c r="I2065"/>
  <c r="I2066"/>
  <c r="I2067"/>
  <c r="I2068"/>
  <c r="I2069"/>
  <c r="I2070"/>
  <c r="I2071"/>
  <c r="I2072"/>
  <c r="I2073"/>
  <c r="I2074"/>
  <c r="I2075"/>
  <c r="I2076"/>
  <c r="I2077"/>
  <c r="I2078"/>
  <c r="I2079"/>
  <c r="I2080"/>
  <c r="I2081"/>
  <c r="I2082"/>
  <c r="I2083"/>
  <c r="I2084"/>
  <c r="I2085"/>
  <c r="I2086"/>
  <c r="I2087"/>
  <c r="I2088"/>
  <c r="I2089"/>
  <c r="I2090"/>
  <c r="I2091"/>
  <c r="I2092"/>
  <c r="I2093"/>
  <c r="I2094"/>
  <c r="I2095"/>
  <c r="I2096"/>
  <c r="I2097"/>
  <c r="I2098"/>
  <c r="I2099"/>
  <c r="I2100"/>
  <c r="I2101"/>
  <c r="I2102"/>
  <c r="I2103"/>
  <c r="I2104"/>
  <c r="I2105"/>
  <c r="I2106"/>
  <c r="I2107"/>
  <c r="I2108"/>
  <c r="I2109"/>
  <c r="I2110"/>
  <c r="I2111"/>
  <c r="I2112"/>
  <c r="I2113"/>
  <c r="I2114"/>
  <c r="I2115"/>
  <c r="I2116"/>
  <c r="I2117"/>
  <c r="I2118"/>
  <c r="I2119"/>
  <c r="I2120"/>
  <c r="I2121"/>
  <c r="I2122"/>
  <c r="I2123"/>
  <c r="I2124"/>
  <c r="I2125"/>
  <c r="I2126"/>
  <c r="I2127"/>
  <c r="I2128"/>
  <c r="I2129"/>
  <c r="I2130"/>
  <c r="I2131"/>
  <c r="I2132"/>
  <c r="I2133"/>
  <c r="I2134"/>
  <c r="I2135"/>
  <c r="I2136"/>
  <c r="I2137"/>
  <c r="I2138"/>
  <c r="I2139"/>
  <c r="I2140"/>
  <c r="I2141"/>
  <c r="I2142"/>
  <c r="I2143"/>
  <c r="I2144"/>
  <c r="I2145"/>
  <c r="I2146"/>
  <c r="I2147"/>
  <c r="I2148"/>
  <c r="I2149"/>
  <c r="I2150"/>
  <c r="I2151"/>
  <c r="I2152"/>
  <c r="I2153"/>
  <c r="I2154"/>
  <c r="I2155"/>
  <c r="I2156"/>
  <c r="I2157"/>
  <c r="I2158"/>
  <c r="I2159"/>
  <c r="I2160"/>
  <c r="I2161"/>
  <c r="I2162"/>
  <c r="I2163"/>
  <c r="I2164"/>
  <c r="I2165"/>
  <c r="I2166"/>
  <c r="I2167"/>
  <c r="I2168"/>
  <c r="I2169"/>
  <c r="I2170"/>
  <c r="I2171"/>
  <c r="I2172"/>
  <c r="I2173"/>
  <c r="I2174"/>
  <c r="I2175"/>
  <c r="I2176"/>
  <c r="I2177"/>
  <c r="I2178"/>
  <c r="I2179"/>
  <c r="I2180"/>
  <c r="I2181"/>
  <c r="I2182"/>
  <c r="I2183"/>
  <c r="I2184"/>
  <c r="I2185"/>
  <c r="I2186"/>
  <c r="I2187"/>
  <c r="I2188"/>
  <c r="I2189"/>
  <c r="I2190"/>
  <c r="I2191"/>
  <c r="I2192"/>
  <c r="I2193"/>
  <c r="I2194"/>
  <c r="I2195"/>
  <c r="I2196"/>
  <c r="I2197"/>
  <c r="I2198"/>
  <c r="I2199"/>
  <c r="I2200"/>
  <c r="I2201"/>
  <c r="I2202"/>
  <c r="I2203"/>
  <c r="I2204"/>
  <c r="I2205"/>
  <c r="I2206"/>
  <c r="I2207"/>
  <c r="I2208"/>
  <c r="I2209"/>
  <c r="I2210"/>
  <c r="I2211"/>
  <c r="I2212"/>
  <c r="I2213"/>
  <c r="I2214"/>
  <c r="I2215"/>
  <c r="I2216"/>
  <c r="I2217"/>
  <c r="I2218"/>
  <c r="I2219"/>
  <c r="I2220"/>
  <c r="I2221"/>
  <c r="I2222"/>
  <c r="I2223"/>
  <c r="I2224"/>
  <c r="I2225"/>
  <c r="I2226"/>
  <c r="I2227"/>
  <c r="I2228"/>
  <c r="I2229"/>
  <c r="I2230"/>
  <c r="I2231"/>
  <c r="I2232"/>
  <c r="I2233"/>
  <c r="I2234"/>
  <c r="I2235"/>
  <c r="I2236"/>
  <c r="I2237"/>
  <c r="I2238"/>
  <c r="I2239"/>
  <c r="I2240"/>
  <c r="I2241"/>
  <c r="I2242"/>
  <c r="I2243"/>
  <c r="I2244"/>
  <c r="I2245"/>
  <c r="I2246"/>
  <c r="I2247"/>
  <c r="I2248"/>
  <c r="I2249"/>
  <c r="I2250"/>
  <c r="I2251"/>
  <c r="I2252"/>
  <c r="I2253"/>
  <c r="I2254"/>
  <c r="I2255"/>
  <c r="I2256"/>
  <c r="I2257"/>
  <c r="I2258"/>
  <c r="I2259"/>
  <c r="I2260"/>
  <c r="I2261"/>
  <c r="I2262"/>
  <c r="I2263"/>
  <c r="I2264"/>
  <c r="I2265"/>
  <c r="I2266"/>
  <c r="I2267"/>
  <c r="I2268"/>
  <c r="I2269"/>
  <c r="I2270"/>
  <c r="I2271"/>
  <c r="I2272"/>
  <c r="I2273"/>
  <c r="I2274"/>
  <c r="I2275"/>
  <c r="I2276"/>
  <c r="I2277"/>
  <c r="I2278"/>
  <c r="I2279"/>
  <c r="I2280"/>
  <c r="I2281"/>
  <c r="I2282"/>
  <c r="I2283"/>
  <c r="I2284"/>
  <c r="I2285"/>
  <c r="I2286"/>
  <c r="I2287"/>
  <c r="I2288"/>
  <c r="I2289"/>
  <c r="I2290"/>
  <c r="I2291"/>
  <c r="I2292"/>
  <c r="I2293"/>
  <c r="I2294"/>
  <c r="I2295"/>
  <c r="I2296"/>
  <c r="I2297"/>
  <c r="I2298"/>
  <c r="I2299"/>
  <c r="I2300"/>
  <c r="I2301"/>
  <c r="I2302"/>
  <c r="I2303"/>
  <c r="I2304"/>
  <c r="I2305"/>
  <c r="I2306"/>
  <c r="I2307"/>
  <c r="I2308"/>
  <c r="I2309"/>
  <c r="I2310"/>
  <c r="I2311"/>
  <c r="I2312"/>
  <c r="I2313"/>
  <c r="I2314"/>
  <c r="I2315"/>
  <c r="I2316"/>
  <c r="I2317"/>
  <c r="I2318"/>
  <c r="I2319"/>
  <c r="I2320"/>
  <c r="I2321"/>
  <c r="I2322"/>
  <c r="I2323"/>
  <c r="I2324"/>
  <c r="I2325"/>
  <c r="I2326"/>
  <c r="I2327"/>
  <c r="I2328"/>
  <c r="I2329"/>
  <c r="I2330"/>
  <c r="I2331"/>
  <c r="I2332"/>
  <c r="I2333"/>
  <c r="I2334"/>
  <c r="I2335"/>
  <c r="I2336"/>
  <c r="I2337"/>
  <c r="I2338"/>
  <c r="I2339"/>
  <c r="I2340"/>
  <c r="I2341"/>
  <c r="I2342"/>
  <c r="I2343"/>
  <c r="I2344"/>
  <c r="I2345"/>
  <c r="I2346"/>
  <c r="I2347"/>
  <c r="I2348"/>
  <c r="I2349"/>
  <c r="I2350"/>
  <c r="I2351"/>
  <c r="I2352"/>
  <c r="I2353"/>
  <c r="I2354"/>
  <c r="I2355"/>
  <c r="I2356"/>
  <c r="I2357"/>
  <c r="I2358"/>
  <c r="I2359"/>
  <c r="I2360"/>
  <c r="I2361"/>
  <c r="I2362"/>
  <c r="I2363"/>
  <c r="I2364"/>
  <c r="I2365"/>
  <c r="I2366"/>
  <c r="I2367"/>
  <c r="I2368"/>
  <c r="I2369"/>
  <c r="I2370"/>
  <c r="I2371"/>
  <c r="I2372"/>
  <c r="I2373"/>
  <c r="I2374"/>
  <c r="I2375"/>
  <c r="I2376"/>
  <c r="I2377"/>
  <c r="I2378"/>
  <c r="I2379"/>
  <c r="I2380"/>
  <c r="I2381"/>
  <c r="I2382"/>
  <c r="I2383"/>
  <c r="I2384"/>
  <c r="I2385"/>
  <c r="I2386"/>
  <c r="I2387"/>
  <c r="I2388"/>
  <c r="I2389"/>
  <c r="I2390"/>
  <c r="I2391"/>
  <c r="I2392"/>
  <c r="I2393"/>
  <c r="I2394"/>
  <c r="I2395"/>
  <c r="I2396"/>
  <c r="I2397"/>
  <c r="I2398"/>
  <c r="I2399"/>
  <c r="I2400"/>
  <c r="I2401"/>
  <c r="I2402"/>
  <c r="I2403"/>
  <c r="I2404"/>
  <c r="I2405"/>
  <c r="I2406"/>
  <c r="I2407"/>
  <c r="I2408"/>
  <c r="I2409"/>
  <c r="I2410"/>
  <c r="I2411"/>
  <c r="I2412"/>
  <c r="I2413"/>
  <c r="I2414"/>
  <c r="I2415"/>
  <c r="I2416"/>
  <c r="I2417"/>
  <c r="I2418"/>
  <c r="I2419"/>
  <c r="I2420"/>
  <c r="I2421"/>
  <c r="I2422"/>
  <c r="I2423"/>
  <c r="I2424"/>
  <c r="I2425"/>
  <c r="I2426"/>
  <c r="I2427"/>
  <c r="I2428"/>
  <c r="I2429"/>
  <c r="I2430"/>
  <c r="I2431"/>
  <c r="I2432"/>
  <c r="I2433"/>
  <c r="I2434"/>
  <c r="I2435"/>
  <c r="I2436"/>
  <c r="I2437"/>
  <c r="I2438"/>
  <c r="I2439"/>
  <c r="I2440"/>
  <c r="I2441"/>
  <c r="I2442"/>
  <c r="I2443"/>
  <c r="I2444"/>
  <c r="I2445"/>
  <c r="I2446"/>
  <c r="I2447"/>
  <c r="I2448"/>
  <c r="I2449"/>
  <c r="I2450"/>
  <c r="I2451"/>
  <c r="I2452"/>
  <c r="I2453"/>
  <c r="I2454"/>
  <c r="I2455"/>
  <c r="I2456"/>
  <c r="I2457"/>
  <c r="I2458"/>
  <c r="I2459"/>
  <c r="I2460"/>
  <c r="I2461"/>
  <c r="I2462"/>
  <c r="I2463"/>
  <c r="I2464"/>
  <c r="I2465"/>
  <c r="I2466"/>
  <c r="I2467"/>
  <c r="I2468"/>
  <c r="I2469"/>
  <c r="I2470"/>
  <c r="I2471"/>
  <c r="I2472"/>
  <c r="I2473"/>
  <c r="I2474"/>
  <c r="I2475"/>
  <c r="I2476"/>
  <c r="I2477"/>
  <c r="I2478"/>
  <c r="I2479"/>
  <c r="I2480"/>
  <c r="I2481"/>
  <c r="I2482"/>
  <c r="I2483"/>
  <c r="I2484"/>
  <c r="I2485"/>
  <c r="I2486"/>
  <c r="I2487"/>
  <c r="I2488"/>
  <c r="I2489"/>
  <c r="I2490"/>
  <c r="I2491"/>
  <c r="I2492"/>
  <c r="I2493"/>
  <c r="I2494"/>
  <c r="I2495"/>
  <c r="I2496"/>
  <c r="I2497"/>
  <c r="I2498"/>
  <c r="I2499"/>
  <c r="I2500"/>
  <c r="I2501"/>
  <c r="I2502"/>
  <c r="I2503"/>
  <c r="I2504"/>
  <c r="I2505"/>
  <c r="I2506"/>
  <c r="I2507"/>
  <c r="I2508"/>
  <c r="I2509"/>
  <c r="I2510"/>
  <c r="I2511"/>
  <c r="I2512"/>
  <c r="I2513"/>
  <c r="I2514"/>
  <c r="I2515"/>
  <c r="I2516"/>
  <c r="I2517"/>
  <c r="I2518"/>
  <c r="I2519"/>
  <c r="I2520"/>
  <c r="I2521"/>
  <c r="I2522"/>
  <c r="I2523"/>
  <c r="I2524"/>
  <c r="I2525"/>
  <c r="I2526"/>
  <c r="I2527"/>
  <c r="I2528"/>
  <c r="I2529"/>
  <c r="I2530"/>
  <c r="I2531"/>
  <c r="I2532"/>
  <c r="I2533"/>
  <c r="I2534"/>
  <c r="I2535"/>
  <c r="I2536"/>
  <c r="I2537"/>
  <c r="I2538"/>
  <c r="I2539"/>
  <c r="I2540"/>
  <c r="I2541"/>
  <c r="I2542"/>
  <c r="I2543"/>
  <c r="I2544"/>
  <c r="I2545"/>
  <c r="I2546"/>
  <c r="I2547"/>
  <c r="I2548"/>
  <c r="I2549"/>
  <c r="I2550"/>
  <c r="I2551"/>
  <c r="I2552"/>
  <c r="I2553"/>
  <c r="I2554"/>
  <c r="I2555"/>
  <c r="I2556"/>
  <c r="I2557"/>
  <c r="I2558"/>
  <c r="I2559"/>
  <c r="I2560"/>
  <c r="I2561"/>
  <c r="I2562"/>
  <c r="I2563"/>
  <c r="I2564"/>
  <c r="I2565"/>
  <c r="I2566"/>
  <c r="I2567"/>
  <c r="I2568"/>
  <c r="I2569"/>
  <c r="I2570"/>
  <c r="I2571"/>
  <c r="I2572"/>
  <c r="I2573"/>
  <c r="I2574"/>
  <c r="I2575"/>
  <c r="I2576"/>
  <c r="I2577"/>
  <c r="I2578"/>
  <c r="I2579"/>
  <c r="I2580"/>
  <c r="I2581"/>
  <c r="I2582"/>
  <c r="I2583"/>
  <c r="I2584"/>
  <c r="I2585"/>
  <c r="I2586"/>
  <c r="I2587"/>
  <c r="I2588"/>
  <c r="I2589"/>
  <c r="I2590"/>
  <c r="I2591"/>
  <c r="I2592"/>
  <c r="I2593"/>
  <c r="I2594"/>
  <c r="I2595"/>
  <c r="I2596"/>
  <c r="I2597"/>
  <c r="I2598"/>
  <c r="I2599"/>
  <c r="I2600"/>
  <c r="I2601"/>
  <c r="I2602"/>
  <c r="I2603"/>
  <c r="I2604"/>
  <c r="I2605"/>
  <c r="I2606"/>
  <c r="I2607"/>
  <c r="I2608"/>
  <c r="I2609"/>
  <c r="I2610"/>
  <c r="I2611"/>
  <c r="I2612"/>
  <c r="I2613"/>
  <c r="I2614"/>
  <c r="I2615"/>
  <c r="I2616"/>
  <c r="I2617"/>
  <c r="I2618"/>
  <c r="I2619"/>
  <c r="I2620"/>
  <c r="I2621"/>
  <c r="I2622"/>
  <c r="I2623"/>
  <c r="I2624"/>
  <c r="I2625"/>
  <c r="I2626"/>
  <c r="I2627"/>
  <c r="I2628"/>
  <c r="I2629"/>
  <c r="I2630"/>
  <c r="I2631"/>
  <c r="I2632"/>
  <c r="I2633"/>
  <c r="I2634"/>
  <c r="I2635"/>
  <c r="I2636"/>
  <c r="I2637"/>
  <c r="I2638"/>
  <c r="I2639"/>
  <c r="I2640"/>
  <c r="I2641"/>
  <c r="I2642"/>
  <c r="I2643"/>
  <c r="I2644"/>
  <c r="I2645"/>
  <c r="I2646"/>
  <c r="I2647"/>
  <c r="I2648"/>
  <c r="I2649"/>
  <c r="I2650"/>
  <c r="I2651"/>
  <c r="I2652"/>
  <c r="I2653"/>
  <c r="I2654"/>
  <c r="I2655"/>
  <c r="I2656"/>
  <c r="I2657"/>
  <c r="I2658"/>
  <c r="I2659"/>
  <c r="I2660"/>
  <c r="I2661"/>
  <c r="I2662"/>
  <c r="I2663"/>
  <c r="I2664"/>
  <c r="I2665"/>
  <c r="I2666"/>
  <c r="I2667"/>
  <c r="I2668"/>
  <c r="I2669"/>
  <c r="I2670"/>
  <c r="I2671"/>
  <c r="I2672"/>
  <c r="I2673"/>
  <c r="I2674"/>
  <c r="I2675"/>
  <c r="I2676"/>
  <c r="I2677"/>
  <c r="I2678"/>
  <c r="I2679"/>
  <c r="I2680"/>
  <c r="I2681"/>
  <c r="I2682"/>
  <c r="I2683"/>
  <c r="I2684"/>
  <c r="I2685"/>
  <c r="I2686"/>
  <c r="I2687"/>
  <c r="I2688"/>
  <c r="I2689"/>
  <c r="I2690"/>
  <c r="I2691"/>
  <c r="I2692"/>
  <c r="I2693"/>
  <c r="I2694"/>
  <c r="I2695"/>
  <c r="I2696"/>
  <c r="I2697"/>
  <c r="I2698"/>
  <c r="I2699"/>
  <c r="I2700"/>
  <c r="I2701"/>
  <c r="I2702"/>
  <c r="I2703"/>
  <c r="I2704"/>
  <c r="I2705"/>
  <c r="I2706"/>
  <c r="I2707"/>
  <c r="I2708"/>
  <c r="I2709"/>
  <c r="I2710"/>
  <c r="I2711"/>
  <c r="I2712"/>
  <c r="I2713"/>
  <c r="I2714"/>
  <c r="I2715"/>
  <c r="I2716"/>
  <c r="I2717"/>
  <c r="I2718"/>
  <c r="I2719"/>
  <c r="I2720"/>
  <c r="I2721"/>
  <c r="I2722"/>
  <c r="I2723"/>
  <c r="I2724"/>
  <c r="I2725"/>
  <c r="I2726"/>
  <c r="I2727"/>
  <c r="I2728"/>
  <c r="I2729"/>
  <c r="I2730"/>
  <c r="I2731"/>
  <c r="I2732"/>
  <c r="I2733"/>
  <c r="I2734"/>
  <c r="I2735"/>
  <c r="I2736"/>
  <c r="I2737"/>
  <c r="I2738"/>
  <c r="I2739"/>
  <c r="I2740"/>
  <c r="I2741"/>
  <c r="I2742"/>
  <c r="I2743"/>
  <c r="I2744"/>
  <c r="I2745"/>
  <c r="I2746"/>
  <c r="I2747"/>
  <c r="I2748"/>
  <c r="I2749"/>
  <c r="I2750"/>
  <c r="I2751"/>
  <c r="I2752"/>
  <c r="I2753"/>
  <c r="I2754"/>
  <c r="I2755"/>
  <c r="I2756"/>
  <c r="I2757"/>
  <c r="I2758"/>
  <c r="I2759"/>
  <c r="I2760"/>
  <c r="I2761"/>
  <c r="I2762"/>
  <c r="I2763"/>
  <c r="I2764"/>
  <c r="I2765"/>
  <c r="I2766"/>
  <c r="I2767"/>
  <c r="I2768"/>
  <c r="I2769"/>
  <c r="I2770"/>
  <c r="I2771"/>
  <c r="I2772"/>
  <c r="I2773"/>
  <c r="I2774"/>
  <c r="I2775"/>
  <c r="I2776"/>
  <c r="I2777"/>
  <c r="I2778"/>
  <c r="I2779"/>
  <c r="I2780"/>
  <c r="I2781"/>
  <c r="I2782"/>
  <c r="I2783"/>
  <c r="I2784"/>
  <c r="I2785"/>
  <c r="I2786"/>
  <c r="I2787"/>
  <c r="I2788"/>
  <c r="I2789"/>
  <c r="I2790"/>
  <c r="I2791"/>
  <c r="I2792"/>
  <c r="I2793"/>
  <c r="I2794"/>
  <c r="I2795"/>
  <c r="I2796"/>
  <c r="I2797"/>
  <c r="I2798"/>
  <c r="I2799"/>
  <c r="I2800"/>
  <c r="I2801"/>
  <c r="I2802"/>
  <c r="I2803"/>
  <c r="I2804"/>
  <c r="I2805"/>
  <c r="I2806"/>
  <c r="I2807"/>
  <c r="I2808"/>
  <c r="I2809"/>
  <c r="I2810"/>
  <c r="I2811"/>
  <c r="I2812"/>
  <c r="I2813"/>
  <c r="I2814"/>
  <c r="I2815"/>
  <c r="I2816"/>
  <c r="I2817"/>
  <c r="I2818"/>
  <c r="I2819"/>
  <c r="I2820"/>
  <c r="I2821"/>
  <c r="I2822"/>
  <c r="I2823"/>
  <c r="I2824"/>
  <c r="I2825"/>
  <c r="I2826"/>
  <c r="I2827"/>
  <c r="I2828"/>
  <c r="I2829"/>
  <c r="I2830"/>
  <c r="I2831"/>
  <c r="I2832"/>
  <c r="I2833"/>
  <c r="I2834"/>
  <c r="I2835"/>
  <c r="I2836"/>
  <c r="I2837"/>
  <c r="I2838"/>
  <c r="I2839"/>
  <c r="I2840"/>
  <c r="I2841"/>
  <c r="I2842"/>
  <c r="I2843"/>
  <c r="I2844"/>
  <c r="I2845"/>
  <c r="I2846"/>
  <c r="I2847"/>
  <c r="I2848"/>
  <c r="I2849"/>
  <c r="I2850"/>
  <c r="I2851"/>
  <c r="I2852"/>
  <c r="I2853"/>
  <c r="I2854"/>
  <c r="I2855"/>
  <c r="I2856"/>
  <c r="I2857"/>
  <c r="I2858"/>
  <c r="I2859"/>
  <c r="I2860"/>
  <c r="I2861"/>
  <c r="I2862"/>
  <c r="I2863"/>
  <c r="I2864"/>
  <c r="I2865"/>
  <c r="I2866"/>
  <c r="I2867"/>
  <c r="I2868"/>
  <c r="I2869"/>
  <c r="I2870"/>
  <c r="I2871"/>
  <c r="I2872"/>
  <c r="I2873"/>
  <c r="I2874"/>
  <c r="I2875"/>
  <c r="I2876"/>
  <c r="I2877"/>
  <c r="I2878"/>
  <c r="I2879"/>
  <c r="I2880"/>
  <c r="I2881"/>
  <c r="I2882"/>
  <c r="I2883"/>
  <c r="I2884"/>
  <c r="I2885"/>
  <c r="I2886"/>
  <c r="I2887"/>
  <c r="I2888"/>
  <c r="I2889"/>
  <c r="I2890"/>
  <c r="I2891"/>
  <c r="I2892"/>
  <c r="I2893"/>
  <c r="I2894"/>
  <c r="I2895"/>
  <c r="I2896"/>
  <c r="I2897"/>
  <c r="I2898"/>
  <c r="I2899"/>
  <c r="I2900"/>
  <c r="I2901"/>
  <c r="I2902"/>
  <c r="I2903"/>
  <c r="I2904"/>
  <c r="I2905"/>
  <c r="I2906"/>
  <c r="I2907"/>
  <c r="I2908"/>
  <c r="I2909"/>
  <c r="I2910"/>
  <c r="I2911"/>
  <c r="I2912"/>
  <c r="I2913"/>
  <c r="I2914"/>
  <c r="I2915"/>
  <c r="I2916"/>
  <c r="I2917"/>
  <c r="I2918"/>
  <c r="I2919"/>
  <c r="I2920"/>
  <c r="I2921"/>
  <c r="I2922"/>
  <c r="I2923"/>
  <c r="I2924"/>
  <c r="I2925"/>
  <c r="I2926"/>
  <c r="I2927"/>
  <c r="I2928"/>
  <c r="I2929"/>
  <c r="I2930"/>
  <c r="I2931"/>
  <c r="I2932"/>
  <c r="I2933"/>
  <c r="I2934"/>
  <c r="I2935"/>
  <c r="I2936"/>
  <c r="I2937"/>
  <c r="I2938"/>
  <c r="I2939"/>
  <c r="I2940"/>
  <c r="I2941"/>
  <c r="I2942"/>
  <c r="I2943"/>
  <c r="I2944"/>
  <c r="I2945"/>
  <c r="I2946"/>
  <c r="I2947"/>
  <c r="I2948"/>
  <c r="I2949"/>
  <c r="I2950"/>
  <c r="I2951"/>
  <c r="I2952"/>
  <c r="I2953"/>
  <c r="I2954"/>
  <c r="I2955"/>
  <c r="I2956"/>
  <c r="I2957"/>
  <c r="I2958"/>
  <c r="I2959"/>
  <c r="I2960"/>
  <c r="I2961"/>
  <c r="I2962"/>
  <c r="I2963"/>
  <c r="I2964"/>
  <c r="I2965"/>
  <c r="I2966"/>
  <c r="I2967"/>
  <c r="I2968"/>
  <c r="I2969"/>
  <c r="I2970"/>
  <c r="I2971"/>
  <c r="I2972"/>
  <c r="I2973"/>
  <c r="I2974"/>
  <c r="I2975"/>
  <c r="I2976"/>
  <c r="I2977"/>
  <c r="I2978"/>
  <c r="I2979"/>
  <c r="I2980"/>
  <c r="I2981"/>
  <c r="I2982"/>
  <c r="I2983"/>
  <c r="I2984"/>
  <c r="I2985"/>
  <c r="I2986"/>
  <c r="I2987"/>
  <c r="I2988"/>
  <c r="I2989"/>
  <c r="I2990"/>
  <c r="I2991"/>
  <c r="I2992"/>
  <c r="I2993"/>
  <c r="I2994"/>
  <c r="I2995"/>
  <c r="I2996"/>
  <c r="I2997"/>
  <c r="I2998"/>
  <c r="I2999"/>
  <c r="I3000"/>
  <c r="I3001"/>
  <c r="I3002"/>
  <c r="I3003"/>
  <c r="I3004"/>
  <c r="I3005"/>
  <c r="I3006"/>
  <c r="I3007"/>
  <c r="I3008"/>
  <c r="I3009"/>
  <c r="I3010"/>
  <c r="I3011"/>
  <c r="I3012"/>
  <c r="I3013"/>
  <c r="I3014"/>
  <c r="I3015"/>
  <c r="I3016"/>
  <c r="I3017"/>
  <c r="I3018"/>
  <c r="I3019"/>
  <c r="I3020"/>
  <c r="I3021"/>
  <c r="I3022"/>
  <c r="I3023"/>
  <c r="I3024"/>
  <c r="I3025"/>
  <c r="I3026"/>
  <c r="I3027"/>
  <c r="I3028"/>
  <c r="I3029"/>
  <c r="I3030"/>
  <c r="I3031"/>
  <c r="I3032"/>
  <c r="I3033"/>
  <c r="I3034"/>
  <c r="I3035"/>
  <c r="I3036"/>
  <c r="I3037"/>
  <c r="I3038"/>
  <c r="I3039"/>
  <c r="I3040"/>
  <c r="I3041"/>
  <c r="I3042"/>
  <c r="I3043"/>
  <c r="I3044"/>
  <c r="I3045"/>
  <c r="I3046"/>
  <c r="I3047"/>
  <c r="I3048"/>
  <c r="I3049"/>
  <c r="I3050"/>
  <c r="I3051"/>
  <c r="I3052"/>
  <c r="I3053"/>
  <c r="I3054"/>
  <c r="I3055"/>
  <c r="I3056"/>
  <c r="I3057"/>
  <c r="I3058"/>
  <c r="I3059"/>
  <c r="I3060"/>
  <c r="I3061"/>
  <c r="I3062"/>
  <c r="I3063"/>
  <c r="I3064"/>
  <c r="I3065"/>
  <c r="I3066"/>
  <c r="I3067"/>
  <c r="I3068"/>
  <c r="I3069"/>
  <c r="I3070"/>
  <c r="I3071"/>
  <c r="I3072"/>
  <c r="I3073"/>
  <c r="I3074"/>
  <c r="I3075"/>
  <c r="I3076"/>
  <c r="I3077"/>
  <c r="I3078"/>
  <c r="I3079"/>
  <c r="I3080"/>
  <c r="I3081"/>
  <c r="I3082"/>
  <c r="I3083"/>
  <c r="I3084"/>
  <c r="I3085"/>
  <c r="I3086"/>
  <c r="I3087"/>
  <c r="I3088"/>
  <c r="I3089"/>
  <c r="I3090"/>
  <c r="I3091"/>
  <c r="I3092"/>
  <c r="I3093"/>
  <c r="I3094"/>
  <c r="I3095"/>
  <c r="I3096"/>
  <c r="I3097"/>
  <c r="I3098"/>
  <c r="I3099"/>
  <c r="I3100"/>
  <c r="I3101"/>
  <c r="I3102"/>
  <c r="I3103"/>
  <c r="I3104"/>
  <c r="I3105"/>
  <c r="I3106"/>
  <c r="I3107"/>
  <c r="I3108"/>
  <c r="I3109"/>
  <c r="I3110"/>
  <c r="I3111"/>
  <c r="I3112"/>
  <c r="I3113"/>
  <c r="I3114"/>
  <c r="I3115"/>
  <c r="I3116"/>
  <c r="I3117"/>
  <c r="I3118"/>
  <c r="I3119"/>
  <c r="I3120"/>
  <c r="I3121"/>
  <c r="I3122"/>
  <c r="I3123"/>
  <c r="I3124"/>
  <c r="I3125"/>
  <c r="I3126"/>
  <c r="I3127"/>
  <c r="I3128"/>
  <c r="I3129"/>
  <c r="I3130"/>
  <c r="I3131"/>
  <c r="I3132"/>
  <c r="I3133"/>
  <c r="I3134"/>
  <c r="I3135"/>
  <c r="I3136"/>
  <c r="I3137"/>
  <c r="I3138"/>
  <c r="I3139"/>
  <c r="I3140"/>
  <c r="I3141"/>
  <c r="I3142"/>
  <c r="I3143"/>
  <c r="I3144"/>
  <c r="I3145"/>
  <c r="I3146"/>
  <c r="I3147"/>
  <c r="I3148"/>
  <c r="I3149"/>
  <c r="I3150"/>
  <c r="I3151"/>
  <c r="I3152"/>
  <c r="I3153"/>
  <c r="I3154"/>
  <c r="I3155"/>
  <c r="I3156"/>
  <c r="I3157"/>
  <c r="I3158"/>
  <c r="I3159"/>
  <c r="I3160"/>
  <c r="I3161"/>
  <c r="I3162"/>
  <c r="I3163"/>
  <c r="I3164"/>
  <c r="I3165"/>
  <c r="I3166"/>
  <c r="I3167"/>
  <c r="I3168"/>
  <c r="I3169"/>
  <c r="I3170"/>
  <c r="I3171"/>
  <c r="I3172"/>
  <c r="I3173"/>
  <c r="I3174"/>
  <c r="I3175"/>
  <c r="I3176"/>
  <c r="I3177"/>
  <c r="I3178"/>
  <c r="I3179"/>
  <c r="I3180"/>
  <c r="I3181"/>
  <c r="I3182"/>
  <c r="I3183"/>
  <c r="I3184"/>
  <c r="I3185"/>
  <c r="I3186"/>
  <c r="I3187"/>
  <c r="I3188"/>
  <c r="I3189"/>
  <c r="I3190"/>
  <c r="I3191"/>
  <c r="I3192"/>
  <c r="I3193"/>
  <c r="I3194"/>
  <c r="I3195"/>
  <c r="I3196"/>
  <c r="I3197"/>
  <c r="I3198"/>
  <c r="I3199"/>
  <c r="I3200"/>
  <c r="I3201"/>
  <c r="I3202"/>
  <c r="I3203"/>
  <c r="I3204"/>
  <c r="I3205"/>
  <c r="I3206"/>
  <c r="I3207"/>
  <c r="I3208"/>
  <c r="I3209"/>
  <c r="I3210"/>
  <c r="I3211"/>
  <c r="I3212"/>
  <c r="I3213"/>
  <c r="I3214"/>
  <c r="I3215"/>
  <c r="I3216"/>
  <c r="I3217"/>
  <c r="I3218"/>
  <c r="I3219"/>
  <c r="I3220"/>
  <c r="I3221"/>
  <c r="I3222"/>
  <c r="I3223"/>
  <c r="I3224"/>
  <c r="I3225"/>
  <c r="I3226"/>
  <c r="I3227"/>
  <c r="I3228"/>
  <c r="I3229"/>
  <c r="I3230"/>
  <c r="I3231"/>
  <c r="I3232"/>
  <c r="I3233"/>
  <c r="I3234"/>
  <c r="I3235"/>
  <c r="I3236"/>
  <c r="I3237"/>
  <c r="I3238"/>
  <c r="I3239"/>
  <c r="I3240"/>
  <c r="I3241"/>
  <c r="I3242"/>
  <c r="I3243"/>
  <c r="I3244"/>
  <c r="I3245"/>
  <c r="I3246"/>
  <c r="I3247"/>
  <c r="I3248"/>
  <c r="I3249"/>
  <c r="I3250"/>
  <c r="I3251"/>
  <c r="I3252"/>
  <c r="I3253"/>
  <c r="I3254"/>
  <c r="I3255"/>
  <c r="I3256"/>
  <c r="I3257"/>
  <c r="I3258"/>
  <c r="I3259"/>
  <c r="I3260"/>
  <c r="I3261"/>
  <c r="I3262"/>
  <c r="I3263"/>
  <c r="I3264"/>
  <c r="I3265"/>
  <c r="I3266"/>
  <c r="I3267"/>
  <c r="I3268"/>
  <c r="I3269"/>
  <c r="I3270"/>
  <c r="I3271"/>
  <c r="I3272"/>
  <c r="I3273"/>
  <c r="I3274"/>
  <c r="I3275"/>
  <c r="I3276"/>
  <c r="I3277"/>
  <c r="I3278"/>
  <c r="I3279"/>
  <c r="I3280"/>
  <c r="I3281"/>
  <c r="I3282"/>
  <c r="I3283"/>
  <c r="I3284"/>
  <c r="I3285"/>
  <c r="I3286"/>
  <c r="I3287"/>
  <c r="I3288"/>
  <c r="I3289"/>
  <c r="I3290"/>
  <c r="I3291"/>
  <c r="I3292"/>
  <c r="I3293"/>
  <c r="I3294"/>
  <c r="I3295"/>
  <c r="I3296"/>
  <c r="I3297"/>
  <c r="I3298"/>
  <c r="I3299"/>
  <c r="I3300"/>
  <c r="I3301"/>
  <c r="I3302"/>
  <c r="I3303"/>
  <c r="I3304"/>
  <c r="I3305"/>
  <c r="I3306"/>
  <c r="I3307"/>
  <c r="I3308"/>
  <c r="I3309"/>
  <c r="I3310"/>
  <c r="I3311"/>
  <c r="I3312"/>
  <c r="I3313"/>
  <c r="I3314"/>
  <c r="I3315"/>
  <c r="I3316"/>
  <c r="I3317"/>
  <c r="I3318"/>
  <c r="I3319"/>
  <c r="I3320"/>
  <c r="I3321"/>
  <c r="I3322"/>
  <c r="I3323"/>
  <c r="I3324"/>
  <c r="I3325"/>
  <c r="I3326"/>
  <c r="I3327"/>
  <c r="I3328"/>
  <c r="I3329"/>
  <c r="I3330"/>
  <c r="I3331"/>
  <c r="I3332"/>
  <c r="I3333"/>
  <c r="I3334"/>
  <c r="I3335"/>
  <c r="I3336"/>
  <c r="I3337"/>
  <c r="I3338"/>
  <c r="I3339"/>
  <c r="I3340"/>
  <c r="I3341"/>
  <c r="I3342"/>
  <c r="I3343"/>
  <c r="I3344"/>
  <c r="I3345"/>
  <c r="I3346"/>
  <c r="I3347"/>
  <c r="I3348"/>
  <c r="I3349"/>
  <c r="I3350"/>
  <c r="I3351"/>
  <c r="I3352"/>
  <c r="I3353"/>
  <c r="I3354"/>
  <c r="I3355"/>
  <c r="I3356"/>
  <c r="I3357"/>
  <c r="I3358"/>
  <c r="I3359"/>
  <c r="I3360"/>
  <c r="I3361"/>
  <c r="I3362"/>
  <c r="I3363"/>
  <c r="I3364"/>
  <c r="I3365"/>
  <c r="I3366"/>
  <c r="I3367"/>
  <c r="I3368"/>
  <c r="I3369"/>
  <c r="I3370"/>
  <c r="I3371"/>
  <c r="I3372"/>
  <c r="I3373"/>
  <c r="I3374"/>
  <c r="I3375"/>
  <c r="I3376"/>
  <c r="I3377"/>
  <c r="I3378"/>
  <c r="I3379"/>
  <c r="I3380"/>
  <c r="I3381"/>
  <c r="I3382"/>
  <c r="I3383"/>
  <c r="I3384"/>
  <c r="I3385"/>
  <c r="I3386"/>
  <c r="I3387"/>
  <c r="I3388"/>
  <c r="I3389"/>
  <c r="I3390"/>
  <c r="I3391"/>
  <c r="I3392"/>
  <c r="I3393"/>
  <c r="I3394"/>
  <c r="I3395"/>
  <c r="I3396"/>
  <c r="I3397"/>
  <c r="I3398"/>
  <c r="I3399"/>
  <c r="I3400"/>
  <c r="I3401"/>
  <c r="I3402"/>
  <c r="I3403"/>
  <c r="I3404"/>
  <c r="I3405"/>
  <c r="I3406"/>
  <c r="I3407"/>
  <c r="I3408"/>
  <c r="I3409"/>
  <c r="I3410"/>
  <c r="I3411"/>
  <c r="I3412"/>
  <c r="I3413"/>
  <c r="I3414"/>
  <c r="I3415"/>
  <c r="I3416"/>
  <c r="I3417"/>
  <c r="I3418"/>
  <c r="I3419"/>
  <c r="I3420"/>
  <c r="I3421"/>
  <c r="I3422"/>
  <c r="I3423"/>
  <c r="I3424"/>
  <c r="I3425"/>
  <c r="I3426"/>
  <c r="I3427"/>
  <c r="I3428"/>
  <c r="I3429"/>
  <c r="I3430"/>
  <c r="I3431"/>
  <c r="I3432"/>
  <c r="I3433"/>
  <c r="I3434"/>
  <c r="I3435"/>
  <c r="I3436"/>
  <c r="I3437"/>
  <c r="I3438"/>
  <c r="I3439"/>
  <c r="I3440"/>
  <c r="I3441"/>
  <c r="I3442"/>
  <c r="I3443"/>
  <c r="I3444"/>
  <c r="I3445"/>
  <c r="I3446"/>
  <c r="I3447"/>
  <c r="I3448"/>
  <c r="I3449"/>
  <c r="I3450"/>
  <c r="I3451"/>
  <c r="I3452"/>
  <c r="I3453"/>
  <c r="I3454"/>
  <c r="I3455"/>
  <c r="I3456"/>
  <c r="I3457"/>
  <c r="I3458"/>
  <c r="I3459"/>
  <c r="I3460"/>
  <c r="I3461"/>
  <c r="I3462"/>
  <c r="I3463"/>
  <c r="I3464"/>
  <c r="I3465"/>
  <c r="I3466"/>
  <c r="I3467"/>
  <c r="I3468"/>
  <c r="I3469"/>
  <c r="I3470"/>
  <c r="I3471"/>
  <c r="I3472"/>
  <c r="I3473"/>
  <c r="I3474"/>
  <c r="I3475"/>
  <c r="I3476"/>
  <c r="I3477"/>
  <c r="I3478"/>
  <c r="I3479"/>
  <c r="I3480"/>
  <c r="I3481"/>
  <c r="I3482"/>
  <c r="I3483"/>
  <c r="I3484"/>
  <c r="I3485"/>
  <c r="I3486"/>
  <c r="I3487"/>
  <c r="I3488"/>
  <c r="I3489"/>
  <c r="I3490"/>
  <c r="I3491"/>
  <c r="I3492"/>
  <c r="I3493"/>
  <c r="I3494"/>
  <c r="I3495"/>
  <c r="I3496"/>
  <c r="I3497"/>
  <c r="I3498"/>
  <c r="I3499"/>
  <c r="I3500"/>
  <c r="I3501"/>
  <c r="I3502"/>
  <c r="I3503"/>
  <c r="I3504"/>
  <c r="I3505"/>
  <c r="I3506"/>
  <c r="I3507"/>
  <c r="I3508"/>
  <c r="I3509"/>
  <c r="I3510"/>
  <c r="I3511"/>
  <c r="I3512"/>
  <c r="I3513"/>
  <c r="I3514"/>
  <c r="I3515"/>
  <c r="I3516"/>
  <c r="I3517"/>
  <c r="I3518"/>
  <c r="I3519"/>
  <c r="I3520"/>
  <c r="I3521"/>
  <c r="I3522"/>
  <c r="I3523"/>
  <c r="I3524"/>
  <c r="I3525"/>
  <c r="I3526"/>
  <c r="I3527"/>
  <c r="I3528"/>
  <c r="I3529"/>
  <c r="I3530"/>
  <c r="I3531"/>
  <c r="I3532"/>
  <c r="I3533"/>
  <c r="I3534"/>
  <c r="I3535"/>
  <c r="I3536"/>
  <c r="I3537"/>
  <c r="I3538"/>
  <c r="I3539"/>
  <c r="I3540"/>
  <c r="I3541"/>
  <c r="I3542"/>
  <c r="I3543"/>
  <c r="I3544"/>
  <c r="I3545"/>
  <c r="I3546"/>
  <c r="I3547"/>
  <c r="I3548"/>
  <c r="I3549"/>
  <c r="I3550"/>
  <c r="I3551"/>
  <c r="I3552"/>
  <c r="I3553"/>
  <c r="I3554"/>
  <c r="I3555"/>
  <c r="I3556"/>
  <c r="I3557"/>
  <c r="I3558"/>
  <c r="I3559"/>
  <c r="I3560"/>
  <c r="I3561"/>
  <c r="I3562"/>
  <c r="I3563"/>
  <c r="I3564"/>
  <c r="I3565"/>
  <c r="I3566"/>
  <c r="I3567"/>
  <c r="I3568"/>
  <c r="I3569"/>
  <c r="I3570"/>
  <c r="I3571"/>
  <c r="I3572"/>
  <c r="I3573"/>
  <c r="I3574"/>
  <c r="I3575"/>
  <c r="I3576"/>
  <c r="I3577"/>
  <c r="I3578"/>
  <c r="I3579"/>
  <c r="I3580"/>
  <c r="I3581"/>
  <c r="I3582"/>
  <c r="I3583"/>
  <c r="I3584"/>
  <c r="I3585"/>
  <c r="I3586"/>
  <c r="I3587"/>
  <c r="I3588"/>
  <c r="I3589"/>
  <c r="I3590"/>
  <c r="I3591"/>
  <c r="I3592"/>
  <c r="I3593"/>
  <c r="I3594"/>
  <c r="I3595"/>
  <c r="I3596"/>
  <c r="I3597"/>
  <c r="I3598"/>
  <c r="I3599"/>
  <c r="I3600"/>
  <c r="I3601"/>
  <c r="I3602"/>
  <c r="I3603"/>
  <c r="I3604"/>
  <c r="I3605"/>
  <c r="I3606"/>
  <c r="I3607"/>
  <c r="I3608"/>
  <c r="I3609"/>
  <c r="I3610"/>
  <c r="I3611"/>
  <c r="I3612"/>
  <c r="I3613"/>
  <c r="I3614"/>
  <c r="I3615"/>
  <c r="I3616"/>
  <c r="I3617"/>
  <c r="I3618"/>
  <c r="I3619"/>
  <c r="I3620"/>
  <c r="I3621"/>
  <c r="I3622"/>
  <c r="I3623"/>
  <c r="I3624"/>
  <c r="I3625"/>
  <c r="I3626"/>
  <c r="I3627"/>
  <c r="I3628"/>
  <c r="I3629"/>
  <c r="I3630"/>
  <c r="I3631"/>
  <c r="I3632"/>
  <c r="I3633"/>
  <c r="I3634"/>
  <c r="I3635"/>
  <c r="I3636"/>
  <c r="I3637"/>
  <c r="I3638"/>
  <c r="I3639"/>
  <c r="I3640"/>
  <c r="I3641"/>
  <c r="I3642"/>
  <c r="I3643"/>
  <c r="I3644"/>
  <c r="I3645"/>
  <c r="I3646"/>
  <c r="I3647"/>
  <c r="I3648"/>
  <c r="I3649"/>
  <c r="I3650"/>
  <c r="I3651"/>
  <c r="I3652"/>
  <c r="I3653"/>
  <c r="I3654"/>
  <c r="I3655"/>
  <c r="I3656"/>
  <c r="I3657"/>
  <c r="I3658"/>
  <c r="I3659"/>
  <c r="I3660"/>
  <c r="I3661"/>
  <c r="I3662"/>
  <c r="I3663"/>
  <c r="I3664"/>
  <c r="I3665"/>
  <c r="I3666"/>
  <c r="I3667"/>
  <c r="I3668"/>
  <c r="I3669"/>
  <c r="I3670"/>
  <c r="I3671"/>
  <c r="I3672"/>
  <c r="I3673"/>
  <c r="I3674"/>
  <c r="I3675"/>
  <c r="I3676"/>
  <c r="I3677"/>
  <c r="I3678"/>
  <c r="I3679"/>
  <c r="I3680"/>
  <c r="I3681"/>
  <c r="I3682"/>
  <c r="I3683"/>
  <c r="I3684"/>
  <c r="I3685"/>
  <c r="I3686"/>
  <c r="I3687"/>
  <c r="I3688"/>
  <c r="I3689"/>
  <c r="I3690"/>
  <c r="I3691"/>
  <c r="I3692"/>
  <c r="I3693"/>
  <c r="I3694"/>
  <c r="I3695"/>
  <c r="I3696"/>
  <c r="I3697"/>
  <c r="I3698"/>
  <c r="I3699"/>
  <c r="I3700"/>
  <c r="I3701"/>
  <c r="I3702"/>
  <c r="I3703"/>
  <c r="I3704"/>
  <c r="I3705"/>
  <c r="I3706"/>
  <c r="I3707"/>
  <c r="I3708"/>
  <c r="I3709"/>
  <c r="I3710"/>
  <c r="I3711"/>
  <c r="I3712"/>
  <c r="I3713"/>
  <c r="I3714"/>
  <c r="I3715"/>
  <c r="I3716"/>
  <c r="I3717"/>
  <c r="I3718"/>
  <c r="I3719"/>
  <c r="I3720"/>
  <c r="I3721"/>
  <c r="I3722"/>
  <c r="I3723"/>
  <c r="I3724"/>
  <c r="I3725"/>
  <c r="I3726"/>
  <c r="I3727"/>
  <c r="I3728"/>
  <c r="I3729"/>
  <c r="I3730"/>
  <c r="I3731"/>
  <c r="I3732"/>
  <c r="I3733"/>
  <c r="I3734"/>
  <c r="I3735"/>
  <c r="I3736"/>
  <c r="I3737"/>
  <c r="I3738"/>
  <c r="I3739"/>
  <c r="I3740"/>
  <c r="I3741"/>
  <c r="I3742"/>
  <c r="I3743"/>
  <c r="I3744"/>
  <c r="I3745"/>
  <c r="I3746"/>
  <c r="I3747"/>
  <c r="I3748"/>
  <c r="I3749"/>
  <c r="I3750"/>
  <c r="I3751"/>
  <c r="I3752"/>
  <c r="I3753"/>
  <c r="I3754"/>
  <c r="I3755"/>
  <c r="I3756"/>
  <c r="I3757"/>
  <c r="I3758"/>
  <c r="I3759"/>
  <c r="I3760"/>
  <c r="I3761"/>
  <c r="I3762"/>
  <c r="I3763"/>
  <c r="I3764"/>
  <c r="I3765"/>
  <c r="I3766"/>
  <c r="I3767"/>
  <c r="I3768"/>
  <c r="I3769"/>
  <c r="I3770"/>
  <c r="I3771"/>
  <c r="I3772"/>
  <c r="I3773"/>
  <c r="I3774"/>
  <c r="I3775"/>
  <c r="I3776"/>
  <c r="I3777"/>
  <c r="I3778"/>
  <c r="I3779"/>
  <c r="I3780"/>
  <c r="I3781"/>
  <c r="I3782"/>
  <c r="I3783"/>
  <c r="I3784"/>
  <c r="I3785"/>
  <c r="I3786"/>
  <c r="I3787"/>
  <c r="I3788"/>
  <c r="I3789"/>
  <c r="I3790"/>
  <c r="I3791"/>
  <c r="I3792"/>
  <c r="I3793"/>
  <c r="I3794"/>
  <c r="I3795"/>
  <c r="I3796"/>
  <c r="I3797"/>
  <c r="I3798"/>
  <c r="I3799"/>
  <c r="I3800"/>
  <c r="I3801"/>
  <c r="I3802"/>
  <c r="I3803"/>
  <c r="I3804"/>
  <c r="I3805"/>
  <c r="I3806"/>
  <c r="I3807"/>
  <c r="I3808"/>
  <c r="I3809"/>
  <c r="I3810"/>
  <c r="I3811"/>
  <c r="I3812"/>
  <c r="I3813"/>
  <c r="I3814"/>
  <c r="I3815"/>
  <c r="I3816"/>
  <c r="I3817"/>
  <c r="I3818"/>
  <c r="I3819"/>
  <c r="I3820"/>
  <c r="I3821"/>
  <c r="I3822"/>
  <c r="I3823"/>
  <c r="I3824"/>
  <c r="I3825"/>
  <c r="I3826"/>
  <c r="I3827"/>
  <c r="I3828"/>
  <c r="I3829"/>
  <c r="I3830"/>
  <c r="I3831"/>
  <c r="I3832"/>
  <c r="I3833"/>
  <c r="I3834"/>
  <c r="I3835"/>
  <c r="I3836"/>
  <c r="I3837"/>
  <c r="I3838"/>
  <c r="I3839"/>
  <c r="I3840"/>
  <c r="I3841"/>
  <c r="I3842"/>
  <c r="I3843"/>
  <c r="I3844"/>
  <c r="I3845"/>
  <c r="I3846"/>
  <c r="I3847"/>
  <c r="I3848"/>
  <c r="I3849"/>
  <c r="I3850"/>
  <c r="I3851"/>
  <c r="I3852"/>
  <c r="I3853"/>
  <c r="I3854"/>
  <c r="I3855"/>
  <c r="I3856"/>
  <c r="I3857"/>
  <c r="I3858"/>
  <c r="I3859"/>
  <c r="I3860"/>
  <c r="I3861"/>
  <c r="I3862"/>
  <c r="I3863"/>
  <c r="I3864"/>
  <c r="I3865"/>
  <c r="I3866"/>
  <c r="I3867"/>
  <c r="I3868"/>
  <c r="I3869"/>
  <c r="I3870"/>
  <c r="I3871"/>
  <c r="I3872"/>
  <c r="I3873"/>
  <c r="I3874"/>
  <c r="I3875"/>
  <c r="I3876"/>
  <c r="I3877"/>
  <c r="I3878"/>
  <c r="I3879"/>
  <c r="I3880"/>
  <c r="I3881"/>
  <c r="I3882"/>
  <c r="I3883"/>
  <c r="I3884"/>
  <c r="I3885"/>
  <c r="I3886"/>
  <c r="I3887"/>
  <c r="I3888"/>
  <c r="I3889"/>
  <c r="I3890"/>
  <c r="I3891"/>
  <c r="I3892"/>
  <c r="I3893"/>
  <c r="I3894"/>
  <c r="I3895"/>
  <c r="I3896"/>
  <c r="I3897"/>
  <c r="I3898"/>
  <c r="I3899"/>
  <c r="I3900"/>
  <c r="I3901"/>
  <c r="I3902"/>
  <c r="I3903"/>
  <c r="I3904"/>
  <c r="I3905"/>
  <c r="I3906"/>
  <c r="I3907"/>
  <c r="I3908"/>
  <c r="I3909"/>
  <c r="I3910"/>
  <c r="I3911"/>
  <c r="I3912"/>
  <c r="I3913"/>
  <c r="I3914"/>
  <c r="I3915"/>
  <c r="I3916"/>
  <c r="I3917"/>
  <c r="I3918"/>
  <c r="I3919"/>
  <c r="I3920"/>
  <c r="I3921"/>
  <c r="I3922"/>
  <c r="I3923"/>
  <c r="I3924"/>
  <c r="I3925"/>
  <c r="I3926"/>
  <c r="I3927"/>
  <c r="I3928"/>
  <c r="I3929"/>
  <c r="I3930"/>
  <c r="I3931"/>
  <c r="I3932"/>
  <c r="I3933"/>
  <c r="I3934"/>
  <c r="I3935"/>
  <c r="I3936"/>
  <c r="I3937"/>
  <c r="I3938"/>
  <c r="I3939"/>
  <c r="I3940"/>
  <c r="I3941"/>
  <c r="I3942"/>
  <c r="I3943"/>
  <c r="I3944"/>
  <c r="I3945"/>
  <c r="I3946"/>
  <c r="I3947"/>
  <c r="I3948"/>
  <c r="I3949"/>
  <c r="I3950"/>
  <c r="I3951"/>
  <c r="I3952"/>
  <c r="I3953"/>
  <c r="I3954"/>
  <c r="I3955"/>
  <c r="I3956"/>
  <c r="I3957"/>
  <c r="I3958"/>
  <c r="I3959"/>
  <c r="I3960"/>
  <c r="I3961"/>
  <c r="I3962"/>
  <c r="I3963"/>
  <c r="I3964"/>
  <c r="I3965"/>
  <c r="I3966"/>
  <c r="I3967"/>
  <c r="I3968"/>
  <c r="I3969"/>
  <c r="I3970"/>
  <c r="I3971"/>
  <c r="I3972"/>
  <c r="I3973"/>
  <c r="I3974"/>
  <c r="I3975"/>
  <c r="I3976"/>
  <c r="I3977"/>
  <c r="I3978"/>
  <c r="I3979"/>
  <c r="I3980"/>
  <c r="I3981"/>
  <c r="I3982"/>
  <c r="I3983"/>
  <c r="I3984"/>
  <c r="I3985"/>
  <c r="I3986"/>
  <c r="I3987"/>
  <c r="I3988"/>
  <c r="I3989"/>
  <c r="I3990"/>
  <c r="I3991"/>
  <c r="I3992"/>
  <c r="I3993"/>
  <c r="I3994"/>
  <c r="I3995"/>
  <c r="I3996"/>
  <c r="I3997"/>
  <c r="I3998"/>
  <c r="I3999"/>
  <c r="I4000"/>
  <c r="I4001"/>
  <c r="I4002"/>
  <c r="I4003"/>
  <c r="I4004"/>
  <c r="I4005"/>
  <c r="I4006"/>
  <c r="I4007"/>
  <c r="I4008"/>
  <c r="I4009"/>
  <c r="I4010"/>
  <c r="I4011"/>
  <c r="I4012"/>
  <c r="I4013"/>
  <c r="I4014"/>
  <c r="I4015"/>
  <c r="I4016"/>
  <c r="I4017"/>
  <c r="I4018"/>
  <c r="I4019"/>
  <c r="I4020"/>
  <c r="I4021"/>
  <c r="I4022"/>
  <c r="I4023"/>
  <c r="I4024"/>
  <c r="I4025"/>
  <c r="I4026"/>
  <c r="I4027"/>
  <c r="I4028"/>
  <c r="I4029"/>
  <c r="I4030"/>
  <c r="I4031"/>
  <c r="I4032"/>
  <c r="I4033"/>
  <c r="I4034"/>
  <c r="I4035"/>
  <c r="I4036"/>
  <c r="I4037"/>
  <c r="I4038"/>
  <c r="I4039"/>
  <c r="I4040"/>
  <c r="I4041"/>
  <c r="I4042"/>
  <c r="I4043"/>
  <c r="I4044"/>
  <c r="I4045"/>
  <c r="I4046"/>
  <c r="I4047"/>
  <c r="I4048"/>
  <c r="I4049"/>
  <c r="I4050"/>
  <c r="I4051"/>
  <c r="I4052"/>
  <c r="I4053"/>
  <c r="I4054"/>
  <c r="I4055"/>
  <c r="I4056"/>
  <c r="I4057"/>
  <c r="I4058"/>
  <c r="I4059"/>
  <c r="I4060"/>
  <c r="I4061"/>
  <c r="I4062"/>
  <c r="I4063"/>
  <c r="I4064"/>
  <c r="I4065"/>
  <c r="I4066"/>
  <c r="I4067"/>
  <c r="I4068"/>
  <c r="I4069"/>
  <c r="I4070"/>
  <c r="I4071"/>
  <c r="I4072"/>
  <c r="I4073"/>
  <c r="I4074"/>
  <c r="I4075"/>
  <c r="I4076"/>
  <c r="I4077"/>
  <c r="I4078"/>
  <c r="I4079"/>
  <c r="I4080"/>
  <c r="I4081"/>
  <c r="I4082"/>
  <c r="I4083"/>
  <c r="I4084"/>
  <c r="I4085"/>
  <c r="I4086"/>
  <c r="I4087"/>
  <c r="I4088"/>
  <c r="I4089"/>
  <c r="I4090"/>
  <c r="I4091"/>
  <c r="I4092"/>
  <c r="I4093"/>
  <c r="I4094"/>
  <c r="I4095"/>
  <c r="I4096"/>
  <c r="I4097"/>
  <c r="I4098"/>
  <c r="I4099"/>
  <c r="I4100"/>
  <c r="I4101"/>
  <c r="I4102"/>
  <c r="I4103"/>
  <c r="I4104"/>
  <c r="I4105"/>
  <c r="I4106"/>
  <c r="I4107"/>
  <c r="I4108"/>
  <c r="I4109"/>
  <c r="I4110"/>
  <c r="I4111"/>
  <c r="I4112"/>
  <c r="I4113"/>
  <c r="I4114"/>
  <c r="I4115"/>
  <c r="I4116"/>
  <c r="I4117"/>
  <c r="I4118"/>
  <c r="I4119"/>
  <c r="I4120"/>
  <c r="I4121"/>
  <c r="I4122"/>
  <c r="I4123"/>
  <c r="I4124"/>
  <c r="I4125"/>
  <c r="I4126"/>
  <c r="I4127"/>
  <c r="I4128"/>
  <c r="I4129"/>
  <c r="I4130"/>
  <c r="I4131"/>
  <c r="I4132"/>
  <c r="I4133"/>
  <c r="I4134"/>
  <c r="I4135"/>
  <c r="I4136"/>
  <c r="I4137"/>
  <c r="I4138"/>
  <c r="I4139"/>
  <c r="I4140"/>
  <c r="I4141"/>
  <c r="I4142"/>
  <c r="I4143"/>
  <c r="I4144"/>
  <c r="I4145"/>
  <c r="I4146"/>
  <c r="I4147"/>
  <c r="I4148"/>
  <c r="I4149"/>
  <c r="I4150"/>
  <c r="I4151"/>
  <c r="I4152"/>
  <c r="I4153"/>
  <c r="I4154"/>
  <c r="I4155"/>
  <c r="I4156"/>
  <c r="I4157"/>
  <c r="I4158"/>
  <c r="I4159"/>
  <c r="I4160"/>
  <c r="I4161"/>
  <c r="I4162"/>
  <c r="I4163"/>
  <c r="I4164"/>
  <c r="I4165"/>
  <c r="I4166"/>
  <c r="I4167"/>
  <c r="I4168"/>
  <c r="I4169"/>
  <c r="I4170"/>
  <c r="I4171"/>
  <c r="I4172"/>
  <c r="I4173"/>
  <c r="I4174"/>
  <c r="I4175"/>
  <c r="I4176"/>
  <c r="I4177"/>
  <c r="I4178"/>
  <c r="I4179"/>
  <c r="I4180"/>
  <c r="I4181"/>
  <c r="I4182"/>
  <c r="I4183"/>
  <c r="I4184"/>
  <c r="I4185"/>
  <c r="I4186"/>
  <c r="I4187"/>
  <c r="I4188"/>
  <c r="I4189"/>
  <c r="I4190"/>
  <c r="I4191"/>
  <c r="I4192"/>
  <c r="I4193"/>
  <c r="I4194"/>
  <c r="I4195"/>
  <c r="I4196"/>
  <c r="I4197"/>
  <c r="I4198"/>
  <c r="I4199"/>
  <c r="I4200"/>
  <c r="I4201"/>
  <c r="I4202"/>
  <c r="I4203"/>
  <c r="I4204"/>
  <c r="I4205"/>
  <c r="I4206"/>
  <c r="I4207"/>
  <c r="I4208"/>
  <c r="I4209"/>
  <c r="I4210"/>
  <c r="I4211"/>
  <c r="I4212"/>
  <c r="I4213"/>
  <c r="I4214"/>
  <c r="I4215"/>
  <c r="I4216"/>
  <c r="I4217"/>
  <c r="I4218"/>
  <c r="I4219"/>
  <c r="I4220"/>
  <c r="I4221"/>
  <c r="I4222"/>
  <c r="I4223"/>
  <c r="I4224"/>
  <c r="I4225"/>
  <c r="I4226"/>
  <c r="I4227"/>
  <c r="I4228"/>
  <c r="I4229"/>
  <c r="I4230"/>
  <c r="I4231"/>
  <c r="I4232"/>
  <c r="I4233"/>
  <c r="I4234"/>
  <c r="I4235"/>
  <c r="I4236"/>
  <c r="I4237"/>
  <c r="I4238"/>
  <c r="I4239"/>
  <c r="I4240"/>
  <c r="I4241"/>
  <c r="I4242"/>
  <c r="I4243"/>
  <c r="I4244"/>
  <c r="I4245"/>
  <c r="I4246"/>
  <c r="I4247"/>
  <c r="I4248"/>
  <c r="I4249"/>
  <c r="I4250"/>
  <c r="I4251"/>
  <c r="I4252"/>
  <c r="I4253"/>
  <c r="I4254"/>
  <c r="I4255"/>
  <c r="I4256"/>
  <c r="I4257"/>
  <c r="I4258"/>
  <c r="I4259"/>
  <c r="I4260"/>
  <c r="I4261"/>
  <c r="I4262"/>
  <c r="I4263"/>
  <c r="I4264"/>
  <c r="I4265"/>
  <c r="I4266"/>
  <c r="I4267"/>
  <c r="I4268"/>
  <c r="I4269"/>
  <c r="I4270"/>
  <c r="I4271"/>
  <c r="I4272"/>
  <c r="I4273"/>
  <c r="I4274"/>
  <c r="I4275"/>
  <c r="I4276"/>
  <c r="I4277"/>
  <c r="I4278"/>
  <c r="I4279"/>
  <c r="I4280"/>
  <c r="I4281"/>
  <c r="I4282"/>
  <c r="I4283"/>
  <c r="I4284"/>
  <c r="I4285"/>
  <c r="I4286"/>
  <c r="I4287"/>
  <c r="I4288"/>
  <c r="I4289"/>
  <c r="I4290"/>
  <c r="I4291"/>
  <c r="I4292"/>
  <c r="I4293"/>
  <c r="I4294"/>
  <c r="I4295"/>
  <c r="I4296"/>
  <c r="I4297"/>
  <c r="I4298"/>
  <c r="I4299"/>
  <c r="I4300"/>
  <c r="I4301"/>
  <c r="I4302"/>
  <c r="I4303"/>
  <c r="I4304"/>
  <c r="I4305"/>
  <c r="I4306"/>
  <c r="I4307"/>
  <c r="I4308"/>
  <c r="I4309"/>
  <c r="I4310"/>
  <c r="I4311"/>
  <c r="I4312"/>
  <c r="I4313"/>
  <c r="I4314"/>
  <c r="I4315"/>
  <c r="I4316"/>
  <c r="I4317"/>
  <c r="I4318"/>
  <c r="I4319"/>
  <c r="I4320"/>
  <c r="I4321"/>
  <c r="I4322"/>
  <c r="I4323"/>
  <c r="I4324"/>
  <c r="I4325"/>
  <c r="I4326"/>
  <c r="I4327"/>
  <c r="I4328"/>
  <c r="I4329"/>
  <c r="I4330"/>
  <c r="I4331"/>
  <c r="I4332"/>
  <c r="I4333"/>
  <c r="I4334"/>
  <c r="I4335"/>
  <c r="I4336"/>
  <c r="I4337"/>
  <c r="I4338"/>
  <c r="I4339"/>
  <c r="I4340"/>
  <c r="I4341"/>
  <c r="I4342"/>
  <c r="I4343"/>
  <c r="I4344"/>
  <c r="I4345"/>
  <c r="I4346"/>
  <c r="I4347"/>
  <c r="I4348"/>
  <c r="I4349"/>
  <c r="I4350"/>
  <c r="I4351"/>
  <c r="I4352"/>
  <c r="I4353"/>
  <c r="I4354"/>
  <c r="I4355"/>
  <c r="I4356"/>
  <c r="I4357"/>
  <c r="I4358"/>
  <c r="I4359"/>
  <c r="I4360"/>
  <c r="I4361"/>
  <c r="I4362"/>
  <c r="I4363"/>
  <c r="I4364"/>
  <c r="I4365"/>
  <c r="I4366"/>
  <c r="I4367"/>
  <c r="I4368"/>
  <c r="I4369"/>
  <c r="I4370"/>
  <c r="I4371"/>
  <c r="I4372"/>
  <c r="I4373"/>
  <c r="I4374"/>
  <c r="I4375"/>
  <c r="I4376"/>
  <c r="I4377"/>
  <c r="I4378"/>
  <c r="I4379"/>
  <c r="I4380"/>
  <c r="I4381"/>
  <c r="I4382"/>
  <c r="I4383"/>
  <c r="I4384"/>
  <c r="I4385"/>
  <c r="I4386"/>
  <c r="I4387"/>
  <c r="I4388"/>
  <c r="I4389"/>
  <c r="I4390"/>
  <c r="I4391"/>
  <c r="I4392"/>
  <c r="I4393"/>
  <c r="I4394"/>
  <c r="I4395"/>
  <c r="I4396"/>
  <c r="I4397"/>
  <c r="I4398"/>
  <c r="I4399"/>
  <c r="I4400"/>
  <c r="I4401"/>
  <c r="I4402"/>
  <c r="I4403"/>
  <c r="I4404"/>
  <c r="I4405"/>
  <c r="I4406"/>
  <c r="I4407"/>
  <c r="I4408"/>
  <c r="I4409"/>
  <c r="I4410"/>
  <c r="I4411"/>
  <c r="I4412"/>
  <c r="I4413"/>
  <c r="I4414"/>
  <c r="I4415"/>
  <c r="I4416"/>
  <c r="I4417"/>
  <c r="I4418"/>
  <c r="I4419"/>
  <c r="I4420"/>
  <c r="I4421"/>
  <c r="I4422"/>
  <c r="I4423"/>
  <c r="I4424"/>
  <c r="I4425"/>
  <c r="I4426"/>
  <c r="I4427"/>
  <c r="I4428"/>
  <c r="I4429"/>
  <c r="I4430"/>
  <c r="I4431"/>
  <c r="I4432"/>
  <c r="I4433"/>
  <c r="I4434"/>
  <c r="I4435"/>
  <c r="I4436"/>
  <c r="I4437"/>
  <c r="I4438"/>
  <c r="I4439"/>
  <c r="I4440"/>
  <c r="I4441"/>
  <c r="I4442"/>
  <c r="I4443"/>
  <c r="I4444"/>
  <c r="I4445"/>
  <c r="I4446"/>
  <c r="I4447"/>
  <c r="I4448"/>
  <c r="I4449"/>
  <c r="I4450"/>
  <c r="I4451"/>
  <c r="I4452"/>
  <c r="I4453"/>
  <c r="I4454"/>
  <c r="I4455"/>
  <c r="I4456"/>
  <c r="I4457"/>
  <c r="I4458"/>
  <c r="I4459"/>
  <c r="I4460"/>
  <c r="I4461"/>
  <c r="I4462"/>
  <c r="I4463"/>
  <c r="I4464"/>
  <c r="I4465"/>
  <c r="I4466"/>
  <c r="I4467"/>
  <c r="I4468"/>
  <c r="I4469"/>
  <c r="I4470"/>
  <c r="I4471"/>
  <c r="I4472"/>
  <c r="I4473"/>
  <c r="I4474"/>
  <c r="I4475"/>
  <c r="I4476"/>
  <c r="I4477"/>
  <c r="I4478"/>
  <c r="I4479"/>
  <c r="I4480"/>
  <c r="I4481"/>
  <c r="I4482"/>
  <c r="I4483"/>
  <c r="I4484"/>
  <c r="I4485"/>
  <c r="I4486"/>
  <c r="I4487"/>
  <c r="I4488"/>
  <c r="I4489"/>
  <c r="I4490"/>
  <c r="I4491"/>
  <c r="I4492"/>
  <c r="I4493"/>
  <c r="I4494"/>
  <c r="I4495"/>
  <c r="I4496"/>
  <c r="I4497"/>
  <c r="I4498"/>
  <c r="I4499"/>
  <c r="I4500"/>
  <c r="I4501"/>
  <c r="I4502"/>
  <c r="I4503"/>
  <c r="I4504"/>
  <c r="I4505"/>
  <c r="I4506"/>
  <c r="I4507"/>
  <c r="I4508"/>
  <c r="I4509"/>
  <c r="I4510"/>
  <c r="I4511"/>
  <c r="I4512"/>
  <c r="I4513"/>
  <c r="I4514"/>
  <c r="I4515"/>
  <c r="I4516"/>
  <c r="I4517"/>
  <c r="I4518"/>
  <c r="I4519"/>
  <c r="I4520"/>
  <c r="I4521"/>
  <c r="I4522"/>
  <c r="I4523"/>
  <c r="I4524"/>
  <c r="I4525"/>
  <c r="I4526"/>
  <c r="I4527"/>
  <c r="I4528"/>
  <c r="I4529"/>
  <c r="I4530"/>
  <c r="I4531"/>
  <c r="I4532"/>
  <c r="I4533"/>
  <c r="I4534"/>
  <c r="I4535"/>
  <c r="I4536"/>
  <c r="I4537"/>
  <c r="I4538"/>
  <c r="I4539"/>
  <c r="I4540"/>
  <c r="I4541"/>
  <c r="I4542"/>
  <c r="I4543"/>
  <c r="I4544"/>
  <c r="I4545"/>
  <c r="I4546"/>
  <c r="I4547"/>
  <c r="I4548"/>
  <c r="I4549"/>
  <c r="I4550"/>
  <c r="I4551"/>
  <c r="I4552"/>
  <c r="I4553"/>
  <c r="I4554"/>
  <c r="I4555"/>
  <c r="I4556"/>
  <c r="I4557"/>
  <c r="I4558"/>
  <c r="I4559"/>
  <c r="I4560"/>
  <c r="I4561"/>
  <c r="I4562"/>
  <c r="I4563"/>
  <c r="I4564"/>
  <c r="I4565"/>
  <c r="I4566"/>
  <c r="I4567"/>
  <c r="I4568"/>
  <c r="I4569"/>
  <c r="I4570"/>
  <c r="I4571"/>
  <c r="I4572"/>
  <c r="I4573"/>
  <c r="I4574"/>
  <c r="I4575"/>
  <c r="I4576"/>
  <c r="I4577"/>
  <c r="I4578"/>
  <c r="I4579"/>
  <c r="I4580"/>
  <c r="I4581"/>
  <c r="I4582"/>
  <c r="I4583"/>
  <c r="I4584"/>
  <c r="I4585"/>
  <c r="I4586"/>
  <c r="I4587"/>
  <c r="I4588"/>
  <c r="I4589"/>
  <c r="I4590"/>
  <c r="I4591"/>
  <c r="I4592"/>
  <c r="I4593"/>
  <c r="I4594"/>
  <c r="I4595"/>
  <c r="I4596"/>
  <c r="I4597"/>
  <c r="I4598"/>
  <c r="I4599"/>
  <c r="I4600"/>
  <c r="I4601"/>
  <c r="I4602"/>
  <c r="I4603"/>
  <c r="I4604"/>
  <c r="I4605"/>
  <c r="I4606"/>
  <c r="I4607"/>
  <c r="I4608"/>
  <c r="I4609"/>
  <c r="I4610"/>
  <c r="I4611"/>
  <c r="I4612"/>
  <c r="I4613"/>
  <c r="I4614"/>
  <c r="I4615"/>
  <c r="I4616"/>
  <c r="I4617"/>
  <c r="I4618"/>
  <c r="I4619"/>
  <c r="I4620"/>
  <c r="I4621"/>
  <c r="I4622"/>
  <c r="I4623"/>
  <c r="I4624"/>
  <c r="I4625"/>
  <c r="I4626"/>
  <c r="I4627"/>
  <c r="I4628"/>
  <c r="I4629"/>
  <c r="I4630"/>
  <c r="I4631"/>
  <c r="I4632"/>
  <c r="I4633"/>
  <c r="I4634"/>
  <c r="I4635"/>
  <c r="I4636"/>
  <c r="I4637"/>
  <c r="I4638"/>
  <c r="I4639"/>
  <c r="I4640"/>
  <c r="I4641"/>
  <c r="I4642"/>
  <c r="I4643"/>
  <c r="I4644"/>
  <c r="I4645"/>
  <c r="I4646"/>
  <c r="I4647"/>
  <c r="I4648"/>
  <c r="I4649"/>
  <c r="I4650"/>
  <c r="I4651"/>
  <c r="I4652"/>
  <c r="I4653"/>
  <c r="I4654"/>
  <c r="I4655"/>
  <c r="I4656"/>
  <c r="I4657"/>
  <c r="I4658"/>
  <c r="I4659"/>
  <c r="I4660"/>
  <c r="I4661"/>
  <c r="I4662"/>
  <c r="I4663"/>
  <c r="I4664"/>
  <c r="I4665"/>
  <c r="I4666"/>
  <c r="I4667"/>
  <c r="I4668"/>
  <c r="I4669"/>
  <c r="I4670"/>
  <c r="I4671"/>
  <c r="I4672"/>
  <c r="I4673"/>
  <c r="I4674"/>
  <c r="I4675"/>
  <c r="I4676"/>
  <c r="I4677"/>
  <c r="I4678"/>
  <c r="I4679"/>
  <c r="I4680"/>
  <c r="I4681"/>
  <c r="I4682"/>
  <c r="I4683"/>
  <c r="I4684"/>
  <c r="I4685"/>
  <c r="I4686"/>
  <c r="I4687"/>
  <c r="I4688"/>
  <c r="I4689"/>
  <c r="I4690"/>
  <c r="I4691"/>
  <c r="I4692"/>
  <c r="I4693"/>
  <c r="I4694"/>
  <c r="I4695"/>
  <c r="I4696"/>
  <c r="I4697"/>
  <c r="I4698"/>
  <c r="I4699"/>
  <c r="I4700"/>
  <c r="I4701"/>
  <c r="I4702"/>
  <c r="I4703"/>
  <c r="I4704"/>
  <c r="I4705"/>
  <c r="I4706"/>
  <c r="I4707"/>
  <c r="I4708"/>
  <c r="I4709"/>
  <c r="I4710"/>
  <c r="I4711"/>
  <c r="I4712"/>
  <c r="I4713"/>
  <c r="I4714"/>
  <c r="I4715"/>
  <c r="I4716"/>
  <c r="I4717"/>
  <c r="I4718"/>
  <c r="I4719"/>
  <c r="I4720"/>
  <c r="I4721"/>
  <c r="I4722"/>
  <c r="I4723"/>
  <c r="I4724"/>
  <c r="I4725"/>
  <c r="I4726"/>
  <c r="I4727"/>
  <c r="I4728"/>
  <c r="I4729"/>
  <c r="I4730"/>
  <c r="I4731"/>
  <c r="I4732"/>
  <c r="I4733"/>
  <c r="I4734"/>
  <c r="I4735"/>
  <c r="I4736"/>
  <c r="I4737"/>
  <c r="I4738"/>
  <c r="I4739"/>
  <c r="I4740"/>
  <c r="I4741"/>
  <c r="I4742"/>
  <c r="I4743"/>
  <c r="I4744"/>
  <c r="I4745"/>
  <c r="I4746"/>
  <c r="I4747"/>
  <c r="I4748"/>
  <c r="I4749"/>
  <c r="I4750"/>
  <c r="I4751"/>
  <c r="I4752"/>
  <c r="I4753"/>
  <c r="I4754"/>
  <c r="I4755"/>
  <c r="I4756"/>
  <c r="I4757"/>
  <c r="I4758"/>
  <c r="I4759"/>
  <c r="I4760"/>
  <c r="I4761"/>
  <c r="I4762"/>
  <c r="I4763"/>
  <c r="I4764"/>
  <c r="I4765"/>
  <c r="I4766"/>
  <c r="I4767"/>
  <c r="I4768"/>
  <c r="I4769"/>
  <c r="I4770"/>
  <c r="I4771"/>
  <c r="I4772"/>
  <c r="I4773"/>
  <c r="I4774"/>
  <c r="I4775"/>
  <c r="I4776"/>
  <c r="I4777"/>
  <c r="I4778"/>
  <c r="I4779"/>
  <c r="I4780"/>
  <c r="I4781"/>
  <c r="I4782"/>
  <c r="I4783"/>
  <c r="I4784"/>
  <c r="I4785"/>
  <c r="I4786"/>
  <c r="I4787"/>
  <c r="I4788"/>
  <c r="I4789"/>
  <c r="I4790"/>
  <c r="I4791"/>
  <c r="I4792"/>
  <c r="I4793"/>
  <c r="I4794"/>
  <c r="I4795"/>
  <c r="I4796"/>
  <c r="I4797"/>
  <c r="I4798"/>
  <c r="I4799"/>
  <c r="I4800"/>
  <c r="I4801"/>
  <c r="I4802"/>
  <c r="I4803"/>
  <c r="I4804"/>
  <c r="I4805"/>
  <c r="I4806"/>
  <c r="I4807"/>
  <c r="I4808"/>
  <c r="I4809"/>
  <c r="I4810"/>
  <c r="I4811"/>
  <c r="I4812"/>
  <c r="I4813"/>
  <c r="I4814"/>
  <c r="I4815"/>
  <c r="I4816"/>
  <c r="I4817"/>
  <c r="I4818"/>
  <c r="I4819"/>
  <c r="I4820"/>
  <c r="I4821"/>
  <c r="I4822"/>
  <c r="I4823"/>
  <c r="I4824"/>
  <c r="I4825"/>
  <c r="I4826"/>
  <c r="I4827"/>
  <c r="I4828"/>
  <c r="I4829"/>
  <c r="I4830"/>
  <c r="I4831"/>
  <c r="I4832"/>
  <c r="I4833"/>
  <c r="I4834"/>
  <c r="I4835"/>
  <c r="I4836"/>
  <c r="I4837"/>
  <c r="I4838"/>
  <c r="I4839"/>
  <c r="I4840"/>
  <c r="I4841"/>
  <c r="I4842"/>
  <c r="I4843"/>
  <c r="I4844"/>
  <c r="I4845"/>
  <c r="I4846"/>
  <c r="I4847"/>
  <c r="I4848"/>
  <c r="I4849"/>
  <c r="I4850"/>
  <c r="I4851"/>
  <c r="I4852"/>
  <c r="I4853"/>
  <c r="I4854"/>
  <c r="I4855"/>
  <c r="I4856"/>
  <c r="I4857"/>
  <c r="I4858"/>
  <c r="I4859"/>
  <c r="I4860"/>
  <c r="I4861"/>
  <c r="I4862"/>
  <c r="I4863"/>
  <c r="I4864"/>
  <c r="I4865"/>
  <c r="I4866"/>
  <c r="I4867"/>
  <c r="I4868"/>
  <c r="I4869"/>
  <c r="I4870"/>
  <c r="I4871"/>
  <c r="I4872"/>
  <c r="I4873"/>
  <c r="I4874"/>
  <c r="I4875"/>
  <c r="I4876"/>
  <c r="I4877"/>
  <c r="I4878"/>
  <c r="I4879"/>
  <c r="I4880"/>
  <c r="I4881"/>
  <c r="I4882"/>
  <c r="I4883"/>
  <c r="I4884"/>
  <c r="I4885"/>
  <c r="I4886"/>
  <c r="I4887"/>
  <c r="I4888"/>
  <c r="I4889"/>
  <c r="I4890"/>
  <c r="I4891"/>
  <c r="I4892"/>
  <c r="I4893"/>
  <c r="I4894"/>
  <c r="I4895"/>
  <c r="I4896"/>
  <c r="I4897"/>
  <c r="I4898"/>
  <c r="I4899"/>
  <c r="I4900"/>
  <c r="I4901"/>
  <c r="I4902"/>
  <c r="I4903"/>
  <c r="I4904"/>
  <c r="I4905"/>
  <c r="I4906"/>
  <c r="I4907"/>
  <c r="I4908"/>
  <c r="I4909"/>
  <c r="I4910"/>
  <c r="I4911"/>
  <c r="I4912"/>
  <c r="I4913"/>
  <c r="I4914"/>
  <c r="I4915"/>
  <c r="I4916"/>
  <c r="I4917"/>
  <c r="I4918"/>
  <c r="I4919"/>
  <c r="I4920"/>
  <c r="I4921"/>
  <c r="I4922"/>
  <c r="I4923"/>
  <c r="I4924"/>
  <c r="I4925"/>
  <c r="I4926"/>
  <c r="I4927"/>
  <c r="I4928"/>
  <c r="I4929"/>
  <c r="I4930"/>
  <c r="I4931"/>
  <c r="I4932"/>
  <c r="I4933"/>
  <c r="I4934"/>
  <c r="I4935"/>
  <c r="I4936"/>
  <c r="I4937"/>
  <c r="I4938"/>
  <c r="I4939"/>
  <c r="I4940"/>
  <c r="I4941"/>
  <c r="I4942"/>
  <c r="I4943"/>
  <c r="I4944"/>
  <c r="I4945"/>
  <c r="I4946"/>
  <c r="I4947"/>
  <c r="I4948"/>
  <c r="I4949"/>
  <c r="I4950"/>
  <c r="I4951"/>
  <c r="I4952"/>
  <c r="I4953"/>
  <c r="I4954"/>
  <c r="I4955"/>
  <c r="I4956"/>
  <c r="I4957"/>
  <c r="I4958"/>
  <c r="I4959"/>
  <c r="I4960"/>
  <c r="I4961"/>
  <c r="I4962"/>
  <c r="I4963"/>
  <c r="I4964"/>
  <c r="I4965"/>
  <c r="I4966"/>
  <c r="I4967"/>
  <c r="I4968"/>
  <c r="I4969"/>
  <c r="I4970"/>
  <c r="I4971"/>
  <c r="I4972"/>
  <c r="I4973"/>
  <c r="I4974"/>
  <c r="I4975"/>
  <c r="I4976"/>
  <c r="I4977"/>
  <c r="I4978"/>
  <c r="I4979"/>
  <c r="I4980"/>
  <c r="I4981"/>
  <c r="I4982"/>
  <c r="I4983"/>
  <c r="I4984"/>
  <c r="I4985"/>
  <c r="I4986"/>
  <c r="I4987"/>
  <c r="I4988"/>
  <c r="I4989"/>
  <c r="I4990"/>
  <c r="I4991"/>
  <c r="I4992"/>
  <c r="I4993"/>
  <c r="I4994"/>
  <c r="I4995"/>
  <c r="I4996"/>
  <c r="I4997"/>
  <c r="I4998"/>
  <c r="I4999"/>
  <c r="I5000"/>
  <c r="I5001"/>
  <c r="I5002"/>
  <c r="I5003"/>
  <c r="I5004"/>
  <c r="I5005"/>
  <c r="I5006"/>
  <c r="I5007"/>
  <c r="I5008"/>
  <c r="I5009"/>
  <c r="I5010"/>
  <c r="I5011"/>
  <c r="I5012"/>
  <c r="I5013"/>
  <c r="I5014"/>
  <c r="I5015"/>
  <c r="I5016"/>
  <c r="I5017"/>
  <c r="I5018"/>
  <c r="I5019"/>
  <c r="I5020"/>
  <c r="I5021"/>
  <c r="I5022"/>
  <c r="I5023"/>
  <c r="I5024"/>
  <c r="I5025"/>
  <c r="I5026"/>
  <c r="I5027"/>
  <c r="I5028"/>
  <c r="I5029"/>
  <c r="I5030"/>
  <c r="I5031"/>
  <c r="I5032"/>
  <c r="I5033"/>
  <c r="I5034"/>
  <c r="I5035"/>
  <c r="I5036"/>
  <c r="I5037"/>
  <c r="I5038"/>
  <c r="I5039"/>
  <c r="I5040"/>
  <c r="I5041"/>
  <c r="I5042"/>
  <c r="I5043"/>
  <c r="I5044"/>
  <c r="I5045"/>
  <c r="I5046"/>
  <c r="I5047"/>
  <c r="I5048"/>
  <c r="I5049"/>
  <c r="I5050"/>
  <c r="I5051"/>
  <c r="I5052"/>
  <c r="I5053"/>
  <c r="I5054"/>
  <c r="I5055"/>
  <c r="I5056"/>
  <c r="I5057"/>
  <c r="I5058"/>
  <c r="I29"/>
  <c r="I28"/>
  <c r="F13"/>
  <c r="H28"/>
  <c r="K28" s="1"/>
  <c r="E33"/>
  <c r="E34" s="1"/>
  <c r="E35" s="1"/>
  <c r="E36" s="1"/>
  <c r="E37" s="1"/>
  <c r="E38" s="1"/>
  <c r="E39" s="1"/>
  <c r="E40" s="1"/>
  <c r="E41" s="1"/>
  <c r="E42" s="1"/>
  <c r="E43" s="1"/>
  <c r="E44" s="1"/>
  <c r="E45" s="1"/>
  <c r="E46" s="1"/>
  <c r="E47" s="1"/>
  <c r="E48" s="1"/>
  <c r="E49" s="1"/>
  <c r="E50" s="1"/>
  <c r="E51" s="1"/>
  <c r="E52" s="1"/>
  <c r="E53" s="1"/>
  <c r="E54" s="1"/>
  <c r="E55" s="1"/>
  <c r="E56" s="1"/>
  <c r="E57" s="1"/>
  <c r="E58" s="1"/>
  <c r="E59" s="1"/>
  <c r="E60" s="1"/>
  <c r="E61" s="1"/>
  <c r="E62" s="1"/>
  <c r="E63" s="1"/>
  <c r="E64" s="1"/>
  <c r="E65" s="1"/>
  <c r="E66" s="1"/>
  <c r="E67" s="1"/>
  <c r="E68" s="1"/>
  <c r="E69" s="1"/>
  <c r="E70" s="1"/>
  <c r="E71" s="1"/>
  <c r="E72" s="1"/>
  <c r="E73" s="1"/>
  <c r="E74" s="1"/>
  <c r="E75" s="1"/>
  <c r="E76" s="1"/>
  <c r="E77" s="1"/>
  <c r="E78" s="1"/>
  <c r="E79" s="1"/>
  <c r="E80" s="1"/>
  <c r="E81" s="1"/>
  <c r="E82" s="1"/>
  <c r="E83" s="1"/>
  <c r="E84" s="1"/>
  <c r="E85" s="1"/>
  <c r="E86" s="1"/>
  <c r="E87" s="1"/>
  <c r="E88" s="1"/>
  <c r="E89" s="1"/>
  <c r="E90" s="1"/>
  <c r="E91" s="1"/>
  <c r="E92" s="1"/>
  <c r="E93" s="1"/>
  <c r="E94" s="1"/>
  <c r="E95" s="1"/>
  <c r="E96" s="1"/>
  <c r="E97" s="1"/>
  <c r="E98" s="1"/>
  <c r="E99" s="1"/>
  <c r="E100" s="1"/>
  <c r="E101" s="1"/>
  <c r="E102" s="1"/>
  <c r="E103" s="1"/>
  <c r="E104" s="1"/>
  <c r="E105" s="1"/>
  <c r="E106" s="1"/>
  <c r="E107" s="1"/>
  <c r="E108" s="1"/>
  <c r="E109" s="1"/>
  <c r="E110" s="1"/>
  <c r="E111" s="1"/>
  <c r="E112" s="1"/>
  <c r="E113" s="1"/>
  <c r="E114" s="1"/>
  <c r="E115" s="1"/>
  <c r="E116" s="1"/>
  <c r="E117" s="1"/>
  <c r="E118" s="1"/>
  <c r="E119" s="1"/>
  <c r="E120" s="1"/>
  <c r="E121" s="1"/>
  <c r="E122" s="1"/>
  <c r="E123" s="1"/>
  <c r="E124" s="1"/>
  <c r="E125" s="1"/>
  <c r="E126" s="1"/>
  <c r="E127" s="1"/>
  <c r="E128" s="1"/>
  <c r="E129" s="1"/>
  <c r="E130" s="1"/>
  <c r="E131" s="1"/>
  <c r="E132" s="1"/>
  <c r="E133" s="1"/>
  <c r="E134" s="1"/>
  <c r="E135" s="1"/>
  <c r="E136" s="1"/>
  <c r="E137" s="1"/>
  <c r="E138" s="1"/>
  <c r="E139" s="1"/>
  <c r="E140" s="1"/>
  <c r="E141" s="1"/>
  <c r="E142" s="1"/>
  <c r="E143" s="1"/>
  <c r="E144" s="1"/>
  <c r="E145" s="1"/>
  <c r="E146" s="1"/>
  <c r="E147" s="1"/>
  <c r="E148" s="1"/>
  <c r="E149" s="1"/>
  <c r="E150" s="1"/>
  <c r="E151" s="1"/>
  <c r="E152" s="1"/>
  <c r="E153" s="1"/>
  <c r="E154" s="1"/>
  <c r="E155" s="1"/>
  <c r="E156" s="1"/>
  <c r="E157" s="1"/>
  <c r="E158" s="1"/>
  <c r="E159" s="1"/>
  <c r="E160" s="1"/>
  <c r="E161" s="1"/>
  <c r="E162" s="1"/>
  <c r="E163" s="1"/>
  <c r="E164" s="1"/>
  <c r="E165" s="1"/>
  <c r="E166" s="1"/>
  <c r="E167" s="1"/>
  <c r="E168" s="1"/>
  <c r="E169" s="1"/>
  <c r="E170" s="1"/>
  <c r="E171" s="1"/>
  <c r="E172" s="1"/>
  <c r="E173" s="1"/>
  <c r="E174" s="1"/>
  <c r="E175" s="1"/>
  <c r="E176" s="1"/>
  <c r="E177" s="1"/>
  <c r="E178" s="1"/>
  <c r="E179" s="1"/>
  <c r="E180" s="1"/>
  <c r="E181" s="1"/>
  <c r="E182" s="1"/>
  <c r="E183" s="1"/>
  <c r="E184" s="1"/>
  <c r="E185" s="1"/>
  <c r="E186" s="1"/>
  <c r="E187" s="1"/>
  <c r="E188" s="1"/>
  <c r="E189" s="1"/>
  <c r="E190" s="1"/>
  <c r="E191" s="1"/>
  <c r="E192" s="1"/>
  <c r="E193" s="1"/>
  <c r="E194" s="1"/>
  <c r="E195" s="1"/>
  <c r="E196" s="1"/>
  <c r="E197" s="1"/>
  <c r="E198" s="1"/>
  <c r="E199" s="1"/>
  <c r="E200" s="1"/>
  <c r="E201" s="1"/>
  <c r="E202" s="1"/>
  <c r="E203" s="1"/>
  <c r="E204" s="1"/>
  <c r="E205" s="1"/>
  <c r="E206" s="1"/>
  <c r="E207" s="1"/>
  <c r="E208" s="1"/>
  <c r="E209" s="1"/>
  <c r="E210" s="1"/>
  <c r="E211" s="1"/>
  <c r="E212" s="1"/>
  <c r="E213" s="1"/>
  <c r="E214" s="1"/>
  <c r="E215" s="1"/>
  <c r="E216" s="1"/>
  <c r="E217" s="1"/>
  <c r="E218" s="1"/>
  <c r="E219" s="1"/>
  <c r="E220" s="1"/>
  <c r="E221" s="1"/>
  <c r="E222" s="1"/>
  <c r="E223" s="1"/>
  <c r="E224" s="1"/>
  <c r="E225" s="1"/>
  <c r="E226" s="1"/>
  <c r="E227" s="1"/>
  <c r="E228" s="1"/>
  <c r="E229" s="1"/>
  <c r="E230" s="1"/>
  <c r="E231" s="1"/>
  <c r="E232" s="1"/>
  <c r="E233" s="1"/>
  <c r="E234" s="1"/>
  <c r="E235" s="1"/>
  <c r="E236" s="1"/>
  <c r="E237" s="1"/>
  <c r="E238" s="1"/>
  <c r="E239" s="1"/>
  <c r="E240" s="1"/>
  <c r="E241" s="1"/>
  <c r="E242" s="1"/>
  <c r="E243" s="1"/>
  <c r="E244" s="1"/>
  <c r="E245" s="1"/>
  <c r="E246" s="1"/>
  <c r="E247" s="1"/>
  <c r="E248" s="1"/>
  <c r="E249" s="1"/>
  <c r="E250" s="1"/>
  <c r="E251" s="1"/>
  <c r="E252" s="1"/>
  <c r="E253" s="1"/>
  <c r="E254" s="1"/>
  <c r="E255" s="1"/>
  <c r="E256" s="1"/>
  <c r="E257" s="1"/>
  <c r="E258" s="1"/>
  <c r="E259" s="1"/>
  <c r="E260" s="1"/>
  <c r="E261" s="1"/>
  <c r="E262" s="1"/>
  <c r="E263" s="1"/>
  <c r="E264" s="1"/>
  <c r="E265" s="1"/>
  <c r="E266" s="1"/>
  <c r="E267" s="1"/>
  <c r="E268" s="1"/>
  <c r="E269" s="1"/>
  <c r="E270" s="1"/>
  <c r="E271" s="1"/>
  <c r="E272" s="1"/>
  <c r="E273" s="1"/>
  <c r="E274" s="1"/>
  <c r="E275" s="1"/>
  <c r="E276" s="1"/>
  <c r="E277" s="1"/>
  <c r="E278" s="1"/>
  <c r="E279" s="1"/>
  <c r="E280" s="1"/>
  <c r="E281" s="1"/>
  <c r="E282" s="1"/>
  <c r="E283" s="1"/>
  <c r="E284" s="1"/>
  <c r="E285" s="1"/>
  <c r="E286" s="1"/>
  <c r="E287" s="1"/>
  <c r="E288" s="1"/>
  <c r="E289" s="1"/>
  <c r="E290" s="1"/>
  <c r="E291" s="1"/>
  <c r="E292" s="1"/>
  <c r="E293" s="1"/>
  <c r="E294" s="1"/>
  <c r="E295" s="1"/>
  <c r="E296" s="1"/>
  <c r="E297" s="1"/>
  <c r="E298" s="1"/>
  <c r="E299" s="1"/>
  <c r="E300" s="1"/>
  <c r="E301" s="1"/>
  <c r="E302" s="1"/>
  <c r="E303" s="1"/>
  <c r="E304" s="1"/>
  <c r="E305" s="1"/>
  <c r="E306" s="1"/>
  <c r="E307" s="1"/>
  <c r="E308" s="1"/>
  <c r="E309" s="1"/>
  <c r="E310" s="1"/>
  <c r="E311" s="1"/>
  <c r="E312" s="1"/>
  <c r="E313" s="1"/>
  <c r="E314" s="1"/>
  <c r="E315" s="1"/>
  <c r="E316" s="1"/>
  <c r="E317" s="1"/>
  <c r="E318" s="1"/>
  <c r="E319" s="1"/>
  <c r="E320" s="1"/>
  <c r="E321" s="1"/>
  <c r="E322" s="1"/>
  <c r="E323" s="1"/>
  <c r="E324" s="1"/>
  <c r="E325" s="1"/>
  <c r="E326" s="1"/>
  <c r="E327" s="1"/>
  <c r="E328" s="1"/>
  <c r="E329" s="1"/>
  <c r="E330" s="1"/>
  <c r="E331" s="1"/>
  <c r="E332" s="1"/>
  <c r="E333" s="1"/>
  <c r="E334" s="1"/>
  <c r="E335" s="1"/>
  <c r="E336" s="1"/>
  <c r="E337" s="1"/>
  <c r="E338" s="1"/>
  <c r="E339" s="1"/>
  <c r="E340" s="1"/>
  <c r="E341" s="1"/>
  <c r="E342" s="1"/>
  <c r="E343" s="1"/>
  <c r="E344" s="1"/>
  <c r="E345" s="1"/>
  <c r="E346" s="1"/>
  <c r="E347" s="1"/>
  <c r="E348" s="1"/>
  <c r="E349" s="1"/>
  <c r="E350" s="1"/>
  <c r="E351" s="1"/>
  <c r="E352" s="1"/>
  <c r="E353" s="1"/>
  <c r="E354" s="1"/>
  <c r="E355" s="1"/>
  <c r="E356" s="1"/>
  <c r="E357" s="1"/>
  <c r="E358" s="1"/>
  <c r="E359" s="1"/>
  <c r="E360" s="1"/>
  <c r="E361" s="1"/>
  <c r="E362" s="1"/>
  <c r="E363" s="1"/>
  <c r="E364" s="1"/>
  <c r="E365" s="1"/>
  <c r="E366" s="1"/>
  <c r="E367" s="1"/>
  <c r="E368" s="1"/>
  <c r="E369" s="1"/>
  <c r="E370" s="1"/>
  <c r="E371" s="1"/>
  <c r="E372" s="1"/>
  <c r="E373" s="1"/>
  <c r="E374" s="1"/>
  <c r="E375" s="1"/>
  <c r="E376" s="1"/>
  <c r="E377" s="1"/>
  <c r="E378" s="1"/>
  <c r="E379" s="1"/>
  <c r="E380" s="1"/>
  <c r="E381" s="1"/>
  <c r="E382" s="1"/>
  <c r="E383" s="1"/>
  <c r="E384" s="1"/>
  <c r="E385" s="1"/>
  <c r="E386" s="1"/>
  <c r="E387" s="1"/>
  <c r="E388" s="1"/>
  <c r="E389" s="1"/>
  <c r="E390" s="1"/>
  <c r="E391" s="1"/>
  <c r="E392" s="1"/>
  <c r="E393" s="1"/>
  <c r="E394" s="1"/>
  <c r="E395" s="1"/>
  <c r="E396" s="1"/>
  <c r="E397" s="1"/>
  <c r="E398" s="1"/>
  <c r="E399" s="1"/>
  <c r="E400" s="1"/>
  <c r="E401" s="1"/>
  <c r="E402" s="1"/>
  <c r="E403" s="1"/>
  <c r="E404" s="1"/>
  <c r="E405" s="1"/>
  <c r="E406" s="1"/>
  <c r="E407" s="1"/>
  <c r="E408" s="1"/>
  <c r="E409" s="1"/>
  <c r="E410" s="1"/>
  <c r="E411" s="1"/>
  <c r="E412" s="1"/>
  <c r="E413" s="1"/>
  <c r="E414" s="1"/>
  <c r="E415" s="1"/>
  <c r="E416" s="1"/>
  <c r="E417" s="1"/>
  <c r="E418" s="1"/>
  <c r="E419" s="1"/>
  <c r="E420" s="1"/>
  <c r="E421" s="1"/>
  <c r="E422" s="1"/>
  <c r="E423" s="1"/>
  <c r="E424" s="1"/>
  <c r="E425" s="1"/>
  <c r="E426" s="1"/>
  <c r="E427" s="1"/>
  <c r="E428" s="1"/>
  <c r="E429" s="1"/>
  <c r="E430" s="1"/>
  <c r="E431" s="1"/>
  <c r="E432" s="1"/>
  <c r="E433" s="1"/>
  <c r="E434" s="1"/>
  <c r="E435" s="1"/>
  <c r="E436" s="1"/>
  <c r="E437" s="1"/>
  <c r="E438" s="1"/>
  <c r="E439" s="1"/>
  <c r="E440" s="1"/>
  <c r="E441" s="1"/>
  <c r="E442" s="1"/>
  <c r="E443" s="1"/>
  <c r="E444" s="1"/>
  <c r="E445" s="1"/>
  <c r="E446" s="1"/>
  <c r="E447" s="1"/>
  <c r="E448" s="1"/>
  <c r="E449" s="1"/>
  <c r="E450" s="1"/>
  <c r="E451" s="1"/>
  <c r="E452" s="1"/>
  <c r="E453" s="1"/>
  <c r="E454" s="1"/>
  <c r="E455" s="1"/>
  <c r="E456" s="1"/>
  <c r="E457" s="1"/>
  <c r="E458" s="1"/>
  <c r="E459" s="1"/>
  <c r="E460" s="1"/>
  <c r="E461" s="1"/>
  <c r="E462" s="1"/>
  <c r="E463" s="1"/>
  <c r="E464" s="1"/>
  <c r="E465" s="1"/>
  <c r="E466" s="1"/>
  <c r="E467" s="1"/>
  <c r="E468" s="1"/>
  <c r="E469" s="1"/>
  <c r="E470" s="1"/>
  <c r="E471" s="1"/>
  <c r="E472" s="1"/>
  <c r="E473" s="1"/>
  <c r="E474" s="1"/>
  <c r="E475" s="1"/>
  <c r="E476" s="1"/>
  <c r="E477" s="1"/>
  <c r="E478" s="1"/>
  <c r="E479" s="1"/>
  <c r="E480" s="1"/>
  <c r="E481" s="1"/>
  <c r="E482" s="1"/>
  <c r="E483" s="1"/>
  <c r="E484" s="1"/>
  <c r="E485" s="1"/>
  <c r="E486" s="1"/>
  <c r="E487" s="1"/>
  <c r="E488" s="1"/>
  <c r="E489" s="1"/>
  <c r="E490" s="1"/>
  <c r="E491" s="1"/>
  <c r="E492" s="1"/>
  <c r="E493" s="1"/>
  <c r="E494" s="1"/>
  <c r="E495" s="1"/>
  <c r="E496" s="1"/>
  <c r="E497" s="1"/>
  <c r="E498" s="1"/>
  <c r="E499" s="1"/>
  <c r="E500" s="1"/>
  <c r="E501" s="1"/>
  <c r="E502" s="1"/>
  <c r="E503" s="1"/>
  <c r="E504" s="1"/>
  <c r="E505" s="1"/>
  <c r="E506" s="1"/>
  <c r="E507" s="1"/>
  <c r="E508" s="1"/>
  <c r="E509" s="1"/>
  <c r="E510" s="1"/>
  <c r="E511" s="1"/>
  <c r="E512" s="1"/>
  <c r="E513" s="1"/>
  <c r="E514" s="1"/>
  <c r="E515" s="1"/>
  <c r="E516" s="1"/>
  <c r="E517" s="1"/>
  <c r="E518" s="1"/>
  <c r="E519" s="1"/>
  <c r="E520" s="1"/>
  <c r="E521" s="1"/>
  <c r="E522" s="1"/>
  <c r="E523" s="1"/>
  <c r="E524" s="1"/>
  <c r="E525" s="1"/>
  <c r="E526" s="1"/>
  <c r="E527" s="1"/>
  <c r="E528" s="1"/>
  <c r="E529" s="1"/>
  <c r="E530" s="1"/>
  <c r="E531" s="1"/>
  <c r="E532" s="1"/>
  <c r="E533" s="1"/>
  <c r="E534" s="1"/>
  <c r="E535" s="1"/>
  <c r="E536" s="1"/>
  <c r="E537" s="1"/>
  <c r="E538" s="1"/>
  <c r="E539" s="1"/>
  <c r="E540" s="1"/>
  <c r="E541" s="1"/>
  <c r="E542" s="1"/>
  <c r="E543" s="1"/>
  <c r="E544" s="1"/>
  <c r="E545" s="1"/>
  <c r="E546" s="1"/>
  <c r="E547" s="1"/>
  <c r="E548" s="1"/>
  <c r="E549" s="1"/>
  <c r="E550" s="1"/>
  <c r="E551" s="1"/>
  <c r="E552" s="1"/>
  <c r="E553" s="1"/>
  <c r="E554" s="1"/>
  <c r="E555" s="1"/>
  <c r="E556" s="1"/>
  <c r="E557" s="1"/>
  <c r="E558" s="1"/>
  <c r="E559" s="1"/>
  <c r="E560" s="1"/>
  <c r="E561" s="1"/>
  <c r="E562" s="1"/>
  <c r="E563" s="1"/>
  <c r="E564" s="1"/>
  <c r="E565" s="1"/>
  <c r="E566" s="1"/>
  <c r="E567" s="1"/>
  <c r="E568" s="1"/>
  <c r="E569" s="1"/>
  <c r="E570" s="1"/>
  <c r="E571" s="1"/>
  <c r="E572" s="1"/>
  <c r="E573" s="1"/>
  <c r="E574" s="1"/>
  <c r="E575" s="1"/>
  <c r="E576" s="1"/>
  <c r="E577" s="1"/>
  <c r="E578" s="1"/>
  <c r="E579" s="1"/>
  <c r="E580" s="1"/>
  <c r="E581" s="1"/>
  <c r="E582" s="1"/>
  <c r="E583" s="1"/>
  <c r="E584" s="1"/>
  <c r="E585" s="1"/>
  <c r="E586" s="1"/>
  <c r="E587" s="1"/>
  <c r="E588" s="1"/>
  <c r="E589" s="1"/>
  <c r="E590" s="1"/>
  <c r="E591" s="1"/>
  <c r="E592" s="1"/>
  <c r="E593" s="1"/>
  <c r="E594" s="1"/>
  <c r="E595" s="1"/>
  <c r="E596" s="1"/>
  <c r="E597" s="1"/>
  <c r="E598" s="1"/>
  <c r="E599" s="1"/>
  <c r="E600" s="1"/>
  <c r="E601" s="1"/>
  <c r="E602" s="1"/>
  <c r="E603" s="1"/>
  <c r="E604" s="1"/>
  <c r="E605" s="1"/>
  <c r="E606" s="1"/>
  <c r="E607" s="1"/>
  <c r="E608" s="1"/>
  <c r="E609" s="1"/>
  <c r="E610" s="1"/>
  <c r="E611" s="1"/>
  <c r="E612" s="1"/>
  <c r="E613" s="1"/>
  <c r="E614" s="1"/>
  <c r="E615" s="1"/>
  <c r="E616" s="1"/>
  <c r="E617" s="1"/>
  <c r="E618" s="1"/>
  <c r="E619" s="1"/>
  <c r="E620" s="1"/>
  <c r="E621" s="1"/>
  <c r="E622" s="1"/>
  <c r="E623" s="1"/>
  <c r="E624" s="1"/>
  <c r="E625" s="1"/>
  <c r="E626" s="1"/>
  <c r="E627" s="1"/>
  <c r="E628" s="1"/>
  <c r="E629" s="1"/>
  <c r="E630" s="1"/>
  <c r="E631" s="1"/>
  <c r="E632" s="1"/>
  <c r="E633" s="1"/>
  <c r="E634" s="1"/>
  <c r="E635" s="1"/>
  <c r="E636" s="1"/>
  <c r="E637" s="1"/>
  <c r="E638" s="1"/>
  <c r="E639" s="1"/>
  <c r="E640" s="1"/>
  <c r="E641" s="1"/>
  <c r="E642" s="1"/>
  <c r="E643" s="1"/>
  <c r="E644" s="1"/>
  <c r="E645" s="1"/>
  <c r="E646" s="1"/>
  <c r="E647" s="1"/>
  <c r="E648" s="1"/>
  <c r="E649" s="1"/>
  <c r="E650" s="1"/>
  <c r="E651" s="1"/>
  <c r="E652" s="1"/>
  <c r="E653" s="1"/>
  <c r="E654" s="1"/>
  <c r="E655" s="1"/>
  <c r="E656" s="1"/>
  <c r="E657" s="1"/>
  <c r="E658" s="1"/>
  <c r="E659" s="1"/>
  <c r="E660" s="1"/>
  <c r="E661" s="1"/>
  <c r="E662" s="1"/>
  <c r="E663" s="1"/>
  <c r="E664" s="1"/>
  <c r="E665" s="1"/>
  <c r="E666" s="1"/>
  <c r="E667" s="1"/>
  <c r="E668" s="1"/>
  <c r="E669" s="1"/>
  <c r="E670" s="1"/>
  <c r="E671" s="1"/>
  <c r="E672" s="1"/>
  <c r="E673" s="1"/>
  <c r="E674" s="1"/>
  <c r="E675" s="1"/>
  <c r="E676" s="1"/>
  <c r="E677" s="1"/>
  <c r="E678" s="1"/>
  <c r="E679" s="1"/>
  <c r="E680" s="1"/>
  <c r="E681" s="1"/>
  <c r="E682" s="1"/>
  <c r="E683" s="1"/>
  <c r="E684" s="1"/>
  <c r="E685" s="1"/>
  <c r="E686" s="1"/>
  <c r="E687" s="1"/>
  <c r="E688" s="1"/>
  <c r="E689" s="1"/>
  <c r="E690" s="1"/>
  <c r="E691" s="1"/>
  <c r="E692" s="1"/>
  <c r="E693" s="1"/>
  <c r="E694" s="1"/>
  <c r="E695" s="1"/>
  <c r="E696" s="1"/>
  <c r="E697" s="1"/>
  <c r="E698" s="1"/>
  <c r="E699" s="1"/>
  <c r="E700" s="1"/>
  <c r="E701" s="1"/>
  <c r="E702" s="1"/>
  <c r="E703" s="1"/>
  <c r="E704" s="1"/>
  <c r="E705" s="1"/>
  <c r="E706" s="1"/>
  <c r="E707" s="1"/>
  <c r="E708" s="1"/>
  <c r="E709" s="1"/>
  <c r="E710" s="1"/>
  <c r="E711" s="1"/>
  <c r="E712" s="1"/>
  <c r="E713" s="1"/>
  <c r="E714" s="1"/>
  <c r="E715" s="1"/>
  <c r="E716" s="1"/>
  <c r="E717" s="1"/>
  <c r="E718" s="1"/>
  <c r="E719" s="1"/>
  <c r="E720" s="1"/>
  <c r="E721" s="1"/>
  <c r="E722" s="1"/>
  <c r="E723" s="1"/>
  <c r="E724" s="1"/>
  <c r="E725" s="1"/>
  <c r="E726" s="1"/>
  <c r="E727" s="1"/>
  <c r="E728" s="1"/>
  <c r="E729" s="1"/>
  <c r="E730" s="1"/>
  <c r="E731" s="1"/>
  <c r="E732" s="1"/>
  <c r="E733" s="1"/>
  <c r="E734" s="1"/>
  <c r="E735" s="1"/>
  <c r="E736" s="1"/>
  <c r="E737" s="1"/>
  <c r="E738" s="1"/>
  <c r="E739" s="1"/>
  <c r="E740" s="1"/>
  <c r="E741" s="1"/>
  <c r="E742" s="1"/>
  <c r="E743" s="1"/>
  <c r="E744" s="1"/>
  <c r="E745" s="1"/>
  <c r="E746" s="1"/>
  <c r="E747" s="1"/>
  <c r="E748" s="1"/>
  <c r="E749" s="1"/>
  <c r="E750" s="1"/>
  <c r="E751" s="1"/>
  <c r="E752" s="1"/>
  <c r="E753" s="1"/>
  <c r="E754" s="1"/>
  <c r="E755" s="1"/>
  <c r="E756" s="1"/>
  <c r="E757" s="1"/>
  <c r="E758" s="1"/>
  <c r="E759" s="1"/>
  <c r="E760" s="1"/>
  <c r="E761" s="1"/>
  <c r="E762" s="1"/>
  <c r="E763" s="1"/>
  <c r="E764" s="1"/>
  <c r="E765" s="1"/>
  <c r="E766" s="1"/>
  <c r="E767" s="1"/>
  <c r="E768" s="1"/>
  <c r="E769" s="1"/>
  <c r="E770" s="1"/>
  <c r="E771" s="1"/>
  <c r="E772" s="1"/>
  <c r="E773" s="1"/>
  <c r="E774" s="1"/>
  <c r="E775" s="1"/>
  <c r="E776" s="1"/>
  <c r="E777" s="1"/>
  <c r="E778" s="1"/>
  <c r="E779" s="1"/>
  <c r="E780" s="1"/>
  <c r="E781" s="1"/>
  <c r="E782" s="1"/>
  <c r="E783" s="1"/>
  <c r="E784" s="1"/>
  <c r="E785" s="1"/>
  <c r="E786" s="1"/>
  <c r="E787" s="1"/>
  <c r="E788" s="1"/>
  <c r="E789" s="1"/>
  <c r="E790" s="1"/>
  <c r="E791" s="1"/>
  <c r="E792" s="1"/>
  <c r="E793" s="1"/>
  <c r="E794" s="1"/>
  <c r="E795" s="1"/>
  <c r="E796" s="1"/>
  <c r="E797" s="1"/>
  <c r="E798" s="1"/>
  <c r="E799" s="1"/>
  <c r="E800" s="1"/>
  <c r="E801" s="1"/>
  <c r="E802" s="1"/>
  <c r="E803" s="1"/>
  <c r="E804" s="1"/>
  <c r="E805" s="1"/>
  <c r="E806" s="1"/>
  <c r="E807" s="1"/>
  <c r="E808" s="1"/>
  <c r="E809" s="1"/>
  <c r="E810" s="1"/>
  <c r="E811" s="1"/>
  <c r="E812" s="1"/>
  <c r="E813" s="1"/>
  <c r="E814" s="1"/>
  <c r="E815" s="1"/>
  <c r="E816" s="1"/>
  <c r="E817" s="1"/>
  <c r="E818" s="1"/>
  <c r="E819" s="1"/>
  <c r="E820" s="1"/>
  <c r="E821" s="1"/>
  <c r="E822" s="1"/>
  <c r="E823" s="1"/>
  <c r="E824" s="1"/>
  <c r="E825" s="1"/>
  <c r="E826" s="1"/>
  <c r="E827" s="1"/>
  <c r="E828" s="1"/>
  <c r="E829" s="1"/>
  <c r="E830" s="1"/>
  <c r="E831" s="1"/>
  <c r="E832" s="1"/>
  <c r="E833" s="1"/>
  <c r="E834" s="1"/>
  <c r="E835" s="1"/>
  <c r="E836" s="1"/>
  <c r="E837" s="1"/>
  <c r="E838" s="1"/>
  <c r="E839" s="1"/>
  <c r="E840" s="1"/>
  <c r="E841" s="1"/>
  <c r="E842" s="1"/>
  <c r="E843" s="1"/>
  <c r="E844" s="1"/>
  <c r="E845" s="1"/>
  <c r="E846" s="1"/>
  <c r="E847" s="1"/>
  <c r="E848" s="1"/>
  <c r="E849" s="1"/>
  <c r="E850" s="1"/>
  <c r="E851" s="1"/>
  <c r="E852" s="1"/>
  <c r="E853" s="1"/>
  <c r="E854" s="1"/>
  <c r="E855" s="1"/>
  <c r="E856" s="1"/>
  <c r="E857" s="1"/>
  <c r="E858" s="1"/>
  <c r="E859" s="1"/>
  <c r="E860" s="1"/>
  <c r="E861" s="1"/>
  <c r="E862" s="1"/>
  <c r="E863" s="1"/>
  <c r="E864" s="1"/>
  <c r="E865" s="1"/>
  <c r="E866" s="1"/>
  <c r="E867" s="1"/>
  <c r="E868" s="1"/>
  <c r="E869" s="1"/>
  <c r="E870" s="1"/>
  <c r="E871" s="1"/>
  <c r="E872" s="1"/>
  <c r="E873" s="1"/>
  <c r="E874" s="1"/>
  <c r="E875" s="1"/>
  <c r="E876" s="1"/>
  <c r="E877" s="1"/>
  <c r="E878" s="1"/>
  <c r="E879" s="1"/>
  <c r="E880" s="1"/>
  <c r="E881" s="1"/>
  <c r="E882" s="1"/>
  <c r="E883" s="1"/>
  <c r="E884" s="1"/>
  <c r="E885" s="1"/>
  <c r="E886" s="1"/>
  <c r="E887" s="1"/>
  <c r="E888" s="1"/>
  <c r="E889" s="1"/>
  <c r="E890" s="1"/>
  <c r="E891" s="1"/>
  <c r="E892" s="1"/>
  <c r="E893" s="1"/>
  <c r="E894" s="1"/>
  <c r="E895" s="1"/>
  <c r="E896" s="1"/>
  <c r="E897" s="1"/>
  <c r="E898" s="1"/>
  <c r="E899" s="1"/>
  <c r="E900" s="1"/>
  <c r="E901" s="1"/>
  <c r="E902" s="1"/>
  <c r="E903" s="1"/>
  <c r="E904" s="1"/>
  <c r="E905" s="1"/>
  <c r="E906" s="1"/>
  <c r="E907" s="1"/>
  <c r="E908" s="1"/>
  <c r="E909" s="1"/>
  <c r="E910" s="1"/>
  <c r="E911" s="1"/>
  <c r="E912" s="1"/>
  <c r="E913" s="1"/>
  <c r="E914" s="1"/>
  <c r="E915" s="1"/>
  <c r="E916" s="1"/>
  <c r="E917" s="1"/>
  <c r="E918" s="1"/>
  <c r="E919" s="1"/>
  <c r="E920" s="1"/>
  <c r="E921" s="1"/>
  <c r="E922" s="1"/>
  <c r="E923" s="1"/>
  <c r="E924" s="1"/>
  <c r="E925" s="1"/>
  <c r="E926" s="1"/>
  <c r="E927" s="1"/>
  <c r="E928" s="1"/>
  <c r="E929" s="1"/>
  <c r="E930" s="1"/>
  <c r="E931" s="1"/>
  <c r="E932" s="1"/>
  <c r="E933" s="1"/>
  <c r="E934" s="1"/>
  <c r="E935" s="1"/>
  <c r="E936" s="1"/>
  <c r="E937" s="1"/>
  <c r="E938" s="1"/>
  <c r="E939" s="1"/>
  <c r="E940" s="1"/>
  <c r="E941" s="1"/>
  <c r="E942" s="1"/>
  <c r="E943" s="1"/>
  <c r="E944" s="1"/>
  <c r="E945" s="1"/>
  <c r="E946" s="1"/>
  <c r="E947" s="1"/>
  <c r="E948" s="1"/>
  <c r="E949" s="1"/>
  <c r="E950" s="1"/>
  <c r="E951" s="1"/>
  <c r="E952" s="1"/>
  <c r="E953" s="1"/>
  <c r="E954" s="1"/>
  <c r="E955" s="1"/>
  <c r="E956" s="1"/>
  <c r="E957" s="1"/>
  <c r="E958" s="1"/>
  <c r="E959" s="1"/>
  <c r="E960" s="1"/>
  <c r="E961" s="1"/>
  <c r="E962" s="1"/>
  <c r="E963" s="1"/>
  <c r="E964" s="1"/>
  <c r="E965" s="1"/>
  <c r="E966" s="1"/>
  <c r="E967" s="1"/>
  <c r="E968" s="1"/>
  <c r="E969" s="1"/>
  <c r="E970" s="1"/>
  <c r="E971" s="1"/>
  <c r="E972" s="1"/>
  <c r="E973" s="1"/>
  <c r="E974" s="1"/>
  <c r="E975" s="1"/>
  <c r="E976" s="1"/>
  <c r="E977" s="1"/>
  <c r="E978" s="1"/>
  <c r="E979" s="1"/>
  <c r="E980" s="1"/>
  <c r="E981" s="1"/>
  <c r="E982" s="1"/>
  <c r="E983" s="1"/>
  <c r="E984" s="1"/>
  <c r="E985" s="1"/>
  <c r="E986" s="1"/>
  <c r="E987" s="1"/>
  <c r="E988" s="1"/>
  <c r="E989" s="1"/>
  <c r="E990" s="1"/>
  <c r="E991" s="1"/>
  <c r="E992" s="1"/>
  <c r="E993" s="1"/>
  <c r="E994" s="1"/>
  <c r="E995" s="1"/>
  <c r="E996" s="1"/>
  <c r="E997" s="1"/>
  <c r="E998" s="1"/>
  <c r="E999" s="1"/>
  <c r="E1000" s="1"/>
  <c r="E1001" s="1"/>
  <c r="E1002" s="1"/>
  <c r="E1003" s="1"/>
  <c r="E1004" s="1"/>
  <c r="E1005" s="1"/>
  <c r="E1006" s="1"/>
  <c r="E1007" s="1"/>
  <c r="E1008" s="1"/>
  <c r="E1009" s="1"/>
  <c r="E1010" s="1"/>
  <c r="E1011" s="1"/>
  <c r="E1012" s="1"/>
  <c r="E1013" s="1"/>
  <c r="E1014" s="1"/>
  <c r="E1015" s="1"/>
  <c r="E1016" s="1"/>
  <c r="E1017" s="1"/>
  <c r="E1018" s="1"/>
  <c r="E1019" s="1"/>
  <c r="E1020" s="1"/>
  <c r="E1021" s="1"/>
  <c r="E1022" s="1"/>
  <c r="E1023" s="1"/>
  <c r="E1024" s="1"/>
  <c r="E1025" s="1"/>
  <c r="E1026" s="1"/>
  <c r="E1027" s="1"/>
  <c r="E1028" s="1"/>
  <c r="E1029" s="1"/>
  <c r="E1030" s="1"/>
  <c r="E1031" s="1"/>
  <c r="E1032" s="1"/>
  <c r="E1033" s="1"/>
  <c r="E1034" s="1"/>
  <c r="E1035" s="1"/>
  <c r="E1036" s="1"/>
  <c r="E1037" s="1"/>
  <c r="E1038" s="1"/>
  <c r="E1039" s="1"/>
  <c r="E1040" s="1"/>
  <c r="E1041" s="1"/>
  <c r="E1042" s="1"/>
  <c r="E1043" s="1"/>
  <c r="E1044" s="1"/>
  <c r="E1045" s="1"/>
  <c r="E1046" s="1"/>
  <c r="E1047" s="1"/>
  <c r="E1048" s="1"/>
  <c r="E1049" s="1"/>
  <c r="E1050" s="1"/>
  <c r="E1051" s="1"/>
  <c r="E1052" s="1"/>
  <c r="E1053" s="1"/>
  <c r="E1054" s="1"/>
  <c r="E1055" s="1"/>
  <c r="E1056" s="1"/>
  <c r="E1057" s="1"/>
  <c r="E1058" s="1"/>
  <c r="E1059" s="1"/>
  <c r="E1060" s="1"/>
  <c r="E1061" s="1"/>
  <c r="E1062" s="1"/>
  <c r="E1063" s="1"/>
  <c r="E1064" s="1"/>
  <c r="E1065" s="1"/>
  <c r="E1066" s="1"/>
  <c r="E1067" s="1"/>
  <c r="E1068" s="1"/>
  <c r="E1069" s="1"/>
  <c r="E1070" s="1"/>
  <c r="E1071" s="1"/>
  <c r="E1072" s="1"/>
  <c r="E1073" s="1"/>
  <c r="E1074" s="1"/>
  <c r="E1075" s="1"/>
  <c r="E1076" s="1"/>
  <c r="E1077" s="1"/>
  <c r="E1078" s="1"/>
  <c r="E1079" s="1"/>
  <c r="E1080" s="1"/>
  <c r="E1081" s="1"/>
  <c r="E1082" s="1"/>
  <c r="E1083" s="1"/>
  <c r="E1084" s="1"/>
  <c r="E1085" s="1"/>
  <c r="E1086" s="1"/>
  <c r="E1087" s="1"/>
  <c r="E1088" s="1"/>
  <c r="E1089" s="1"/>
  <c r="E1090" s="1"/>
  <c r="E1091" s="1"/>
  <c r="E1092" s="1"/>
  <c r="E1093" s="1"/>
  <c r="E1094" s="1"/>
  <c r="E1095" s="1"/>
  <c r="E1096" s="1"/>
  <c r="E1097" s="1"/>
  <c r="E1098" s="1"/>
  <c r="E1099" s="1"/>
  <c r="E1100" s="1"/>
  <c r="E1101" s="1"/>
  <c r="E1102" s="1"/>
  <c r="E1103" s="1"/>
  <c r="E1104" s="1"/>
  <c r="E1105" s="1"/>
  <c r="E1106" s="1"/>
  <c r="E1107" s="1"/>
  <c r="E1108" s="1"/>
  <c r="E1109" s="1"/>
  <c r="E1110" s="1"/>
  <c r="E1111" s="1"/>
  <c r="E1112" s="1"/>
  <c r="E1113" s="1"/>
  <c r="E1114" s="1"/>
  <c r="E1115" s="1"/>
  <c r="E1116" s="1"/>
  <c r="E1117" s="1"/>
  <c r="E1118" s="1"/>
  <c r="E1119" s="1"/>
  <c r="E1120" s="1"/>
  <c r="E1121" s="1"/>
  <c r="E1122" s="1"/>
  <c r="E1123" s="1"/>
  <c r="E1124" s="1"/>
  <c r="E1125" s="1"/>
  <c r="E1126" s="1"/>
  <c r="E1127" s="1"/>
  <c r="E1128" s="1"/>
  <c r="E1129" s="1"/>
  <c r="E1130" s="1"/>
  <c r="E1131" s="1"/>
  <c r="E1132" s="1"/>
  <c r="E1133" s="1"/>
  <c r="E1134" s="1"/>
  <c r="E1135" s="1"/>
  <c r="E1136" s="1"/>
  <c r="E1137" s="1"/>
  <c r="E1138" s="1"/>
  <c r="E1139" s="1"/>
  <c r="E1140" s="1"/>
  <c r="E1141" s="1"/>
  <c r="E1142" s="1"/>
  <c r="E1143" s="1"/>
  <c r="E1144" s="1"/>
  <c r="E1145" s="1"/>
  <c r="E1146" s="1"/>
  <c r="E1147" s="1"/>
  <c r="E1148" s="1"/>
  <c r="E1149" s="1"/>
  <c r="E1150" s="1"/>
  <c r="E1151" s="1"/>
  <c r="E1152" s="1"/>
  <c r="E1153" s="1"/>
  <c r="E1154" s="1"/>
  <c r="E1155" s="1"/>
  <c r="E1156" s="1"/>
  <c r="E1157" s="1"/>
  <c r="E1158" s="1"/>
  <c r="E1159" s="1"/>
  <c r="E1160" s="1"/>
  <c r="E1161" s="1"/>
  <c r="E1162" s="1"/>
  <c r="E1163" s="1"/>
  <c r="E1164" s="1"/>
  <c r="E1165" s="1"/>
  <c r="E1166" s="1"/>
  <c r="E1167" s="1"/>
  <c r="E1168" s="1"/>
  <c r="E1169" s="1"/>
  <c r="E1170" s="1"/>
  <c r="E1171" s="1"/>
  <c r="E1172" s="1"/>
  <c r="E1173" s="1"/>
  <c r="E1174" s="1"/>
  <c r="E1175" s="1"/>
  <c r="E1176" s="1"/>
  <c r="E1177" s="1"/>
  <c r="E1178" s="1"/>
  <c r="E1179" s="1"/>
  <c r="E1180" s="1"/>
  <c r="E1181" s="1"/>
  <c r="E1182" s="1"/>
  <c r="E1183" s="1"/>
  <c r="E1184" s="1"/>
  <c r="E1185" s="1"/>
  <c r="E1186" s="1"/>
  <c r="E1187" s="1"/>
  <c r="E1188" s="1"/>
  <c r="E1189" s="1"/>
  <c r="E1190" s="1"/>
  <c r="E1191" s="1"/>
  <c r="E1192" s="1"/>
  <c r="E1193" s="1"/>
  <c r="E1194" s="1"/>
  <c r="E1195" s="1"/>
  <c r="E1196" s="1"/>
  <c r="E1197" s="1"/>
  <c r="E1198" s="1"/>
  <c r="E1199" s="1"/>
  <c r="E1200" s="1"/>
  <c r="E1201" s="1"/>
  <c r="E1202" s="1"/>
  <c r="E1203" s="1"/>
  <c r="E1204" s="1"/>
  <c r="E1205" s="1"/>
  <c r="E1206" s="1"/>
  <c r="E1207" s="1"/>
  <c r="E1208" s="1"/>
  <c r="E1209" s="1"/>
  <c r="E1210" s="1"/>
  <c r="E1211" s="1"/>
  <c r="E1212" s="1"/>
  <c r="E1213" s="1"/>
  <c r="E1214" s="1"/>
  <c r="E1215" s="1"/>
  <c r="E1216" s="1"/>
  <c r="E1217" s="1"/>
  <c r="E1218" s="1"/>
  <c r="E1219" s="1"/>
  <c r="E1220" s="1"/>
  <c r="E1221" s="1"/>
  <c r="E1222" s="1"/>
  <c r="E1223" s="1"/>
  <c r="E1224" s="1"/>
  <c r="E1225" s="1"/>
  <c r="E1226" s="1"/>
  <c r="E1227" s="1"/>
  <c r="E1228" s="1"/>
  <c r="E1229" s="1"/>
  <c r="E1230" s="1"/>
  <c r="E1231" s="1"/>
  <c r="E1232" s="1"/>
  <c r="E1233" s="1"/>
  <c r="E1234" s="1"/>
  <c r="E1235" s="1"/>
  <c r="E1236" s="1"/>
  <c r="E1237" s="1"/>
  <c r="E1238" s="1"/>
  <c r="E1239" s="1"/>
  <c r="E1240" s="1"/>
  <c r="E1241" s="1"/>
  <c r="E1242" s="1"/>
  <c r="E1243" s="1"/>
  <c r="E1244" s="1"/>
  <c r="E1245" s="1"/>
  <c r="E1246" s="1"/>
  <c r="E1247" s="1"/>
  <c r="E1248" s="1"/>
  <c r="E1249" s="1"/>
  <c r="E1250" s="1"/>
  <c r="E1251" s="1"/>
  <c r="E1252" s="1"/>
  <c r="E1253" s="1"/>
  <c r="E1254" s="1"/>
  <c r="E1255" s="1"/>
  <c r="E1256" s="1"/>
  <c r="E1257" s="1"/>
  <c r="E1258" s="1"/>
  <c r="E1259" s="1"/>
  <c r="E1260" s="1"/>
  <c r="E1261" s="1"/>
  <c r="E1262" s="1"/>
  <c r="E1263" s="1"/>
  <c r="E1264" s="1"/>
  <c r="E1265" s="1"/>
  <c r="E1266" s="1"/>
  <c r="E1267" s="1"/>
  <c r="E1268" s="1"/>
  <c r="E1269" s="1"/>
  <c r="E1270" s="1"/>
  <c r="E1271" s="1"/>
  <c r="E1272" s="1"/>
  <c r="E1273" s="1"/>
  <c r="E1274" s="1"/>
  <c r="E1275" s="1"/>
  <c r="E1276" s="1"/>
  <c r="E1277" s="1"/>
  <c r="E1278" s="1"/>
  <c r="E1279" s="1"/>
  <c r="E1280" s="1"/>
  <c r="E1281" s="1"/>
  <c r="E1282" s="1"/>
  <c r="E1283" s="1"/>
  <c r="E1284" s="1"/>
  <c r="E1285" s="1"/>
  <c r="E1286" s="1"/>
  <c r="E1287" s="1"/>
  <c r="E1288" s="1"/>
  <c r="E1289" s="1"/>
  <c r="E1290" s="1"/>
  <c r="E1291" s="1"/>
  <c r="E1292" s="1"/>
  <c r="E1293" s="1"/>
  <c r="E1294" s="1"/>
  <c r="E1295" s="1"/>
  <c r="E1296" s="1"/>
  <c r="E1297" s="1"/>
  <c r="E1298" s="1"/>
  <c r="E1299" s="1"/>
  <c r="E1300" s="1"/>
  <c r="E1301" s="1"/>
  <c r="E1302" s="1"/>
  <c r="E1303" s="1"/>
  <c r="E1304" s="1"/>
  <c r="E1305" s="1"/>
  <c r="E1306" s="1"/>
  <c r="E1307" s="1"/>
  <c r="E1308" s="1"/>
  <c r="E1309" s="1"/>
  <c r="E1310" s="1"/>
  <c r="E1311" s="1"/>
  <c r="E1312" s="1"/>
  <c r="E1313" s="1"/>
  <c r="E1314" s="1"/>
  <c r="E1315" s="1"/>
  <c r="E1316" s="1"/>
  <c r="E1317" s="1"/>
  <c r="E1318" s="1"/>
  <c r="E1319" s="1"/>
  <c r="E1320" s="1"/>
  <c r="E1321" s="1"/>
  <c r="E1322" s="1"/>
  <c r="E1323" s="1"/>
  <c r="E1324" s="1"/>
  <c r="E1325" s="1"/>
  <c r="E1326" s="1"/>
  <c r="E1327" s="1"/>
  <c r="E1328" s="1"/>
  <c r="E1329" s="1"/>
  <c r="E1330" s="1"/>
  <c r="E1331" s="1"/>
  <c r="E1332" s="1"/>
  <c r="E1333" s="1"/>
  <c r="E1334" s="1"/>
  <c r="E1335" s="1"/>
  <c r="E1336" s="1"/>
  <c r="E1337" s="1"/>
  <c r="E1338" s="1"/>
  <c r="E1339" s="1"/>
  <c r="E1340" s="1"/>
  <c r="E1341" s="1"/>
  <c r="E1342" s="1"/>
  <c r="E1343" s="1"/>
  <c r="E1344" s="1"/>
  <c r="E1345" s="1"/>
  <c r="E1346" s="1"/>
  <c r="E1347" s="1"/>
  <c r="E1348" s="1"/>
  <c r="E1349" s="1"/>
  <c r="E1350" s="1"/>
  <c r="E1351" s="1"/>
  <c r="E1352" s="1"/>
  <c r="E1353" s="1"/>
  <c r="E1354" s="1"/>
  <c r="E1355" s="1"/>
  <c r="E1356" s="1"/>
  <c r="E1357" s="1"/>
  <c r="E1358" s="1"/>
  <c r="E1359" s="1"/>
  <c r="E1360" s="1"/>
  <c r="E1361" s="1"/>
  <c r="E1362" s="1"/>
  <c r="E1363" s="1"/>
  <c r="E1364" s="1"/>
  <c r="E1365" s="1"/>
  <c r="E1366" s="1"/>
  <c r="E1367" s="1"/>
  <c r="E1368" s="1"/>
  <c r="E1369" s="1"/>
  <c r="E1370" s="1"/>
  <c r="E1371" s="1"/>
  <c r="E1372" s="1"/>
  <c r="E1373" s="1"/>
  <c r="E1374" s="1"/>
  <c r="E1375" s="1"/>
  <c r="E1376" s="1"/>
  <c r="E1377" s="1"/>
  <c r="E1378" s="1"/>
  <c r="E1379" s="1"/>
  <c r="E1380" s="1"/>
  <c r="E1381" s="1"/>
  <c r="E1382" s="1"/>
  <c r="E1383" s="1"/>
  <c r="E1384" s="1"/>
  <c r="E1385" s="1"/>
  <c r="E1386" s="1"/>
  <c r="E1387" s="1"/>
  <c r="E1388" s="1"/>
  <c r="E1389" s="1"/>
  <c r="E1390" s="1"/>
  <c r="E1391" s="1"/>
  <c r="E1392" s="1"/>
  <c r="E1393" s="1"/>
  <c r="E1394" s="1"/>
  <c r="E1395" s="1"/>
  <c r="E1396" s="1"/>
  <c r="E1397" s="1"/>
  <c r="E1398" s="1"/>
  <c r="E1399" s="1"/>
  <c r="E1400" s="1"/>
  <c r="E1401" s="1"/>
  <c r="E1402" s="1"/>
  <c r="E1403" s="1"/>
  <c r="E1404" s="1"/>
  <c r="E1405" s="1"/>
  <c r="E1406" s="1"/>
  <c r="E1407" s="1"/>
  <c r="E1408" s="1"/>
  <c r="E1409" s="1"/>
  <c r="E1410" s="1"/>
  <c r="E1411" s="1"/>
  <c r="E1412" s="1"/>
  <c r="E1413" s="1"/>
  <c r="E1414" s="1"/>
  <c r="E1415" s="1"/>
  <c r="E1416" s="1"/>
  <c r="E1417" s="1"/>
  <c r="E1418" s="1"/>
  <c r="E1419" s="1"/>
  <c r="E1420" s="1"/>
  <c r="E1421" s="1"/>
  <c r="E1422" s="1"/>
  <c r="E1423" s="1"/>
  <c r="E1424" s="1"/>
  <c r="E1425" s="1"/>
  <c r="E1426" s="1"/>
  <c r="E1427" s="1"/>
  <c r="E1428" s="1"/>
  <c r="E1429" s="1"/>
  <c r="E1430" s="1"/>
  <c r="E1431" s="1"/>
  <c r="E1432" s="1"/>
  <c r="E1433" s="1"/>
  <c r="E1434" s="1"/>
  <c r="E1435" s="1"/>
  <c r="E1436" s="1"/>
  <c r="E1437" s="1"/>
  <c r="E1438" s="1"/>
  <c r="E1439" s="1"/>
  <c r="E1440" s="1"/>
  <c r="E1441" s="1"/>
  <c r="E1442" s="1"/>
  <c r="E1443" s="1"/>
  <c r="E1444" s="1"/>
  <c r="E1445" s="1"/>
  <c r="E1446" s="1"/>
  <c r="E1447" s="1"/>
  <c r="E1448" s="1"/>
  <c r="E1449" s="1"/>
  <c r="E1450" s="1"/>
  <c r="E1451" s="1"/>
  <c r="E1452" s="1"/>
  <c r="E1453" s="1"/>
  <c r="E1454" s="1"/>
  <c r="E1455" s="1"/>
  <c r="E1456" s="1"/>
  <c r="E1457" s="1"/>
  <c r="E1458" s="1"/>
  <c r="E1459" s="1"/>
  <c r="E1460" s="1"/>
  <c r="E1461" s="1"/>
  <c r="E1462" s="1"/>
  <c r="E1463" s="1"/>
  <c r="E1464" s="1"/>
  <c r="E1465" s="1"/>
  <c r="E1466" s="1"/>
  <c r="E1467" s="1"/>
  <c r="E1468" s="1"/>
  <c r="E1469" s="1"/>
  <c r="E1470" s="1"/>
  <c r="E1471" s="1"/>
  <c r="E1472" s="1"/>
  <c r="E1473" s="1"/>
  <c r="E1474" s="1"/>
  <c r="E1475" s="1"/>
  <c r="E1476" s="1"/>
  <c r="E1477" s="1"/>
  <c r="E1478" s="1"/>
  <c r="E1479" s="1"/>
  <c r="E1480" s="1"/>
  <c r="E1481" s="1"/>
  <c r="E1482" s="1"/>
  <c r="E1483" s="1"/>
  <c r="E1484" s="1"/>
  <c r="E1485" s="1"/>
  <c r="E1486" s="1"/>
  <c r="E1487" s="1"/>
  <c r="E1488" s="1"/>
  <c r="E1489" s="1"/>
  <c r="E1490" s="1"/>
  <c r="E1491" s="1"/>
  <c r="E1492" s="1"/>
  <c r="E1493" s="1"/>
  <c r="E1494" s="1"/>
  <c r="E1495" s="1"/>
  <c r="E1496" s="1"/>
  <c r="E1497" s="1"/>
  <c r="E1498" s="1"/>
  <c r="E1499" s="1"/>
  <c r="E1500" s="1"/>
  <c r="E1501" s="1"/>
  <c r="E1502" s="1"/>
  <c r="E1503" s="1"/>
  <c r="E1504" s="1"/>
  <c r="E1505" s="1"/>
  <c r="E1506" s="1"/>
  <c r="E1507" s="1"/>
  <c r="E1508" s="1"/>
  <c r="E1509" s="1"/>
  <c r="E1510" s="1"/>
  <c r="E1511" s="1"/>
  <c r="E1512" s="1"/>
  <c r="E1513" s="1"/>
  <c r="E1514" s="1"/>
  <c r="E1515" s="1"/>
  <c r="E1516" s="1"/>
  <c r="E1517" s="1"/>
  <c r="E1518" s="1"/>
  <c r="E1519" s="1"/>
  <c r="E1520" s="1"/>
  <c r="E1521" s="1"/>
  <c r="E1522" s="1"/>
  <c r="E1523" s="1"/>
  <c r="E1524" s="1"/>
  <c r="E1525" s="1"/>
  <c r="E1526" s="1"/>
  <c r="E1527" s="1"/>
  <c r="E1528" s="1"/>
  <c r="E1529" s="1"/>
  <c r="E1530" s="1"/>
  <c r="E1531" s="1"/>
  <c r="E1532" s="1"/>
  <c r="E1533" s="1"/>
  <c r="E1534" s="1"/>
  <c r="E1535" s="1"/>
  <c r="E1536" s="1"/>
  <c r="E1537" s="1"/>
  <c r="E1538" s="1"/>
  <c r="E1539" s="1"/>
  <c r="E1540" s="1"/>
  <c r="E1541" s="1"/>
  <c r="E1542" s="1"/>
  <c r="E1543" s="1"/>
  <c r="E1544" s="1"/>
  <c r="E1545" s="1"/>
  <c r="E1546" s="1"/>
  <c r="E1547" s="1"/>
  <c r="E1548" s="1"/>
  <c r="E1549" s="1"/>
  <c r="E1550" s="1"/>
  <c r="E1551" s="1"/>
  <c r="E1552" s="1"/>
  <c r="E1553" s="1"/>
  <c r="E1554" s="1"/>
  <c r="E1555" s="1"/>
  <c r="E1556" s="1"/>
  <c r="E1557" s="1"/>
  <c r="E1558" s="1"/>
  <c r="E1559" s="1"/>
  <c r="E1560" s="1"/>
  <c r="E1561" s="1"/>
  <c r="E1562" s="1"/>
  <c r="E1563" s="1"/>
  <c r="E1564" s="1"/>
  <c r="E1565" s="1"/>
  <c r="E1566" s="1"/>
  <c r="E1567" s="1"/>
  <c r="E1568" s="1"/>
  <c r="E1569" s="1"/>
  <c r="E1570" s="1"/>
  <c r="E1571" s="1"/>
  <c r="E1572" s="1"/>
  <c r="E1573" s="1"/>
  <c r="E1574" s="1"/>
  <c r="E1575" s="1"/>
  <c r="E1576" s="1"/>
  <c r="E1577" s="1"/>
  <c r="E1578" s="1"/>
  <c r="E1579" s="1"/>
  <c r="E1580" s="1"/>
  <c r="E1581" s="1"/>
  <c r="E1582" s="1"/>
  <c r="E1583" s="1"/>
  <c r="E1584" s="1"/>
  <c r="E1585" s="1"/>
  <c r="E1586" s="1"/>
  <c r="E1587" s="1"/>
  <c r="E1588" s="1"/>
  <c r="E1589" s="1"/>
  <c r="E1590" s="1"/>
  <c r="E1591" s="1"/>
  <c r="E1592" s="1"/>
  <c r="E1593" s="1"/>
  <c r="E1594" s="1"/>
  <c r="E1595" s="1"/>
  <c r="E1596" s="1"/>
  <c r="E1597" s="1"/>
  <c r="E1598" s="1"/>
  <c r="E1599" s="1"/>
  <c r="E1600" s="1"/>
  <c r="E1601" s="1"/>
  <c r="E1602" s="1"/>
  <c r="E1603" s="1"/>
  <c r="E1604" s="1"/>
  <c r="E1605" s="1"/>
  <c r="E1606" s="1"/>
  <c r="E1607" s="1"/>
  <c r="E1608" s="1"/>
  <c r="E1609" s="1"/>
  <c r="E1610" s="1"/>
  <c r="E1611" s="1"/>
  <c r="E1612" s="1"/>
  <c r="E1613" s="1"/>
  <c r="E1614" s="1"/>
  <c r="E1615" s="1"/>
  <c r="E1616" s="1"/>
  <c r="E1617" s="1"/>
  <c r="E1618" s="1"/>
  <c r="E1619" s="1"/>
  <c r="E1620" s="1"/>
  <c r="E1621" s="1"/>
  <c r="E1622" s="1"/>
  <c r="E1623" s="1"/>
  <c r="E1624" s="1"/>
  <c r="E1625" s="1"/>
  <c r="E1626" s="1"/>
  <c r="E1627" s="1"/>
  <c r="E1628" s="1"/>
  <c r="E1629" s="1"/>
  <c r="E1630" s="1"/>
  <c r="E1631" s="1"/>
  <c r="E1632" s="1"/>
  <c r="E1633" s="1"/>
  <c r="E1634" s="1"/>
  <c r="E1635" s="1"/>
  <c r="E1636" s="1"/>
  <c r="E1637" s="1"/>
  <c r="E1638" s="1"/>
  <c r="E1639" s="1"/>
  <c r="E1640" s="1"/>
  <c r="E1641" s="1"/>
  <c r="E1642" s="1"/>
  <c r="E1643" s="1"/>
  <c r="E1644" s="1"/>
  <c r="E1645" s="1"/>
  <c r="E1646" s="1"/>
  <c r="E1647" s="1"/>
  <c r="E1648" s="1"/>
  <c r="E1649" s="1"/>
  <c r="E1650" s="1"/>
  <c r="E1651" s="1"/>
  <c r="E1652" s="1"/>
  <c r="E1653" s="1"/>
  <c r="E1654" s="1"/>
  <c r="E1655" s="1"/>
  <c r="E1656" s="1"/>
  <c r="E1657" s="1"/>
  <c r="E1658" s="1"/>
  <c r="E1659" s="1"/>
  <c r="E1660" s="1"/>
  <c r="E1661" s="1"/>
  <c r="E1662" s="1"/>
  <c r="E1663" s="1"/>
  <c r="E1664" s="1"/>
  <c r="E1665" s="1"/>
  <c r="E1666" s="1"/>
  <c r="E1667" s="1"/>
  <c r="E1668" s="1"/>
  <c r="E1669" s="1"/>
  <c r="E1670" s="1"/>
  <c r="E1671" s="1"/>
  <c r="E1672" s="1"/>
  <c r="E1673" s="1"/>
  <c r="E1674" s="1"/>
  <c r="E1675" s="1"/>
  <c r="E1676" s="1"/>
  <c r="E1677" s="1"/>
  <c r="E1678" s="1"/>
  <c r="E1679" s="1"/>
  <c r="E1680" s="1"/>
  <c r="E1681" s="1"/>
  <c r="E1682" s="1"/>
  <c r="E1683" s="1"/>
  <c r="E1684" s="1"/>
  <c r="E1685" s="1"/>
  <c r="E1686" s="1"/>
  <c r="E1687" s="1"/>
  <c r="E1688" s="1"/>
  <c r="E1689" s="1"/>
  <c r="E1690" s="1"/>
  <c r="E1691" s="1"/>
  <c r="E1692" s="1"/>
  <c r="E1693" s="1"/>
  <c r="E1694" s="1"/>
  <c r="E1695" s="1"/>
  <c r="E1696" s="1"/>
  <c r="E1697" s="1"/>
  <c r="E1698" s="1"/>
  <c r="E1699" s="1"/>
  <c r="E1700" s="1"/>
  <c r="E1701" s="1"/>
  <c r="E1702" s="1"/>
  <c r="E1703" s="1"/>
  <c r="E1704" s="1"/>
  <c r="E1705" s="1"/>
  <c r="E1706" s="1"/>
  <c r="E1707" s="1"/>
  <c r="E1708" s="1"/>
  <c r="E1709" s="1"/>
  <c r="E1710" s="1"/>
  <c r="E1711" s="1"/>
  <c r="E1712" s="1"/>
  <c r="E1713" s="1"/>
  <c r="E1714" s="1"/>
  <c r="E1715" s="1"/>
  <c r="E1716" s="1"/>
  <c r="E1717" s="1"/>
  <c r="E1718" s="1"/>
  <c r="E1719" s="1"/>
  <c r="E1720" s="1"/>
  <c r="E1721" s="1"/>
  <c r="E1722" s="1"/>
  <c r="E1723" s="1"/>
  <c r="E1724" s="1"/>
  <c r="E1725" s="1"/>
  <c r="E1726" s="1"/>
  <c r="E1727" s="1"/>
  <c r="E1728" s="1"/>
  <c r="E1729" s="1"/>
  <c r="E1730" s="1"/>
  <c r="E1731" s="1"/>
  <c r="E1732" s="1"/>
  <c r="E1733" s="1"/>
  <c r="E1734" s="1"/>
  <c r="E1735" s="1"/>
  <c r="E1736" s="1"/>
  <c r="E1737" s="1"/>
  <c r="E1738" s="1"/>
  <c r="E1739" s="1"/>
  <c r="E1740" s="1"/>
  <c r="E1741" s="1"/>
  <c r="E1742" s="1"/>
  <c r="E1743" s="1"/>
  <c r="E1744" s="1"/>
  <c r="E1745" s="1"/>
  <c r="E1746" s="1"/>
  <c r="E1747" s="1"/>
  <c r="E1748" s="1"/>
  <c r="E1749" s="1"/>
  <c r="E1750" s="1"/>
  <c r="E1751" s="1"/>
  <c r="E1752" s="1"/>
  <c r="E1753" s="1"/>
  <c r="E1754" s="1"/>
  <c r="E1755" s="1"/>
  <c r="E1756" s="1"/>
  <c r="E1757" s="1"/>
  <c r="E1758" s="1"/>
  <c r="E1759" s="1"/>
  <c r="E1760" s="1"/>
  <c r="E1761" s="1"/>
  <c r="E1762" s="1"/>
  <c r="E1763" s="1"/>
  <c r="E1764" s="1"/>
  <c r="E1765" s="1"/>
  <c r="E1766" s="1"/>
  <c r="E1767" s="1"/>
  <c r="E1768" s="1"/>
  <c r="E1769" s="1"/>
  <c r="E1770" s="1"/>
  <c r="E1771" s="1"/>
  <c r="E1772" s="1"/>
  <c r="E1773" s="1"/>
  <c r="E1774" s="1"/>
  <c r="E1775" s="1"/>
  <c r="E1776" s="1"/>
  <c r="E1777" s="1"/>
  <c r="E1778" s="1"/>
  <c r="E1779" s="1"/>
  <c r="E1780" s="1"/>
  <c r="E1781" s="1"/>
  <c r="E1782" s="1"/>
  <c r="E1783" s="1"/>
  <c r="E1784" s="1"/>
  <c r="E1785" s="1"/>
  <c r="E1786" s="1"/>
  <c r="E1787" s="1"/>
  <c r="E1788" s="1"/>
  <c r="E1789" s="1"/>
  <c r="E1790" s="1"/>
  <c r="E1791" s="1"/>
  <c r="E1792" s="1"/>
  <c r="E1793" s="1"/>
  <c r="E1794" s="1"/>
  <c r="E1795" s="1"/>
  <c r="E1796" s="1"/>
  <c r="E1797" s="1"/>
  <c r="E1798" s="1"/>
  <c r="E1799" s="1"/>
  <c r="E1800" s="1"/>
  <c r="E1801" s="1"/>
  <c r="E1802" s="1"/>
  <c r="E1803" s="1"/>
  <c r="E1804" s="1"/>
  <c r="E1805" s="1"/>
  <c r="E1806" s="1"/>
  <c r="E1807" s="1"/>
  <c r="E1808" s="1"/>
  <c r="E1809" s="1"/>
  <c r="E1810" s="1"/>
  <c r="E1811" s="1"/>
  <c r="E1812" s="1"/>
  <c r="E1813" s="1"/>
  <c r="E1814" s="1"/>
  <c r="E1815" s="1"/>
  <c r="E1816" s="1"/>
  <c r="E1817" s="1"/>
  <c r="E1818" s="1"/>
  <c r="E1819" s="1"/>
  <c r="E1820" s="1"/>
  <c r="E1821" s="1"/>
  <c r="E1822" s="1"/>
  <c r="E1823" s="1"/>
  <c r="E1824" s="1"/>
  <c r="E1825" s="1"/>
  <c r="E1826" s="1"/>
  <c r="E1827" s="1"/>
  <c r="E1828" s="1"/>
  <c r="E1829" s="1"/>
  <c r="E1830" s="1"/>
  <c r="E1831" s="1"/>
  <c r="E1832" s="1"/>
  <c r="E1833" s="1"/>
  <c r="E1834" s="1"/>
  <c r="E1835" s="1"/>
  <c r="E1836" s="1"/>
  <c r="E1837" s="1"/>
  <c r="E1838" s="1"/>
  <c r="E1839" s="1"/>
  <c r="E1840" s="1"/>
  <c r="E1841" s="1"/>
  <c r="E1842" s="1"/>
  <c r="E1843" s="1"/>
  <c r="E1844" s="1"/>
  <c r="E1845" s="1"/>
  <c r="E1846" s="1"/>
  <c r="E1847" s="1"/>
  <c r="E1848" s="1"/>
  <c r="E1849" s="1"/>
  <c r="E1850" s="1"/>
  <c r="E1851" s="1"/>
  <c r="E1852" s="1"/>
  <c r="E1853" s="1"/>
  <c r="E1854" s="1"/>
  <c r="E1855" s="1"/>
  <c r="E1856" s="1"/>
  <c r="E1857" s="1"/>
  <c r="E1858" s="1"/>
  <c r="E1859" s="1"/>
  <c r="E1860" s="1"/>
  <c r="E1861" s="1"/>
  <c r="E1862" s="1"/>
  <c r="E1863" s="1"/>
  <c r="E1864" s="1"/>
  <c r="E1865" s="1"/>
  <c r="E1866" s="1"/>
  <c r="E1867" s="1"/>
  <c r="E1868" s="1"/>
  <c r="E1869" s="1"/>
  <c r="E1870" s="1"/>
  <c r="E1871" s="1"/>
  <c r="E1872" s="1"/>
  <c r="E1873" s="1"/>
  <c r="E1874" s="1"/>
  <c r="E1875" s="1"/>
  <c r="E1876" s="1"/>
  <c r="E1877" s="1"/>
  <c r="E1878" s="1"/>
  <c r="E1879" s="1"/>
  <c r="E1880" s="1"/>
  <c r="E1881" s="1"/>
  <c r="E1882" s="1"/>
  <c r="E1883" s="1"/>
  <c r="E1884" s="1"/>
  <c r="E1885" s="1"/>
  <c r="E1886" s="1"/>
  <c r="E1887" s="1"/>
  <c r="E1888" s="1"/>
  <c r="E1889" s="1"/>
  <c r="E1890" s="1"/>
  <c r="E1891" s="1"/>
  <c r="E1892" s="1"/>
  <c r="E1893" s="1"/>
  <c r="E1894" s="1"/>
  <c r="E1895" s="1"/>
  <c r="E1896" s="1"/>
  <c r="E1897" s="1"/>
  <c r="E1898" s="1"/>
  <c r="E1899" s="1"/>
  <c r="E1900" s="1"/>
  <c r="E1901" s="1"/>
  <c r="E1902" s="1"/>
  <c r="E1903" s="1"/>
  <c r="E1904" s="1"/>
  <c r="E1905" s="1"/>
  <c r="E1906" s="1"/>
  <c r="E1907" s="1"/>
  <c r="E1908" s="1"/>
  <c r="E1909" s="1"/>
  <c r="E1910" s="1"/>
  <c r="E1911" s="1"/>
  <c r="E1912" s="1"/>
  <c r="E1913" s="1"/>
  <c r="E1914" s="1"/>
  <c r="E1915" s="1"/>
  <c r="E1916" s="1"/>
  <c r="E1917" s="1"/>
  <c r="E1918" s="1"/>
  <c r="E1919" s="1"/>
  <c r="E1920" s="1"/>
  <c r="E1921" s="1"/>
  <c r="E1922" s="1"/>
  <c r="E1923" s="1"/>
  <c r="E1924" s="1"/>
  <c r="E1925" s="1"/>
  <c r="E1926" s="1"/>
  <c r="E1927" s="1"/>
  <c r="E1928" s="1"/>
  <c r="E1929" s="1"/>
  <c r="E1930" s="1"/>
  <c r="E1931" s="1"/>
  <c r="E1932" s="1"/>
  <c r="E1933" s="1"/>
  <c r="E1934" s="1"/>
  <c r="E1935" s="1"/>
  <c r="E1936" s="1"/>
  <c r="E1937" s="1"/>
  <c r="E1938" s="1"/>
  <c r="E1939" s="1"/>
  <c r="E1940" s="1"/>
  <c r="E1941" s="1"/>
  <c r="E1942" s="1"/>
  <c r="E1943" s="1"/>
  <c r="E1944" s="1"/>
  <c r="E1945" s="1"/>
  <c r="E1946" s="1"/>
  <c r="E1947" s="1"/>
  <c r="E1948" s="1"/>
  <c r="E1949" s="1"/>
  <c r="E1950" s="1"/>
  <c r="E1951" s="1"/>
  <c r="E1952" s="1"/>
  <c r="E1953" s="1"/>
  <c r="E1954" s="1"/>
  <c r="E1955" s="1"/>
  <c r="E1956" s="1"/>
  <c r="E1957" s="1"/>
  <c r="E1958" s="1"/>
  <c r="E1959" s="1"/>
  <c r="E1960" s="1"/>
  <c r="E1961" s="1"/>
  <c r="E1962" s="1"/>
  <c r="E1963" s="1"/>
  <c r="E1964" s="1"/>
  <c r="E1965" s="1"/>
  <c r="E1966" s="1"/>
  <c r="E1967" s="1"/>
  <c r="E1968" s="1"/>
  <c r="E1969" s="1"/>
  <c r="E1970" s="1"/>
  <c r="E1971" s="1"/>
  <c r="E1972" s="1"/>
  <c r="E1973" s="1"/>
  <c r="E1974" s="1"/>
  <c r="E1975" s="1"/>
  <c r="E1976" s="1"/>
  <c r="E1977" s="1"/>
  <c r="E1978" s="1"/>
  <c r="E1979" s="1"/>
  <c r="E1980" s="1"/>
  <c r="E1981" s="1"/>
  <c r="E1982" s="1"/>
  <c r="E1983" s="1"/>
  <c r="E1984" s="1"/>
  <c r="E1985" s="1"/>
  <c r="E1986" s="1"/>
  <c r="E1987" s="1"/>
  <c r="E1988" s="1"/>
  <c r="E1989" s="1"/>
  <c r="E1990" s="1"/>
  <c r="E1991" s="1"/>
  <c r="E1992" s="1"/>
  <c r="E1993" s="1"/>
  <c r="E1994" s="1"/>
  <c r="E1995" s="1"/>
  <c r="E1996" s="1"/>
  <c r="E1997" s="1"/>
  <c r="E1998" s="1"/>
  <c r="E1999" s="1"/>
  <c r="E2000" s="1"/>
  <c r="E2001" s="1"/>
  <c r="E2002" s="1"/>
  <c r="E2003" s="1"/>
  <c r="E2004" s="1"/>
  <c r="E2005" s="1"/>
  <c r="E2006" s="1"/>
  <c r="E2007" s="1"/>
  <c r="E2008" s="1"/>
  <c r="E2009" s="1"/>
  <c r="E2010" s="1"/>
  <c r="E2011" s="1"/>
  <c r="E2012" s="1"/>
  <c r="E2013" s="1"/>
  <c r="E2014" s="1"/>
  <c r="E2015" s="1"/>
  <c r="E2016" s="1"/>
  <c r="E2017" s="1"/>
  <c r="E2018" s="1"/>
  <c r="E2019" s="1"/>
  <c r="E2020" s="1"/>
  <c r="E2021" s="1"/>
  <c r="E2022" s="1"/>
  <c r="E2023" s="1"/>
  <c r="E2024" s="1"/>
  <c r="E2025" s="1"/>
  <c r="E2026" s="1"/>
  <c r="E2027" s="1"/>
  <c r="E2028" s="1"/>
  <c r="E2029" s="1"/>
  <c r="E2030" s="1"/>
  <c r="E2031" s="1"/>
  <c r="E2032" s="1"/>
  <c r="E2033" s="1"/>
  <c r="E2034" s="1"/>
  <c r="E2035" s="1"/>
  <c r="E2036" s="1"/>
  <c r="E2037" s="1"/>
  <c r="E2038" s="1"/>
  <c r="E2039" s="1"/>
  <c r="E2040" s="1"/>
  <c r="E2041" s="1"/>
  <c r="E2042" s="1"/>
  <c r="E2043" s="1"/>
  <c r="E2044" s="1"/>
  <c r="E2045" s="1"/>
  <c r="E2046" s="1"/>
  <c r="E2047" s="1"/>
  <c r="E2048" s="1"/>
  <c r="E2049" s="1"/>
  <c r="E2050" s="1"/>
  <c r="E2051" s="1"/>
  <c r="E2052" s="1"/>
  <c r="E2053" s="1"/>
  <c r="E2054" s="1"/>
  <c r="E2055" s="1"/>
  <c r="E2056" s="1"/>
  <c r="E2057" s="1"/>
  <c r="E2058" s="1"/>
  <c r="E2059" s="1"/>
  <c r="E2060" s="1"/>
  <c r="E2061" s="1"/>
  <c r="E2062" s="1"/>
  <c r="E2063" s="1"/>
  <c r="E2064" s="1"/>
  <c r="E2065" s="1"/>
  <c r="E2066" s="1"/>
  <c r="E2067" s="1"/>
  <c r="E2068" s="1"/>
  <c r="E2069" s="1"/>
  <c r="E2070" s="1"/>
  <c r="E2071" s="1"/>
  <c r="E2072" s="1"/>
  <c r="E2073" s="1"/>
  <c r="E2074" s="1"/>
  <c r="E2075" s="1"/>
  <c r="E2076" s="1"/>
  <c r="E2077" s="1"/>
  <c r="E2078" s="1"/>
  <c r="E2079" s="1"/>
  <c r="E2080" s="1"/>
  <c r="E2081" s="1"/>
  <c r="E2082" s="1"/>
  <c r="E2083" s="1"/>
  <c r="E2084" s="1"/>
  <c r="E2085" s="1"/>
  <c r="E2086" s="1"/>
  <c r="E2087" s="1"/>
  <c r="E2088" s="1"/>
  <c r="E2089" s="1"/>
  <c r="E2090" s="1"/>
  <c r="E2091" s="1"/>
  <c r="E2092" s="1"/>
  <c r="E2093" s="1"/>
  <c r="E2094" s="1"/>
  <c r="E2095" s="1"/>
  <c r="E2096" s="1"/>
  <c r="E2097" s="1"/>
  <c r="E2098" s="1"/>
  <c r="E2099" s="1"/>
  <c r="E2100" s="1"/>
  <c r="E2101" s="1"/>
  <c r="E2102" s="1"/>
  <c r="E2103" s="1"/>
  <c r="E2104" s="1"/>
  <c r="E2105" s="1"/>
  <c r="E2106" s="1"/>
  <c r="E2107" s="1"/>
  <c r="E2108" s="1"/>
  <c r="E2109" s="1"/>
  <c r="E2110" s="1"/>
  <c r="E2111" s="1"/>
  <c r="E2112" s="1"/>
  <c r="E2113" s="1"/>
  <c r="E2114" s="1"/>
  <c r="E2115" s="1"/>
  <c r="E2116" s="1"/>
  <c r="E2117" s="1"/>
  <c r="E2118" s="1"/>
  <c r="E2119" s="1"/>
  <c r="E2120" s="1"/>
  <c r="E2121" s="1"/>
  <c r="E2122" s="1"/>
  <c r="E2123" s="1"/>
  <c r="E2124" s="1"/>
  <c r="E2125" s="1"/>
  <c r="E2126" s="1"/>
  <c r="E2127" s="1"/>
  <c r="E2128" s="1"/>
  <c r="E2129" s="1"/>
  <c r="E2130" s="1"/>
  <c r="E2131" s="1"/>
  <c r="E2132" s="1"/>
  <c r="E2133" s="1"/>
  <c r="E2134" s="1"/>
  <c r="E2135" s="1"/>
  <c r="E2136" s="1"/>
  <c r="E2137" s="1"/>
  <c r="E2138" s="1"/>
  <c r="E2139" s="1"/>
  <c r="E2140" s="1"/>
  <c r="E2141" s="1"/>
  <c r="E2142" s="1"/>
  <c r="E2143" s="1"/>
  <c r="E2144" s="1"/>
  <c r="E2145" s="1"/>
  <c r="E2146" s="1"/>
  <c r="E2147" s="1"/>
  <c r="E2148" s="1"/>
  <c r="E2149" s="1"/>
  <c r="E2150" s="1"/>
  <c r="E2151" s="1"/>
  <c r="E2152" s="1"/>
  <c r="E2153" s="1"/>
  <c r="E2154" s="1"/>
  <c r="E2155" s="1"/>
  <c r="E2156" s="1"/>
  <c r="E2157" s="1"/>
  <c r="E2158" s="1"/>
  <c r="E2159" s="1"/>
  <c r="E2160" s="1"/>
  <c r="E2161" s="1"/>
  <c r="E2162" s="1"/>
  <c r="E2163" s="1"/>
  <c r="E2164" s="1"/>
  <c r="E2165" s="1"/>
  <c r="E2166" s="1"/>
  <c r="E2167" s="1"/>
  <c r="E2168" s="1"/>
  <c r="E2169" s="1"/>
  <c r="E2170" s="1"/>
  <c r="E2171" s="1"/>
  <c r="E2172" s="1"/>
  <c r="E2173" s="1"/>
  <c r="E2174" s="1"/>
  <c r="E2175" s="1"/>
  <c r="E2176" s="1"/>
  <c r="E2177" s="1"/>
  <c r="E2178" s="1"/>
  <c r="E2179" s="1"/>
  <c r="E2180" s="1"/>
  <c r="E2181" s="1"/>
  <c r="E2182" s="1"/>
  <c r="E2183" s="1"/>
  <c r="E2184" s="1"/>
  <c r="E2185" s="1"/>
  <c r="E2186" s="1"/>
  <c r="E2187" s="1"/>
  <c r="E2188" s="1"/>
  <c r="E2189" s="1"/>
  <c r="E2190" s="1"/>
  <c r="E2191" s="1"/>
  <c r="E2192" s="1"/>
  <c r="E2193" s="1"/>
  <c r="E2194" s="1"/>
  <c r="E2195" s="1"/>
  <c r="E2196" s="1"/>
  <c r="E2197" s="1"/>
  <c r="E2198" s="1"/>
  <c r="E2199" s="1"/>
  <c r="E2200" s="1"/>
  <c r="E2201" s="1"/>
  <c r="E2202" s="1"/>
  <c r="E2203" s="1"/>
  <c r="E2204" s="1"/>
  <c r="E2205" s="1"/>
  <c r="E2206" s="1"/>
  <c r="E2207" s="1"/>
  <c r="E2208" s="1"/>
  <c r="E2209" s="1"/>
  <c r="E2210" s="1"/>
  <c r="E2211" s="1"/>
  <c r="E2212" s="1"/>
  <c r="E2213" s="1"/>
  <c r="E2214" s="1"/>
  <c r="E2215" s="1"/>
  <c r="E2216" s="1"/>
  <c r="E2217" s="1"/>
  <c r="E2218" s="1"/>
  <c r="E2219" s="1"/>
  <c r="E2220" s="1"/>
  <c r="E2221" s="1"/>
  <c r="E2222" s="1"/>
  <c r="E2223" s="1"/>
  <c r="E2224" s="1"/>
  <c r="E2225" s="1"/>
  <c r="E2226" s="1"/>
  <c r="E2227" s="1"/>
  <c r="E2228" s="1"/>
  <c r="E2229" s="1"/>
  <c r="E2230" s="1"/>
  <c r="E2231" s="1"/>
  <c r="E2232" s="1"/>
  <c r="E2233" s="1"/>
  <c r="E2234" s="1"/>
  <c r="E2235" s="1"/>
  <c r="E2236" s="1"/>
  <c r="E2237" s="1"/>
  <c r="E2238" s="1"/>
  <c r="E2239" s="1"/>
  <c r="E2240" s="1"/>
  <c r="E2241" s="1"/>
  <c r="E2242" s="1"/>
  <c r="E2243" s="1"/>
  <c r="E2244" s="1"/>
  <c r="E2245" s="1"/>
  <c r="E2246" s="1"/>
  <c r="E2247" s="1"/>
  <c r="E2248" s="1"/>
  <c r="E2249" s="1"/>
  <c r="E2250" s="1"/>
  <c r="E2251" s="1"/>
  <c r="E2252" s="1"/>
  <c r="E2253" s="1"/>
  <c r="E2254" s="1"/>
  <c r="E2255" s="1"/>
  <c r="E2256" s="1"/>
  <c r="E2257" s="1"/>
  <c r="E2258" s="1"/>
  <c r="E2259" s="1"/>
  <c r="E2260" s="1"/>
  <c r="E2261" s="1"/>
  <c r="E2262" s="1"/>
  <c r="E2263" s="1"/>
  <c r="E2264" s="1"/>
  <c r="E2265" s="1"/>
  <c r="E2266" s="1"/>
  <c r="E2267" s="1"/>
  <c r="E2268" s="1"/>
  <c r="E2269" s="1"/>
  <c r="E2270" s="1"/>
  <c r="E2271" s="1"/>
  <c r="E2272" s="1"/>
  <c r="E2273" s="1"/>
  <c r="E2274" s="1"/>
  <c r="E2275" s="1"/>
  <c r="E2276" s="1"/>
  <c r="E2277" s="1"/>
  <c r="E2278" s="1"/>
  <c r="E2279" s="1"/>
  <c r="E2280" s="1"/>
  <c r="E2281" s="1"/>
  <c r="E2282" s="1"/>
  <c r="E2283" s="1"/>
  <c r="E2284" s="1"/>
  <c r="E2285" s="1"/>
  <c r="E2286" s="1"/>
  <c r="E2287" s="1"/>
  <c r="E2288" s="1"/>
  <c r="E2289" s="1"/>
  <c r="E2290" s="1"/>
  <c r="E2291" s="1"/>
  <c r="E2292" s="1"/>
  <c r="E2293" s="1"/>
  <c r="E2294" s="1"/>
  <c r="E2295" s="1"/>
  <c r="E2296" s="1"/>
  <c r="E2297" s="1"/>
  <c r="E2298" s="1"/>
  <c r="E2299" s="1"/>
  <c r="E2300" s="1"/>
  <c r="E2301" s="1"/>
  <c r="E2302" s="1"/>
  <c r="E2303" s="1"/>
  <c r="E2304" s="1"/>
  <c r="E2305" s="1"/>
  <c r="E2306" s="1"/>
  <c r="E2307" s="1"/>
  <c r="E2308" s="1"/>
  <c r="E2309" s="1"/>
  <c r="E2310" s="1"/>
  <c r="E2311" s="1"/>
  <c r="E2312" s="1"/>
  <c r="E2313" s="1"/>
  <c r="E2314" s="1"/>
  <c r="E2315" s="1"/>
  <c r="E2316" s="1"/>
  <c r="E2317" s="1"/>
  <c r="E2318" s="1"/>
  <c r="E2319" s="1"/>
  <c r="E2320" s="1"/>
  <c r="E2321" s="1"/>
  <c r="E2322" s="1"/>
  <c r="E2323" s="1"/>
  <c r="E2324" s="1"/>
  <c r="E2325" s="1"/>
  <c r="E2326" s="1"/>
  <c r="E2327" s="1"/>
  <c r="E2328" s="1"/>
  <c r="E2329" s="1"/>
  <c r="E2330" s="1"/>
  <c r="E2331" s="1"/>
  <c r="E2332" s="1"/>
  <c r="E2333" s="1"/>
  <c r="E2334" s="1"/>
  <c r="E2335" s="1"/>
  <c r="E2336" s="1"/>
  <c r="E2337" s="1"/>
  <c r="E2338" s="1"/>
  <c r="E2339" s="1"/>
  <c r="E2340" s="1"/>
  <c r="E2341" s="1"/>
  <c r="E2342" s="1"/>
  <c r="E2343" s="1"/>
  <c r="E2344" s="1"/>
  <c r="E2345" s="1"/>
  <c r="E2346" s="1"/>
  <c r="E2347" s="1"/>
  <c r="E2348" s="1"/>
  <c r="E2349" s="1"/>
  <c r="E2350" s="1"/>
  <c r="E2351" s="1"/>
  <c r="E2352" s="1"/>
  <c r="E2353" s="1"/>
  <c r="E2354" s="1"/>
  <c r="E2355" s="1"/>
  <c r="E2356" s="1"/>
  <c r="E2357" s="1"/>
  <c r="E2358" s="1"/>
  <c r="E2359" s="1"/>
  <c r="E2360" s="1"/>
  <c r="E2361" s="1"/>
  <c r="E2362" s="1"/>
  <c r="E2363" s="1"/>
  <c r="E2364" s="1"/>
  <c r="E2365" s="1"/>
  <c r="E2366" s="1"/>
  <c r="E2367" s="1"/>
  <c r="E2368" s="1"/>
  <c r="E2369" s="1"/>
  <c r="E2370" s="1"/>
  <c r="E2371" s="1"/>
  <c r="E2372" s="1"/>
  <c r="E2373" s="1"/>
  <c r="E2374" s="1"/>
  <c r="E2375" s="1"/>
  <c r="E2376" s="1"/>
  <c r="E2377" s="1"/>
  <c r="E2378" s="1"/>
  <c r="E2379" s="1"/>
  <c r="E2380" s="1"/>
  <c r="E2381" s="1"/>
  <c r="E2382" s="1"/>
  <c r="E2383" s="1"/>
  <c r="E2384" s="1"/>
  <c r="E2385" s="1"/>
  <c r="E2386" s="1"/>
  <c r="E2387" s="1"/>
  <c r="E2388" s="1"/>
  <c r="E2389" s="1"/>
  <c r="E2390" s="1"/>
  <c r="E2391" s="1"/>
  <c r="E2392" s="1"/>
  <c r="E2393" s="1"/>
  <c r="E2394" s="1"/>
  <c r="E2395" s="1"/>
  <c r="E2396" s="1"/>
  <c r="E2397" s="1"/>
  <c r="E2398" s="1"/>
  <c r="E2399" s="1"/>
  <c r="E2400" s="1"/>
  <c r="E2401" s="1"/>
  <c r="E2402" s="1"/>
  <c r="E2403" s="1"/>
  <c r="E2404" s="1"/>
  <c r="E2405" s="1"/>
  <c r="E2406" s="1"/>
  <c r="E2407" s="1"/>
  <c r="E2408" s="1"/>
  <c r="E2409" s="1"/>
  <c r="E2410" s="1"/>
  <c r="E2411" s="1"/>
  <c r="E2412" s="1"/>
  <c r="E2413" s="1"/>
  <c r="E2414" s="1"/>
  <c r="E2415" s="1"/>
  <c r="E2416" s="1"/>
  <c r="E2417" s="1"/>
  <c r="E2418" s="1"/>
  <c r="E2419" s="1"/>
  <c r="E2420" s="1"/>
  <c r="E2421" s="1"/>
  <c r="E2422" s="1"/>
  <c r="E2423" s="1"/>
  <c r="E2424" s="1"/>
  <c r="E2425" s="1"/>
  <c r="E2426" s="1"/>
  <c r="E2427" s="1"/>
  <c r="E2428" s="1"/>
  <c r="E2429" s="1"/>
  <c r="E2430" s="1"/>
  <c r="E2431" s="1"/>
  <c r="E2432" s="1"/>
  <c r="E2433" s="1"/>
  <c r="E2434" s="1"/>
  <c r="E2435" s="1"/>
  <c r="E2436" s="1"/>
  <c r="E2437" s="1"/>
  <c r="E2438" s="1"/>
  <c r="E2439" s="1"/>
  <c r="E2440" s="1"/>
  <c r="E2441" s="1"/>
  <c r="E2442" s="1"/>
  <c r="E2443" s="1"/>
  <c r="E2444" s="1"/>
  <c r="E2445" s="1"/>
  <c r="E2446" s="1"/>
  <c r="E2447" s="1"/>
  <c r="E2448" s="1"/>
  <c r="E2449" s="1"/>
  <c r="E2450" s="1"/>
  <c r="E2451" s="1"/>
  <c r="E2452" s="1"/>
  <c r="E2453" s="1"/>
  <c r="E2454" s="1"/>
  <c r="E2455" s="1"/>
  <c r="E2456" s="1"/>
  <c r="E2457" s="1"/>
  <c r="E2458" s="1"/>
  <c r="E2459" s="1"/>
  <c r="E2460" s="1"/>
  <c r="E2461" s="1"/>
  <c r="E2462" s="1"/>
  <c r="E2463" s="1"/>
  <c r="E2464" s="1"/>
  <c r="E2465" s="1"/>
  <c r="E2466" s="1"/>
  <c r="E2467" s="1"/>
  <c r="E2468" s="1"/>
  <c r="E2469" s="1"/>
  <c r="E2470" s="1"/>
  <c r="E2471" s="1"/>
  <c r="E2472" s="1"/>
  <c r="E2473" s="1"/>
  <c r="E2474" s="1"/>
  <c r="E2475" s="1"/>
  <c r="E2476" s="1"/>
  <c r="E2477" s="1"/>
  <c r="E2478" s="1"/>
  <c r="E2479" s="1"/>
  <c r="E2480" s="1"/>
  <c r="E2481" s="1"/>
  <c r="E2482" s="1"/>
  <c r="E2483" s="1"/>
  <c r="E2484" s="1"/>
  <c r="E2485" s="1"/>
  <c r="E2486" s="1"/>
  <c r="E2487" s="1"/>
  <c r="E2488" s="1"/>
  <c r="E2489" s="1"/>
  <c r="E2490" s="1"/>
  <c r="E2491" s="1"/>
  <c r="E2492" s="1"/>
  <c r="E2493" s="1"/>
  <c r="E2494" s="1"/>
  <c r="E2495" s="1"/>
  <c r="E2496" s="1"/>
  <c r="E2497" s="1"/>
  <c r="E2498" s="1"/>
  <c r="E2499" s="1"/>
  <c r="E2500" s="1"/>
  <c r="E2501" s="1"/>
  <c r="E2502" s="1"/>
  <c r="E2503" s="1"/>
  <c r="E2504" s="1"/>
  <c r="E2505" s="1"/>
  <c r="E2506" s="1"/>
  <c r="E2507" s="1"/>
  <c r="E2508" s="1"/>
  <c r="E2509" s="1"/>
  <c r="E2510" s="1"/>
  <c r="E2511" s="1"/>
  <c r="E2512" s="1"/>
  <c r="E2513" s="1"/>
  <c r="E2514" s="1"/>
  <c r="E2515" s="1"/>
  <c r="E2516" s="1"/>
  <c r="E2517" s="1"/>
  <c r="E2518" s="1"/>
  <c r="E2519" s="1"/>
  <c r="E2520" s="1"/>
  <c r="E2521" s="1"/>
  <c r="E2522" s="1"/>
  <c r="E2523" s="1"/>
  <c r="E2524" s="1"/>
  <c r="E2525" s="1"/>
  <c r="E2526" s="1"/>
  <c r="E2527" s="1"/>
  <c r="E2528" s="1"/>
  <c r="E2529" s="1"/>
  <c r="E2530" s="1"/>
  <c r="E2531" s="1"/>
  <c r="E2532" s="1"/>
  <c r="E2533" s="1"/>
  <c r="E2534" s="1"/>
  <c r="E2535" s="1"/>
  <c r="E2536" s="1"/>
  <c r="E2537" s="1"/>
  <c r="E2538" s="1"/>
  <c r="E2539" s="1"/>
  <c r="E2540" s="1"/>
  <c r="E2541" s="1"/>
  <c r="E2542" s="1"/>
  <c r="E2543" s="1"/>
  <c r="E2544" s="1"/>
  <c r="E2545" s="1"/>
  <c r="E2546" s="1"/>
  <c r="E2547" s="1"/>
  <c r="E2548" s="1"/>
  <c r="E2549" s="1"/>
  <c r="E2550" s="1"/>
  <c r="E2551" s="1"/>
  <c r="E2552" s="1"/>
  <c r="E2553" s="1"/>
  <c r="E2554" s="1"/>
  <c r="E2555" s="1"/>
  <c r="E2556" s="1"/>
  <c r="E2557" s="1"/>
  <c r="E2558" s="1"/>
  <c r="E2559" s="1"/>
  <c r="E2560" s="1"/>
  <c r="E2561" s="1"/>
  <c r="E2562" s="1"/>
  <c r="E2563" s="1"/>
  <c r="E2564" s="1"/>
  <c r="E2565" s="1"/>
  <c r="E2566" s="1"/>
  <c r="E2567" s="1"/>
  <c r="E2568" s="1"/>
  <c r="E2569" s="1"/>
  <c r="E2570" s="1"/>
  <c r="E2571" s="1"/>
  <c r="E2572" s="1"/>
  <c r="E2573" s="1"/>
  <c r="E2574" s="1"/>
  <c r="E2575" s="1"/>
  <c r="E2576" s="1"/>
  <c r="E2577" s="1"/>
  <c r="E2578" s="1"/>
  <c r="E2579" s="1"/>
  <c r="E2580" s="1"/>
  <c r="E2581" s="1"/>
  <c r="E2582" s="1"/>
  <c r="E2583" s="1"/>
  <c r="E2584" s="1"/>
  <c r="E2585" s="1"/>
  <c r="E2586" s="1"/>
  <c r="E2587" s="1"/>
  <c r="E2588" s="1"/>
  <c r="E2589" s="1"/>
  <c r="E2590" s="1"/>
  <c r="E2591" s="1"/>
  <c r="E2592" s="1"/>
  <c r="E2593" s="1"/>
  <c r="E2594" s="1"/>
  <c r="E2595" s="1"/>
  <c r="E2596" s="1"/>
  <c r="E2597" s="1"/>
  <c r="E2598" s="1"/>
  <c r="E2599" s="1"/>
  <c r="E2600" s="1"/>
  <c r="E2601" s="1"/>
  <c r="E2602" s="1"/>
  <c r="E2603" s="1"/>
  <c r="E2604" s="1"/>
  <c r="E2605" s="1"/>
  <c r="E2606" s="1"/>
  <c r="E2607" s="1"/>
  <c r="E2608" s="1"/>
  <c r="E2609" s="1"/>
  <c r="E2610" s="1"/>
  <c r="E2611" s="1"/>
  <c r="E2612" s="1"/>
  <c r="E2613" s="1"/>
  <c r="E2614" s="1"/>
  <c r="E2615" s="1"/>
  <c r="E2616" s="1"/>
  <c r="E2617" s="1"/>
  <c r="E2618" s="1"/>
  <c r="E2619" s="1"/>
  <c r="E2620" s="1"/>
  <c r="E2621" s="1"/>
  <c r="E2622" s="1"/>
  <c r="E2623" s="1"/>
  <c r="E2624" s="1"/>
  <c r="E2625" s="1"/>
  <c r="E2626" s="1"/>
  <c r="E2627" s="1"/>
  <c r="E2628" s="1"/>
  <c r="E2629" s="1"/>
  <c r="E2630" s="1"/>
  <c r="E2631" s="1"/>
  <c r="E2632" s="1"/>
  <c r="E2633" s="1"/>
  <c r="E2634" s="1"/>
  <c r="E2635" s="1"/>
  <c r="E2636" s="1"/>
  <c r="E2637" s="1"/>
  <c r="E2638" s="1"/>
  <c r="E2639" s="1"/>
  <c r="E2640" s="1"/>
  <c r="E2641" s="1"/>
  <c r="E2642" s="1"/>
  <c r="E2643" s="1"/>
  <c r="E2644" s="1"/>
  <c r="E2645" s="1"/>
  <c r="E2646" s="1"/>
  <c r="E2647" s="1"/>
  <c r="E2648" s="1"/>
  <c r="E2649" s="1"/>
  <c r="E2650" s="1"/>
  <c r="E2651" s="1"/>
  <c r="E2652" s="1"/>
  <c r="E2653" s="1"/>
  <c r="E2654" s="1"/>
  <c r="E2655" s="1"/>
  <c r="E2656" s="1"/>
  <c r="E2657" s="1"/>
  <c r="E2658" s="1"/>
  <c r="E2659" s="1"/>
  <c r="E2660" s="1"/>
  <c r="E2661" s="1"/>
  <c r="E2662" s="1"/>
  <c r="E2663" s="1"/>
  <c r="E2664" s="1"/>
  <c r="E2665" s="1"/>
  <c r="E2666" s="1"/>
  <c r="E2667" s="1"/>
  <c r="E2668" s="1"/>
  <c r="E2669" s="1"/>
  <c r="E2670" s="1"/>
  <c r="E2671" s="1"/>
  <c r="E2672" s="1"/>
  <c r="E2673" s="1"/>
  <c r="E2674" s="1"/>
  <c r="E2675" s="1"/>
  <c r="E2676" s="1"/>
  <c r="E2677" s="1"/>
  <c r="E2678" s="1"/>
  <c r="E2679" s="1"/>
  <c r="E2680" s="1"/>
  <c r="E2681" s="1"/>
  <c r="E2682" s="1"/>
  <c r="E2683" s="1"/>
  <c r="E2684" s="1"/>
  <c r="E2685" s="1"/>
  <c r="E2686" s="1"/>
  <c r="E2687" s="1"/>
  <c r="E2688" s="1"/>
  <c r="E2689" s="1"/>
  <c r="E2690" s="1"/>
  <c r="E2691" s="1"/>
  <c r="E2692" s="1"/>
  <c r="E2693" s="1"/>
  <c r="E2694" s="1"/>
  <c r="E2695" s="1"/>
  <c r="E2696" s="1"/>
  <c r="E2697" s="1"/>
  <c r="E2698" s="1"/>
  <c r="E2699" s="1"/>
  <c r="E2700" s="1"/>
  <c r="E2701" s="1"/>
  <c r="E2702" s="1"/>
  <c r="E2703" s="1"/>
  <c r="E2704" s="1"/>
  <c r="E2705" s="1"/>
  <c r="E2706" s="1"/>
  <c r="E2707" s="1"/>
  <c r="E2708" s="1"/>
  <c r="E2709" s="1"/>
  <c r="E2710" s="1"/>
  <c r="E2711" s="1"/>
  <c r="E2712" s="1"/>
  <c r="E2713" s="1"/>
  <c r="E2714" s="1"/>
  <c r="E2715" s="1"/>
  <c r="E2716" s="1"/>
  <c r="E2717" s="1"/>
  <c r="E2718" s="1"/>
  <c r="E2719" s="1"/>
  <c r="E2720" s="1"/>
  <c r="E2721" s="1"/>
  <c r="E2722" s="1"/>
  <c r="E2723" s="1"/>
  <c r="E2724" s="1"/>
  <c r="E2725" s="1"/>
  <c r="E2726" s="1"/>
  <c r="E2727" s="1"/>
  <c r="E2728" s="1"/>
  <c r="E2729" s="1"/>
  <c r="E2730" s="1"/>
  <c r="E2731" s="1"/>
  <c r="E2732" s="1"/>
  <c r="E2733" s="1"/>
  <c r="E2734" s="1"/>
  <c r="E2735" s="1"/>
  <c r="E2736" s="1"/>
  <c r="E2737" s="1"/>
  <c r="E2738" s="1"/>
  <c r="E2739" s="1"/>
  <c r="E2740" s="1"/>
  <c r="E2741" s="1"/>
  <c r="E2742" s="1"/>
  <c r="E2743" s="1"/>
  <c r="E2744" s="1"/>
  <c r="E2745" s="1"/>
  <c r="E2746" s="1"/>
  <c r="E2747" s="1"/>
  <c r="E2748" s="1"/>
  <c r="E2749" s="1"/>
  <c r="E2750" s="1"/>
  <c r="E2751" s="1"/>
  <c r="E2752" s="1"/>
  <c r="E2753" s="1"/>
  <c r="E2754" s="1"/>
  <c r="E2755" s="1"/>
  <c r="E2756" s="1"/>
  <c r="E2757" s="1"/>
  <c r="E2758" s="1"/>
  <c r="E2759" s="1"/>
  <c r="E2760" s="1"/>
  <c r="E2761" s="1"/>
  <c r="E2762" s="1"/>
  <c r="E2763" s="1"/>
  <c r="E2764" s="1"/>
  <c r="E2765" s="1"/>
  <c r="E2766" s="1"/>
  <c r="E2767" s="1"/>
  <c r="E2768" s="1"/>
  <c r="E2769" s="1"/>
  <c r="E2770" s="1"/>
  <c r="E2771" s="1"/>
  <c r="E2772" s="1"/>
  <c r="E2773" s="1"/>
  <c r="E2774" s="1"/>
  <c r="E2775" s="1"/>
  <c r="E2776" s="1"/>
  <c r="E2777" s="1"/>
  <c r="E2778" s="1"/>
  <c r="E2779" s="1"/>
  <c r="E2780" s="1"/>
  <c r="E2781" s="1"/>
  <c r="E2782" s="1"/>
  <c r="E2783" s="1"/>
  <c r="E2784" s="1"/>
  <c r="E2785" s="1"/>
  <c r="E2786" s="1"/>
  <c r="E2787" s="1"/>
  <c r="E2788" s="1"/>
  <c r="E2789" s="1"/>
  <c r="E2790" s="1"/>
  <c r="E2791" s="1"/>
  <c r="E2792" s="1"/>
  <c r="E2793" s="1"/>
  <c r="E2794" s="1"/>
  <c r="E2795" s="1"/>
  <c r="E2796" s="1"/>
  <c r="E2797" s="1"/>
  <c r="E2798" s="1"/>
  <c r="E2799" s="1"/>
  <c r="E2800" s="1"/>
  <c r="E2801" s="1"/>
  <c r="E2802" s="1"/>
  <c r="E2803" s="1"/>
  <c r="E2804" s="1"/>
  <c r="E2805" s="1"/>
  <c r="E2806" s="1"/>
  <c r="E2807" s="1"/>
  <c r="E2808" s="1"/>
  <c r="E2809" s="1"/>
  <c r="E2810" s="1"/>
  <c r="E2811" s="1"/>
  <c r="E2812" s="1"/>
  <c r="E2813" s="1"/>
  <c r="E2814" s="1"/>
  <c r="E2815" s="1"/>
  <c r="E2816" s="1"/>
  <c r="E2817" s="1"/>
  <c r="E2818" s="1"/>
  <c r="E2819" s="1"/>
  <c r="E2820" s="1"/>
  <c r="E2821" s="1"/>
  <c r="E2822" s="1"/>
  <c r="E2823" s="1"/>
  <c r="E2824" s="1"/>
  <c r="E2825" s="1"/>
  <c r="E2826" s="1"/>
  <c r="E2827" s="1"/>
  <c r="E2828" s="1"/>
  <c r="E2829" s="1"/>
  <c r="E2830" s="1"/>
  <c r="E2831" s="1"/>
  <c r="E2832" s="1"/>
  <c r="E2833" s="1"/>
  <c r="E2834" s="1"/>
  <c r="E2835" s="1"/>
  <c r="E2836" s="1"/>
  <c r="E2837" s="1"/>
  <c r="E2838" s="1"/>
  <c r="E2839" s="1"/>
  <c r="E2840" s="1"/>
  <c r="E2841" s="1"/>
  <c r="E2842" s="1"/>
  <c r="E2843" s="1"/>
  <c r="E2844" s="1"/>
  <c r="E2845" s="1"/>
  <c r="E2846" s="1"/>
  <c r="E2847" s="1"/>
  <c r="E2848" s="1"/>
  <c r="E2849" s="1"/>
  <c r="E2850" s="1"/>
  <c r="E2851" s="1"/>
  <c r="E2852" s="1"/>
  <c r="E2853" s="1"/>
  <c r="E2854" s="1"/>
  <c r="E2855" s="1"/>
  <c r="E2856" s="1"/>
  <c r="E2857" s="1"/>
  <c r="E2858" s="1"/>
  <c r="E2859" s="1"/>
  <c r="E2860" s="1"/>
  <c r="E2861" s="1"/>
  <c r="E2862" s="1"/>
  <c r="E2863" s="1"/>
  <c r="E2864" s="1"/>
  <c r="E2865" s="1"/>
  <c r="E2866" s="1"/>
  <c r="E2867" s="1"/>
  <c r="E2868" s="1"/>
  <c r="E2869" s="1"/>
  <c r="E2870" s="1"/>
  <c r="E2871" s="1"/>
  <c r="E2872" s="1"/>
  <c r="E2873" s="1"/>
  <c r="E2874" s="1"/>
  <c r="E2875" s="1"/>
  <c r="E2876" s="1"/>
  <c r="E2877" s="1"/>
  <c r="E2878" s="1"/>
  <c r="E2879" s="1"/>
  <c r="E2880" s="1"/>
  <c r="E2881" s="1"/>
  <c r="E2882" s="1"/>
  <c r="E2883" s="1"/>
  <c r="E2884" s="1"/>
  <c r="E2885" s="1"/>
  <c r="E2886" s="1"/>
  <c r="E2887" s="1"/>
  <c r="E2888" s="1"/>
  <c r="E2889" s="1"/>
  <c r="E2890" s="1"/>
  <c r="E2891" s="1"/>
  <c r="E2892" s="1"/>
  <c r="E2893" s="1"/>
  <c r="E2894" s="1"/>
  <c r="E2895" s="1"/>
  <c r="E2896" s="1"/>
  <c r="E2897" s="1"/>
  <c r="E2898" s="1"/>
  <c r="E2899" s="1"/>
  <c r="E2900" s="1"/>
  <c r="E2901" s="1"/>
  <c r="E2902" s="1"/>
  <c r="E2903" s="1"/>
  <c r="E2904" s="1"/>
  <c r="E2905" s="1"/>
  <c r="E2906" s="1"/>
  <c r="E2907" s="1"/>
  <c r="E2908" s="1"/>
  <c r="E2909" s="1"/>
  <c r="E2910" s="1"/>
  <c r="E2911" s="1"/>
  <c r="E2912" s="1"/>
  <c r="E2913" s="1"/>
  <c r="E2914" s="1"/>
  <c r="E2915" s="1"/>
  <c r="E2916" s="1"/>
  <c r="E2917" s="1"/>
  <c r="E2918" s="1"/>
  <c r="E2919" s="1"/>
  <c r="E2920" s="1"/>
  <c r="E2921" s="1"/>
  <c r="E2922" s="1"/>
  <c r="E2923" s="1"/>
  <c r="E2924" s="1"/>
  <c r="E2925" s="1"/>
  <c r="E2926" s="1"/>
  <c r="E2927" s="1"/>
  <c r="E2928" s="1"/>
  <c r="E2929" s="1"/>
  <c r="E2930" s="1"/>
  <c r="E2931" s="1"/>
  <c r="E2932" s="1"/>
  <c r="E2933" s="1"/>
  <c r="E2934" s="1"/>
  <c r="E2935" s="1"/>
  <c r="E2936" s="1"/>
  <c r="E2937" s="1"/>
  <c r="E2938" s="1"/>
  <c r="E2939" s="1"/>
  <c r="E2940" s="1"/>
  <c r="E2941" s="1"/>
  <c r="E2942" s="1"/>
  <c r="E2943" s="1"/>
  <c r="E2944" s="1"/>
  <c r="E2945" s="1"/>
  <c r="E2946" s="1"/>
  <c r="E2947" s="1"/>
  <c r="E2948" s="1"/>
  <c r="E2949" s="1"/>
  <c r="E2950" s="1"/>
  <c r="E2951" s="1"/>
  <c r="E2952" s="1"/>
  <c r="E2953" s="1"/>
  <c r="E2954" s="1"/>
  <c r="E2955" s="1"/>
  <c r="E2956" s="1"/>
  <c r="E2957" s="1"/>
  <c r="E2958" s="1"/>
  <c r="E2959" s="1"/>
  <c r="E2960" s="1"/>
  <c r="E2961" s="1"/>
  <c r="E2962" s="1"/>
  <c r="E2963" s="1"/>
  <c r="E2964" s="1"/>
  <c r="E2965" s="1"/>
  <c r="E2966" s="1"/>
  <c r="E2967" s="1"/>
  <c r="E2968" s="1"/>
  <c r="E2969" s="1"/>
  <c r="E2970" s="1"/>
  <c r="E2971" s="1"/>
  <c r="E2972" s="1"/>
  <c r="E2973" s="1"/>
  <c r="E2974" s="1"/>
  <c r="E2975" s="1"/>
  <c r="E2976" s="1"/>
  <c r="E2977" s="1"/>
  <c r="E2978" s="1"/>
  <c r="E2979" s="1"/>
  <c r="E2980" s="1"/>
  <c r="E2981" s="1"/>
  <c r="E2982" s="1"/>
  <c r="E2983" s="1"/>
  <c r="E2984" s="1"/>
  <c r="E2985" s="1"/>
  <c r="E2986" s="1"/>
  <c r="E2987" s="1"/>
  <c r="E2988" s="1"/>
  <c r="E2989" s="1"/>
  <c r="E2990" s="1"/>
  <c r="E2991" s="1"/>
  <c r="E2992" s="1"/>
  <c r="E2993" s="1"/>
  <c r="E2994" s="1"/>
  <c r="E2995" s="1"/>
  <c r="E2996" s="1"/>
  <c r="E2997" s="1"/>
  <c r="E2998" s="1"/>
  <c r="E2999" s="1"/>
  <c r="E3000" s="1"/>
  <c r="E3001" s="1"/>
  <c r="E3002" s="1"/>
  <c r="E3003" s="1"/>
  <c r="E3004" s="1"/>
  <c r="E3005" s="1"/>
  <c r="E3006" s="1"/>
  <c r="E3007" s="1"/>
  <c r="E3008" s="1"/>
  <c r="E3009" s="1"/>
  <c r="E3010" s="1"/>
  <c r="E3011" s="1"/>
  <c r="E3012" s="1"/>
  <c r="E3013" s="1"/>
  <c r="E3014" s="1"/>
  <c r="E3015" s="1"/>
  <c r="E3016" s="1"/>
  <c r="E3017" s="1"/>
  <c r="E3018" s="1"/>
  <c r="E3019" s="1"/>
  <c r="E3020" s="1"/>
  <c r="E3021" s="1"/>
  <c r="E3022" s="1"/>
  <c r="E3023" s="1"/>
  <c r="E3024" s="1"/>
  <c r="E3025" s="1"/>
  <c r="E3026" s="1"/>
  <c r="E3027" s="1"/>
  <c r="E3028" s="1"/>
  <c r="E3029" s="1"/>
  <c r="E3030" s="1"/>
  <c r="E3031" s="1"/>
  <c r="E3032" s="1"/>
  <c r="E3033" s="1"/>
  <c r="E3034" s="1"/>
  <c r="E3035" s="1"/>
  <c r="E3036" s="1"/>
  <c r="E3037" s="1"/>
  <c r="E3038" s="1"/>
  <c r="E3039" s="1"/>
  <c r="E3040" s="1"/>
  <c r="E3041" s="1"/>
  <c r="E3042" s="1"/>
  <c r="E3043" s="1"/>
  <c r="E3044" s="1"/>
  <c r="E3045" s="1"/>
  <c r="E3046" s="1"/>
  <c r="E3047" s="1"/>
  <c r="E3048" s="1"/>
  <c r="E3049" s="1"/>
  <c r="E3050" s="1"/>
  <c r="E3051" s="1"/>
  <c r="E3052" s="1"/>
  <c r="E3053" s="1"/>
  <c r="E3054" s="1"/>
  <c r="E3055" s="1"/>
  <c r="E3056" s="1"/>
  <c r="E3057" s="1"/>
  <c r="E3058" s="1"/>
  <c r="E3059" s="1"/>
  <c r="E3060" s="1"/>
  <c r="E3061" s="1"/>
  <c r="E3062" s="1"/>
  <c r="E3063" s="1"/>
  <c r="E3064" s="1"/>
  <c r="E3065" s="1"/>
  <c r="E3066" s="1"/>
  <c r="E3067" s="1"/>
  <c r="E3068" s="1"/>
  <c r="E3069" s="1"/>
  <c r="E3070" s="1"/>
  <c r="E3071" s="1"/>
  <c r="E3072" s="1"/>
  <c r="E3073" s="1"/>
  <c r="E3074" s="1"/>
  <c r="E3075" s="1"/>
  <c r="E3076" s="1"/>
  <c r="E3077" s="1"/>
  <c r="E3078" s="1"/>
  <c r="E3079" s="1"/>
  <c r="E3080" s="1"/>
  <c r="E3081" s="1"/>
  <c r="E3082" s="1"/>
  <c r="E3083" s="1"/>
  <c r="E3084" s="1"/>
  <c r="E3085" s="1"/>
  <c r="E3086" s="1"/>
  <c r="E3087" s="1"/>
  <c r="E3088" s="1"/>
  <c r="E3089" s="1"/>
  <c r="E3090" s="1"/>
  <c r="E3091" s="1"/>
  <c r="E3092" s="1"/>
  <c r="E3093" s="1"/>
  <c r="E3094" s="1"/>
  <c r="E3095" s="1"/>
  <c r="E3096" s="1"/>
  <c r="E3097" s="1"/>
  <c r="E3098" s="1"/>
  <c r="E3099" s="1"/>
  <c r="E3100" s="1"/>
  <c r="E3101" s="1"/>
  <c r="E3102" s="1"/>
  <c r="E3103" s="1"/>
  <c r="E3104" s="1"/>
  <c r="E3105" s="1"/>
  <c r="E3106" s="1"/>
  <c r="E3107" s="1"/>
  <c r="E3108" s="1"/>
  <c r="E3109" s="1"/>
  <c r="E3110" s="1"/>
  <c r="E3111" s="1"/>
  <c r="E3112" s="1"/>
  <c r="E3113" s="1"/>
  <c r="E3114" s="1"/>
  <c r="E3115" s="1"/>
  <c r="E3116" s="1"/>
  <c r="E3117" s="1"/>
  <c r="E3118" s="1"/>
  <c r="E3119" s="1"/>
  <c r="E3120" s="1"/>
  <c r="E3121" s="1"/>
  <c r="E3122" s="1"/>
  <c r="E3123" s="1"/>
  <c r="E3124" s="1"/>
  <c r="E3125" s="1"/>
  <c r="E3126" s="1"/>
  <c r="E3127" s="1"/>
  <c r="E3128" s="1"/>
  <c r="E3129" s="1"/>
  <c r="E3130" s="1"/>
  <c r="E3131" s="1"/>
  <c r="E3132" s="1"/>
  <c r="E3133" s="1"/>
  <c r="E3134" s="1"/>
  <c r="E3135" s="1"/>
  <c r="E3136" s="1"/>
  <c r="E3137" s="1"/>
  <c r="E3138" s="1"/>
  <c r="E3139" s="1"/>
  <c r="E3140" s="1"/>
  <c r="E3141" s="1"/>
  <c r="E3142" s="1"/>
  <c r="E3143" s="1"/>
  <c r="E3144" s="1"/>
  <c r="E3145" s="1"/>
  <c r="E3146" s="1"/>
  <c r="E3147" s="1"/>
  <c r="E3148" s="1"/>
  <c r="E3149" s="1"/>
  <c r="E3150" s="1"/>
  <c r="E3151" s="1"/>
  <c r="E3152" s="1"/>
  <c r="E3153" s="1"/>
  <c r="E3154" s="1"/>
  <c r="E3155" s="1"/>
  <c r="E3156" s="1"/>
  <c r="E3157" s="1"/>
  <c r="E3158" s="1"/>
  <c r="E3159" s="1"/>
  <c r="E3160" s="1"/>
  <c r="E3161" s="1"/>
  <c r="E3162" s="1"/>
  <c r="E3163" s="1"/>
  <c r="E3164" s="1"/>
  <c r="E3165" s="1"/>
  <c r="E3166" s="1"/>
  <c r="E3167" s="1"/>
  <c r="E3168" s="1"/>
  <c r="E3169" s="1"/>
  <c r="E3170" s="1"/>
  <c r="E3171" s="1"/>
  <c r="E3172" s="1"/>
  <c r="E3173" s="1"/>
  <c r="E3174" s="1"/>
  <c r="E3175" s="1"/>
  <c r="E3176" s="1"/>
  <c r="E3177" s="1"/>
  <c r="E3178" s="1"/>
  <c r="E3179" s="1"/>
  <c r="E3180" s="1"/>
  <c r="E3181" s="1"/>
  <c r="E3182" s="1"/>
  <c r="E3183" s="1"/>
  <c r="E3184" s="1"/>
  <c r="E3185" s="1"/>
  <c r="E3186" s="1"/>
  <c r="E3187" s="1"/>
  <c r="E3188" s="1"/>
  <c r="E3189" s="1"/>
  <c r="E3190" s="1"/>
  <c r="E3191" s="1"/>
  <c r="E3192" s="1"/>
  <c r="E3193" s="1"/>
  <c r="E3194" s="1"/>
  <c r="E3195" s="1"/>
  <c r="E3196" s="1"/>
  <c r="E3197" s="1"/>
  <c r="E3198" s="1"/>
  <c r="E3199" s="1"/>
  <c r="E3200" s="1"/>
  <c r="E3201" s="1"/>
  <c r="E3202" s="1"/>
  <c r="E3203" s="1"/>
  <c r="E3204" s="1"/>
  <c r="E3205" s="1"/>
  <c r="E3206" s="1"/>
  <c r="E3207" s="1"/>
  <c r="E3208" s="1"/>
  <c r="E3209" s="1"/>
  <c r="E3210" s="1"/>
  <c r="E3211" s="1"/>
  <c r="E3212" s="1"/>
  <c r="E3213" s="1"/>
  <c r="E3214" s="1"/>
  <c r="E3215" s="1"/>
  <c r="E3216" s="1"/>
  <c r="E3217" s="1"/>
  <c r="E3218" s="1"/>
  <c r="E3219" s="1"/>
  <c r="E3220" s="1"/>
  <c r="E3221" s="1"/>
  <c r="E3222" s="1"/>
  <c r="E3223" s="1"/>
  <c r="E3224" s="1"/>
  <c r="E3225" s="1"/>
  <c r="E3226" s="1"/>
  <c r="E3227" s="1"/>
  <c r="E3228" s="1"/>
  <c r="E3229" s="1"/>
  <c r="E3230" s="1"/>
  <c r="E3231" s="1"/>
  <c r="E3232" s="1"/>
  <c r="E3233" s="1"/>
  <c r="E3234" s="1"/>
  <c r="E3235" s="1"/>
  <c r="E3236" s="1"/>
  <c r="E3237" s="1"/>
  <c r="E3238" s="1"/>
  <c r="E3239" s="1"/>
  <c r="E3240" s="1"/>
  <c r="E3241" s="1"/>
  <c r="E3242" s="1"/>
  <c r="E3243" s="1"/>
  <c r="E3244" s="1"/>
  <c r="E3245" s="1"/>
  <c r="E3246" s="1"/>
  <c r="E3247" s="1"/>
  <c r="E3248" s="1"/>
  <c r="E3249" s="1"/>
  <c r="E3250" s="1"/>
  <c r="E3251" s="1"/>
  <c r="E3252" s="1"/>
  <c r="E3253" s="1"/>
  <c r="E3254" s="1"/>
  <c r="E3255" s="1"/>
  <c r="E3256" s="1"/>
  <c r="E3257" s="1"/>
  <c r="E3258" s="1"/>
  <c r="E3259" s="1"/>
  <c r="E3260" s="1"/>
  <c r="E3261" s="1"/>
  <c r="E3262" s="1"/>
  <c r="E3263" s="1"/>
  <c r="E3264" s="1"/>
  <c r="E3265" s="1"/>
  <c r="E3266" s="1"/>
  <c r="E3267" s="1"/>
  <c r="E3268" s="1"/>
  <c r="E3269" s="1"/>
  <c r="E3270" s="1"/>
  <c r="E3271" s="1"/>
  <c r="E3272" s="1"/>
  <c r="E3273" s="1"/>
  <c r="E3274" s="1"/>
  <c r="E3275" s="1"/>
  <c r="E3276" s="1"/>
  <c r="E3277" s="1"/>
  <c r="E3278" s="1"/>
  <c r="E3279" s="1"/>
  <c r="E3280" s="1"/>
  <c r="E3281" s="1"/>
  <c r="E3282" s="1"/>
  <c r="E3283" s="1"/>
  <c r="E3284" s="1"/>
  <c r="E3285" s="1"/>
  <c r="E3286" s="1"/>
  <c r="E3287" s="1"/>
  <c r="E3288" s="1"/>
  <c r="E3289" s="1"/>
  <c r="E3290" s="1"/>
  <c r="E3291" s="1"/>
  <c r="E3292" s="1"/>
  <c r="E3293" s="1"/>
  <c r="E3294" s="1"/>
  <c r="E3295" s="1"/>
  <c r="E3296" s="1"/>
  <c r="E3297" s="1"/>
  <c r="E3298" s="1"/>
  <c r="E3299" s="1"/>
  <c r="E3300" s="1"/>
  <c r="E3301" s="1"/>
  <c r="E3302" s="1"/>
  <c r="E3303" s="1"/>
  <c r="E3304" s="1"/>
  <c r="E3305" s="1"/>
  <c r="E3306" s="1"/>
  <c r="E3307" s="1"/>
  <c r="E3308" s="1"/>
  <c r="E3309" s="1"/>
  <c r="E3310" s="1"/>
  <c r="E3311" s="1"/>
  <c r="E3312" s="1"/>
  <c r="E3313" s="1"/>
  <c r="E3314" s="1"/>
  <c r="E3315" s="1"/>
  <c r="E3316" s="1"/>
  <c r="E3317" s="1"/>
  <c r="E3318" s="1"/>
  <c r="E3319" s="1"/>
  <c r="E3320" s="1"/>
  <c r="E3321" s="1"/>
  <c r="E3322" s="1"/>
  <c r="E3323" s="1"/>
  <c r="E3324" s="1"/>
  <c r="E3325" s="1"/>
  <c r="E3326" s="1"/>
  <c r="E3327" s="1"/>
  <c r="E3328" s="1"/>
  <c r="E3329" s="1"/>
  <c r="E3330" s="1"/>
  <c r="E3331" s="1"/>
  <c r="E3332" s="1"/>
  <c r="E3333" s="1"/>
  <c r="E3334" s="1"/>
  <c r="E3335" s="1"/>
  <c r="E3336" s="1"/>
  <c r="E3337" s="1"/>
  <c r="E3338" s="1"/>
  <c r="E3339" s="1"/>
  <c r="E3340" s="1"/>
  <c r="E3341" s="1"/>
  <c r="E3342" s="1"/>
  <c r="E3343" s="1"/>
  <c r="E3344" s="1"/>
  <c r="E3345" s="1"/>
  <c r="E3346" s="1"/>
  <c r="E3347" s="1"/>
  <c r="E3348" s="1"/>
  <c r="E3349" s="1"/>
  <c r="E3350" s="1"/>
  <c r="E3351" s="1"/>
  <c r="E3352" s="1"/>
  <c r="E3353" s="1"/>
  <c r="E3354" s="1"/>
  <c r="E3355" s="1"/>
  <c r="E3356" s="1"/>
  <c r="E3357" s="1"/>
  <c r="E3358" s="1"/>
  <c r="E3359" s="1"/>
  <c r="E3360" s="1"/>
  <c r="E3361" s="1"/>
  <c r="E3362" s="1"/>
  <c r="E3363" s="1"/>
  <c r="E3364" s="1"/>
  <c r="E3365" s="1"/>
  <c r="E3366" s="1"/>
  <c r="E3367" s="1"/>
  <c r="E3368" s="1"/>
  <c r="E3369" s="1"/>
  <c r="E3370" s="1"/>
  <c r="E3371" s="1"/>
  <c r="E3372" s="1"/>
  <c r="E3373" s="1"/>
  <c r="E3374" s="1"/>
  <c r="E3375" s="1"/>
  <c r="E3376" s="1"/>
  <c r="E3377" s="1"/>
  <c r="E3378" s="1"/>
  <c r="E3379" s="1"/>
  <c r="E3380" s="1"/>
  <c r="E3381" s="1"/>
  <c r="E3382" s="1"/>
  <c r="E3383" s="1"/>
  <c r="E3384" s="1"/>
  <c r="E3385" s="1"/>
  <c r="E3386" s="1"/>
  <c r="E3387" s="1"/>
  <c r="E3388" s="1"/>
  <c r="E3389" s="1"/>
  <c r="E3390" s="1"/>
  <c r="E3391" s="1"/>
  <c r="E3392" s="1"/>
  <c r="E3393" s="1"/>
  <c r="E3394" s="1"/>
  <c r="E3395" s="1"/>
  <c r="E3396" s="1"/>
  <c r="E3397" s="1"/>
  <c r="E3398" s="1"/>
  <c r="E3399" s="1"/>
  <c r="E3400" s="1"/>
  <c r="E3401" s="1"/>
  <c r="E3402" s="1"/>
  <c r="E3403" s="1"/>
  <c r="E3404" s="1"/>
  <c r="E3405" s="1"/>
  <c r="E3406" s="1"/>
  <c r="E3407" s="1"/>
  <c r="E3408" s="1"/>
  <c r="E3409" s="1"/>
  <c r="E3410" s="1"/>
  <c r="E3411" s="1"/>
  <c r="E3412" s="1"/>
  <c r="E3413" s="1"/>
  <c r="E3414" s="1"/>
  <c r="E3415" s="1"/>
  <c r="E3416" s="1"/>
  <c r="E3417" s="1"/>
  <c r="E3418" s="1"/>
  <c r="E3419" s="1"/>
  <c r="E3420" s="1"/>
  <c r="E3421" s="1"/>
  <c r="E3422" s="1"/>
  <c r="E3423" s="1"/>
  <c r="E3424" s="1"/>
  <c r="E3425" s="1"/>
  <c r="E3426" s="1"/>
  <c r="E3427" s="1"/>
  <c r="E3428" s="1"/>
  <c r="E3429" s="1"/>
  <c r="E3430" s="1"/>
  <c r="E3431" s="1"/>
  <c r="E3432" s="1"/>
  <c r="E3433" s="1"/>
  <c r="E3434" s="1"/>
  <c r="E3435" s="1"/>
  <c r="E3436" s="1"/>
  <c r="E3437" s="1"/>
  <c r="E3438" s="1"/>
  <c r="E3439" s="1"/>
  <c r="E3440" s="1"/>
  <c r="E3441" s="1"/>
  <c r="E3442" s="1"/>
  <c r="E3443" s="1"/>
  <c r="E3444" s="1"/>
  <c r="E3445" s="1"/>
  <c r="E3446" s="1"/>
  <c r="E3447" s="1"/>
  <c r="E3448" s="1"/>
  <c r="E3449" s="1"/>
  <c r="E3450" s="1"/>
  <c r="E3451" s="1"/>
  <c r="E3452" s="1"/>
  <c r="E3453" s="1"/>
  <c r="E3454" s="1"/>
  <c r="E3455" s="1"/>
  <c r="E3456" s="1"/>
  <c r="E3457" s="1"/>
  <c r="E3458" s="1"/>
  <c r="E3459" s="1"/>
  <c r="E3460" s="1"/>
  <c r="E3461" s="1"/>
  <c r="E3462" s="1"/>
  <c r="E3463" s="1"/>
  <c r="E3464" s="1"/>
  <c r="E3465" s="1"/>
  <c r="E3466" s="1"/>
  <c r="E3467" s="1"/>
  <c r="E3468" s="1"/>
  <c r="E3469" s="1"/>
  <c r="E3470" s="1"/>
  <c r="E3471" s="1"/>
  <c r="E3472" s="1"/>
  <c r="E3473" s="1"/>
  <c r="E3474" s="1"/>
  <c r="E3475" s="1"/>
  <c r="E3476" s="1"/>
  <c r="E3477" s="1"/>
  <c r="E3478" s="1"/>
  <c r="E3479" s="1"/>
  <c r="E3480" s="1"/>
  <c r="E3481" s="1"/>
  <c r="E3482" s="1"/>
  <c r="E3483" s="1"/>
  <c r="E3484" s="1"/>
  <c r="E3485" s="1"/>
  <c r="E3486" s="1"/>
  <c r="E3487" s="1"/>
  <c r="E3488" s="1"/>
  <c r="E3489" s="1"/>
  <c r="E3490" s="1"/>
  <c r="E3491" s="1"/>
  <c r="E3492" s="1"/>
  <c r="E3493" s="1"/>
  <c r="E3494" s="1"/>
  <c r="E3495" s="1"/>
  <c r="E3496" s="1"/>
  <c r="E3497" s="1"/>
  <c r="E3498" s="1"/>
  <c r="E3499" s="1"/>
  <c r="E3500" s="1"/>
  <c r="E3501" s="1"/>
  <c r="E3502" s="1"/>
  <c r="E3503" s="1"/>
  <c r="E3504" s="1"/>
  <c r="E3505" s="1"/>
  <c r="E3506" s="1"/>
  <c r="E3507" s="1"/>
  <c r="E3508" s="1"/>
  <c r="E3509" s="1"/>
  <c r="E3510" s="1"/>
  <c r="E3511" s="1"/>
  <c r="E3512" s="1"/>
  <c r="E3513" s="1"/>
  <c r="E3514" s="1"/>
  <c r="E3515" s="1"/>
  <c r="E3516" s="1"/>
  <c r="E3517" s="1"/>
  <c r="E3518" s="1"/>
  <c r="E3519" s="1"/>
  <c r="E3520" s="1"/>
  <c r="E3521" s="1"/>
  <c r="E3522" s="1"/>
  <c r="E3523" s="1"/>
  <c r="E3524" s="1"/>
  <c r="E3525" s="1"/>
  <c r="E3526" s="1"/>
  <c r="E3527" s="1"/>
  <c r="E3528" s="1"/>
  <c r="E3529" s="1"/>
  <c r="E3530" s="1"/>
  <c r="E3531" s="1"/>
  <c r="E3532" s="1"/>
  <c r="E3533" s="1"/>
  <c r="E3534" s="1"/>
  <c r="E3535" s="1"/>
  <c r="E3536" s="1"/>
  <c r="E3537" s="1"/>
  <c r="E3538" s="1"/>
  <c r="E3539" s="1"/>
  <c r="E3540" s="1"/>
  <c r="E3541" s="1"/>
  <c r="E3542" s="1"/>
  <c r="E3543" s="1"/>
  <c r="E3544" s="1"/>
  <c r="E3545" s="1"/>
  <c r="E3546" s="1"/>
  <c r="E3547" s="1"/>
  <c r="E3548" s="1"/>
  <c r="E3549" s="1"/>
  <c r="E3550" s="1"/>
  <c r="E3551" s="1"/>
  <c r="E3552" s="1"/>
  <c r="E3553" s="1"/>
  <c r="E3554" s="1"/>
  <c r="E3555" s="1"/>
  <c r="E3556" s="1"/>
  <c r="E3557" s="1"/>
  <c r="E3558" s="1"/>
  <c r="E3559" s="1"/>
  <c r="E3560" s="1"/>
  <c r="E3561" s="1"/>
  <c r="E3562" s="1"/>
  <c r="E3563" s="1"/>
  <c r="E3564" s="1"/>
  <c r="E3565" s="1"/>
  <c r="E3566" s="1"/>
  <c r="E3567" s="1"/>
  <c r="E3568" s="1"/>
  <c r="E3569" s="1"/>
  <c r="E3570" s="1"/>
  <c r="E3571" s="1"/>
  <c r="E3572" s="1"/>
  <c r="E3573" s="1"/>
  <c r="E3574" s="1"/>
  <c r="E3575" s="1"/>
  <c r="E3576" s="1"/>
  <c r="E3577" s="1"/>
  <c r="E3578" s="1"/>
  <c r="E3579" s="1"/>
  <c r="E3580" s="1"/>
  <c r="E3581" s="1"/>
  <c r="E3582" s="1"/>
  <c r="E3583" s="1"/>
  <c r="E3584" s="1"/>
  <c r="E3585" s="1"/>
  <c r="E3586" s="1"/>
  <c r="E3587" s="1"/>
  <c r="E3588" s="1"/>
  <c r="E3589" s="1"/>
  <c r="E3590" s="1"/>
  <c r="E3591" s="1"/>
  <c r="E3592" s="1"/>
  <c r="E3593" s="1"/>
  <c r="E3594" s="1"/>
  <c r="E3595" s="1"/>
  <c r="E3596" s="1"/>
  <c r="E3597" s="1"/>
  <c r="E3598" s="1"/>
  <c r="E3599" s="1"/>
  <c r="E3600" s="1"/>
  <c r="E3601" s="1"/>
  <c r="E3602" s="1"/>
  <c r="E3603" s="1"/>
  <c r="E3604" s="1"/>
  <c r="E3605" s="1"/>
  <c r="E3606" s="1"/>
  <c r="E3607" s="1"/>
  <c r="E3608" s="1"/>
  <c r="E3609" s="1"/>
  <c r="E3610" s="1"/>
  <c r="E3611" s="1"/>
  <c r="E3612" s="1"/>
  <c r="E3613" s="1"/>
  <c r="E3614" s="1"/>
  <c r="E3615" s="1"/>
  <c r="E3616" s="1"/>
  <c r="E3617" s="1"/>
  <c r="E3618" s="1"/>
  <c r="E3619" s="1"/>
  <c r="E3620" s="1"/>
  <c r="E3621" s="1"/>
  <c r="E3622" s="1"/>
  <c r="E3623" s="1"/>
  <c r="E3624" s="1"/>
  <c r="E3625" s="1"/>
  <c r="E3626" s="1"/>
  <c r="E3627" s="1"/>
  <c r="E3628" s="1"/>
  <c r="E3629" s="1"/>
  <c r="E3630" s="1"/>
  <c r="E3631" s="1"/>
  <c r="E3632" s="1"/>
  <c r="E3633" s="1"/>
  <c r="E3634" s="1"/>
  <c r="E3635" s="1"/>
  <c r="E3636" s="1"/>
  <c r="E3637" s="1"/>
  <c r="E3638" s="1"/>
  <c r="E3639" s="1"/>
  <c r="E3640" s="1"/>
  <c r="E3641" s="1"/>
  <c r="E3642" s="1"/>
  <c r="E3643" s="1"/>
  <c r="E3644" s="1"/>
  <c r="E3645" s="1"/>
  <c r="E3646" s="1"/>
  <c r="E3647" s="1"/>
  <c r="E3648" s="1"/>
  <c r="E3649" s="1"/>
  <c r="E3650" s="1"/>
  <c r="E3651" s="1"/>
  <c r="E3652" s="1"/>
  <c r="E3653" s="1"/>
  <c r="E3654" s="1"/>
  <c r="E3655" s="1"/>
  <c r="E3656" s="1"/>
  <c r="E3657" s="1"/>
  <c r="E3658" s="1"/>
  <c r="E3659" s="1"/>
  <c r="E3660" s="1"/>
  <c r="E3661" s="1"/>
  <c r="E3662" s="1"/>
  <c r="E3663" s="1"/>
  <c r="E3664" s="1"/>
  <c r="E3665" s="1"/>
  <c r="E3666" s="1"/>
  <c r="E3667" s="1"/>
  <c r="E3668" s="1"/>
  <c r="E3669" s="1"/>
  <c r="E3670" s="1"/>
  <c r="E3671" s="1"/>
  <c r="E3672" s="1"/>
  <c r="E3673" s="1"/>
  <c r="E3674" s="1"/>
  <c r="E3675" s="1"/>
  <c r="E3676" s="1"/>
  <c r="E3677" s="1"/>
  <c r="E3678" s="1"/>
  <c r="E3679" s="1"/>
  <c r="E3680" s="1"/>
  <c r="E3681" s="1"/>
  <c r="E3682" s="1"/>
  <c r="E3683" s="1"/>
  <c r="E3684" s="1"/>
  <c r="E3685" s="1"/>
  <c r="E3686" s="1"/>
  <c r="E3687" s="1"/>
  <c r="E3688" s="1"/>
  <c r="E3689" s="1"/>
  <c r="E3690" s="1"/>
  <c r="E3691" s="1"/>
  <c r="E3692" s="1"/>
  <c r="E3693" s="1"/>
  <c r="E3694" s="1"/>
  <c r="E3695" s="1"/>
  <c r="E3696" s="1"/>
  <c r="E3697" s="1"/>
  <c r="E3698" s="1"/>
  <c r="E3699" s="1"/>
  <c r="E3700" s="1"/>
  <c r="E3701" s="1"/>
  <c r="E3702" s="1"/>
  <c r="E3703" s="1"/>
  <c r="E3704" s="1"/>
  <c r="E3705" s="1"/>
  <c r="E3706" s="1"/>
  <c r="E3707" s="1"/>
  <c r="E3708" s="1"/>
  <c r="E3709" s="1"/>
  <c r="E3710" s="1"/>
  <c r="E3711" s="1"/>
  <c r="E3712" s="1"/>
  <c r="E3713" s="1"/>
  <c r="E3714" s="1"/>
  <c r="E3715" s="1"/>
  <c r="E3716" s="1"/>
  <c r="E3717" s="1"/>
  <c r="E3718" s="1"/>
  <c r="E3719" s="1"/>
  <c r="E3720" s="1"/>
  <c r="E3721" s="1"/>
  <c r="E3722" s="1"/>
  <c r="E3723" s="1"/>
  <c r="E3724" s="1"/>
  <c r="E3725" s="1"/>
  <c r="E3726" s="1"/>
  <c r="E3727" s="1"/>
  <c r="E3728" s="1"/>
  <c r="E3729" s="1"/>
  <c r="E3730" s="1"/>
  <c r="E3731" s="1"/>
  <c r="E3732" s="1"/>
  <c r="E3733" s="1"/>
  <c r="E3734" s="1"/>
  <c r="E3735" s="1"/>
  <c r="E3736" s="1"/>
  <c r="E3737" s="1"/>
  <c r="E3738" s="1"/>
  <c r="E3739" s="1"/>
  <c r="E3740" s="1"/>
  <c r="E3741" s="1"/>
  <c r="E3742" s="1"/>
  <c r="E3743" s="1"/>
  <c r="E3744" s="1"/>
  <c r="E3745" s="1"/>
  <c r="E3746" s="1"/>
  <c r="E3747" s="1"/>
  <c r="E3748" s="1"/>
  <c r="E3749" s="1"/>
  <c r="E3750" s="1"/>
  <c r="E3751" s="1"/>
  <c r="E3752" s="1"/>
  <c r="E3753" s="1"/>
  <c r="E3754" s="1"/>
  <c r="E3755" s="1"/>
  <c r="E3756" s="1"/>
  <c r="E3757" s="1"/>
  <c r="E3758" s="1"/>
  <c r="E3759" s="1"/>
  <c r="E3760" s="1"/>
  <c r="E3761" s="1"/>
  <c r="E3762" s="1"/>
  <c r="E3763" s="1"/>
  <c r="E3764" s="1"/>
  <c r="E3765" s="1"/>
  <c r="E3766" s="1"/>
  <c r="E3767" s="1"/>
  <c r="E3768" s="1"/>
  <c r="E3769" s="1"/>
  <c r="E3770" s="1"/>
  <c r="E3771" s="1"/>
  <c r="E3772" s="1"/>
  <c r="E3773" s="1"/>
  <c r="E3774" s="1"/>
  <c r="E3775" s="1"/>
  <c r="E3776" s="1"/>
  <c r="E3777" s="1"/>
  <c r="E3778" s="1"/>
  <c r="E3779" s="1"/>
  <c r="E3780" s="1"/>
  <c r="E3781" s="1"/>
  <c r="E3782" s="1"/>
  <c r="E3783" s="1"/>
  <c r="E3784" s="1"/>
  <c r="E3785" s="1"/>
  <c r="E3786" s="1"/>
  <c r="E3787" s="1"/>
  <c r="E3788" s="1"/>
  <c r="E3789" s="1"/>
  <c r="E3790" s="1"/>
  <c r="E3791" s="1"/>
  <c r="E3792" s="1"/>
  <c r="E3793" s="1"/>
  <c r="E3794" s="1"/>
  <c r="E3795" s="1"/>
  <c r="E3796" s="1"/>
  <c r="E3797" s="1"/>
  <c r="E3798" s="1"/>
  <c r="E3799" s="1"/>
  <c r="E3800" s="1"/>
  <c r="E3801" s="1"/>
  <c r="E3802" s="1"/>
  <c r="E3803" s="1"/>
  <c r="E3804" s="1"/>
  <c r="E3805" s="1"/>
  <c r="E3806" s="1"/>
  <c r="E3807" s="1"/>
  <c r="E3808" s="1"/>
  <c r="E3809" s="1"/>
  <c r="E3810" s="1"/>
  <c r="E3811" s="1"/>
  <c r="E3812" s="1"/>
  <c r="E3813" s="1"/>
  <c r="E3814" s="1"/>
  <c r="E3815" s="1"/>
  <c r="E3816" s="1"/>
  <c r="E3817" s="1"/>
  <c r="E3818" s="1"/>
  <c r="E3819" s="1"/>
  <c r="E3820" s="1"/>
  <c r="E3821" s="1"/>
  <c r="E3822" s="1"/>
  <c r="E3823" s="1"/>
  <c r="E3824" s="1"/>
  <c r="E3825" s="1"/>
  <c r="E3826" s="1"/>
  <c r="E3827" s="1"/>
  <c r="E3828" s="1"/>
  <c r="E3829" s="1"/>
  <c r="E3830" s="1"/>
  <c r="E3831" s="1"/>
  <c r="E3832" s="1"/>
  <c r="E3833" s="1"/>
  <c r="E3834" s="1"/>
  <c r="E3835" s="1"/>
  <c r="E3836" s="1"/>
  <c r="E3837" s="1"/>
  <c r="E3838" s="1"/>
  <c r="E3839" s="1"/>
  <c r="E3840" s="1"/>
  <c r="E3841" s="1"/>
  <c r="E3842" s="1"/>
  <c r="E3843" s="1"/>
  <c r="E3844" s="1"/>
  <c r="E3845" s="1"/>
  <c r="E3846" s="1"/>
  <c r="E3847" s="1"/>
  <c r="E3848" s="1"/>
  <c r="E3849" s="1"/>
  <c r="E3850" s="1"/>
  <c r="E3851" s="1"/>
  <c r="E3852" s="1"/>
  <c r="E3853" s="1"/>
  <c r="E3854" s="1"/>
  <c r="E3855" s="1"/>
  <c r="E3856" s="1"/>
  <c r="E3857" s="1"/>
  <c r="E3858" s="1"/>
  <c r="E3859" s="1"/>
  <c r="E3860" s="1"/>
  <c r="E3861" s="1"/>
  <c r="E3862" s="1"/>
  <c r="E3863" s="1"/>
  <c r="E3864" s="1"/>
  <c r="E3865" s="1"/>
  <c r="E3866" s="1"/>
  <c r="E3867" s="1"/>
  <c r="E3868" s="1"/>
  <c r="E3869" s="1"/>
  <c r="E3870" s="1"/>
  <c r="E3871" s="1"/>
  <c r="E3872" s="1"/>
  <c r="E3873" s="1"/>
  <c r="E3874" s="1"/>
  <c r="E3875" s="1"/>
  <c r="E3876" s="1"/>
  <c r="E3877" s="1"/>
  <c r="E3878" s="1"/>
  <c r="E3879" s="1"/>
  <c r="E3880" s="1"/>
  <c r="E3881" s="1"/>
  <c r="E3882" s="1"/>
  <c r="E3883" s="1"/>
  <c r="E3884" s="1"/>
  <c r="E3885" s="1"/>
  <c r="E3886" s="1"/>
  <c r="E3887" s="1"/>
  <c r="E3888" s="1"/>
  <c r="E3889" s="1"/>
  <c r="E3890" s="1"/>
  <c r="E3891" s="1"/>
  <c r="E3892" s="1"/>
  <c r="E3893" s="1"/>
  <c r="E3894" s="1"/>
  <c r="E3895" s="1"/>
  <c r="E3896" s="1"/>
  <c r="E3897" s="1"/>
  <c r="E3898" s="1"/>
  <c r="E3899" s="1"/>
  <c r="E3900" s="1"/>
  <c r="E3901" s="1"/>
  <c r="E3902" s="1"/>
  <c r="E3903" s="1"/>
  <c r="E3904" s="1"/>
  <c r="E3905" s="1"/>
  <c r="E3906" s="1"/>
  <c r="E3907" s="1"/>
  <c r="E3908" s="1"/>
  <c r="E3909" s="1"/>
  <c r="E3910" s="1"/>
  <c r="E3911" s="1"/>
  <c r="E3912" s="1"/>
  <c r="E3913" s="1"/>
  <c r="E3914" s="1"/>
  <c r="E3915" s="1"/>
  <c r="E3916" s="1"/>
  <c r="E3917" s="1"/>
  <c r="E3918" s="1"/>
  <c r="E3919" s="1"/>
  <c r="E3920" s="1"/>
  <c r="E3921" s="1"/>
  <c r="E3922" s="1"/>
  <c r="E3923" s="1"/>
  <c r="E3924" s="1"/>
  <c r="E3925" s="1"/>
  <c r="E3926" s="1"/>
  <c r="E3927" s="1"/>
  <c r="E3928" s="1"/>
  <c r="E3929" s="1"/>
  <c r="E3930" s="1"/>
  <c r="E3931" s="1"/>
  <c r="E3932" s="1"/>
  <c r="E3933" s="1"/>
  <c r="E3934" s="1"/>
  <c r="E3935" s="1"/>
  <c r="E3936" s="1"/>
  <c r="E3937" s="1"/>
  <c r="E3938" s="1"/>
  <c r="E3939" s="1"/>
  <c r="E3940" s="1"/>
  <c r="E3941" s="1"/>
  <c r="E3942" s="1"/>
  <c r="E3943" s="1"/>
  <c r="E3944" s="1"/>
  <c r="E3945" s="1"/>
  <c r="E3946" s="1"/>
  <c r="E3947" s="1"/>
  <c r="E3948" s="1"/>
  <c r="E3949" s="1"/>
  <c r="E3950" s="1"/>
  <c r="E3951" s="1"/>
  <c r="E3952" s="1"/>
  <c r="E3953" s="1"/>
  <c r="E3954" s="1"/>
  <c r="E3955" s="1"/>
  <c r="E3956" s="1"/>
  <c r="E3957" s="1"/>
  <c r="E3958" s="1"/>
  <c r="E3959" s="1"/>
  <c r="E3960" s="1"/>
  <c r="E3961" s="1"/>
  <c r="E3962" s="1"/>
  <c r="E3963" s="1"/>
  <c r="E3964" s="1"/>
  <c r="E3965" s="1"/>
  <c r="E3966" s="1"/>
  <c r="E3967" s="1"/>
  <c r="E3968" s="1"/>
  <c r="E3969" s="1"/>
  <c r="E3970" s="1"/>
  <c r="E3971" s="1"/>
  <c r="E3972" s="1"/>
  <c r="E3973" s="1"/>
  <c r="E3974" s="1"/>
  <c r="E3975" s="1"/>
  <c r="E3976" s="1"/>
  <c r="E3977" s="1"/>
  <c r="E3978" s="1"/>
  <c r="E3979" s="1"/>
  <c r="E3980" s="1"/>
  <c r="E3981" s="1"/>
  <c r="E3982" s="1"/>
  <c r="E3983" s="1"/>
  <c r="E3984" s="1"/>
  <c r="E3985" s="1"/>
  <c r="E3986" s="1"/>
  <c r="E3987" s="1"/>
  <c r="E3988" s="1"/>
  <c r="E3989" s="1"/>
  <c r="E3990" s="1"/>
  <c r="E3991" s="1"/>
  <c r="E3992" s="1"/>
  <c r="E3993" s="1"/>
  <c r="E3994" s="1"/>
  <c r="E3995" s="1"/>
  <c r="E3996" s="1"/>
  <c r="E3997" s="1"/>
  <c r="E3998" s="1"/>
  <c r="E3999" s="1"/>
  <c r="E4000" s="1"/>
  <c r="E4001" s="1"/>
  <c r="E4002" s="1"/>
  <c r="E4003" s="1"/>
  <c r="E4004" s="1"/>
  <c r="E4005" s="1"/>
  <c r="E4006" s="1"/>
  <c r="E4007" s="1"/>
  <c r="E4008" s="1"/>
  <c r="E4009" s="1"/>
  <c r="E4010" s="1"/>
  <c r="E4011" s="1"/>
  <c r="E4012" s="1"/>
  <c r="E4013" s="1"/>
  <c r="E4014" s="1"/>
  <c r="E4015" s="1"/>
  <c r="E4016" s="1"/>
  <c r="E4017" s="1"/>
  <c r="E4018" s="1"/>
  <c r="E4019" s="1"/>
  <c r="E4020" s="1"/>
  <c r="E4021" s="1"/>
  <c r="E4022" s="1"/>
  <c r="E4023" s="1"/>
  <c r="E4024" s="1"/>
  <c r="E4025" s="1"/>
  <c r="E4026" s="1"/>
  <c r="E4027" s="1"/>
  <c r="E4028" s="1"/>
  <c r="E4029" s="1"/>
  <c r="E4030" s="1"/>
  <c r="E4031" s="1"/>
  <c r="E4032" s="1"/>
  <c r="E4033" s="1"/>
  <c r="E4034" s="1"/>
  <c r="E4035" s="1"/>
  <c r="E4036" s="1"/>
  <c r="E4037" s="1"/>
  <c r="E4038" s="1"/>
  <c r="E4039" s="1"/>
  <c r="E4040" s="1"/>
  <c r="E4041" s="1"/>
  <c r="E4042" s="1"/>
  <c r="E4043" s="1"/>
  <c r="E4044" s="1"/>
  <c r="E4045" s="1"/>
  <c r="E4046" s="1"/>
  <c r="E4047" s="1"/>
  <c r="E4048" s="1"/>
  <c r="E4049" s="1"/>
  <c r="E4050" s="1"/>
  <c r="E4051" s="1"/>
  <c r="E4052" s="1"/>
  <c r="E4053" s="1"/>
  <c r="E4054" s="1"/>
  <c r="E4055" s="1"/>
  <c r="E4056" s="1"/>
  <c r="E4057" s="1"/>
  <c r="E4058" s="1"/>
  <c r="E4059" s="1"/>
  <c r="E4060" s="1"/>
  <c r="E4061" s="1"/>
  <c r="E4062" s="1"/>
  <c r="E4063" s="1"/>
  <c r="E4064" s="1"/>
  <c r="E4065" s="1"/>
  <c r="E4066" s="1"/>
  <c r="E4067" s="1"/>
  <c r="E4068" s="1"/>
  <c r="E4069" s="1"/>
  <c r="E4070" s="1"/>
  <c r="E4071" s="1"/>
  <c r="E4072" s="1"/>
  <c r="E4073" s="1"/>
  <c r="E4074" s="1"/>
  <c r="E4075" s="1"/>
  <c r="E4076" s="1"/>
  <c r="E4077" s="1"/>
  <c r="E4078" s="1"/>
  <c r="E4079" s="1"/>
  <c r="E4080" s="1"/>
  <c r="E4081" s="1"/>
  <c r="E4082" s="1"/>
  <c r="E4083" s="1"/>
  <c r="E4084" s="1"/>
  <c r="E4085" s="1"/>
  <c r="E4086" s="1"/>
  <c r="E4087" s="1"/>
  <c r="E4088" s="1"/>
  <c r="E4089" s="1"/>
  <c r="E4090" s="1"/>
  <c r="E4091" s="1"/>
  <c r="E4092" s="1"/>
  <c r="E4093" s="1"/>
  <c r="E4094" s="1"/>
  <c r="E4095" s="1"/>
  <c r="E4096" s="1"/>
  <c r="E4097" s="1"/>
  <c r="E4098" s="1"/>
  <c r="E4099" s="1"/>
  <c r="E4100" s="1"/>
  <c r="E4101" s="1"/>
  <c r="E4102" s="1"/>
  <c r="E4103" s="1"/>
  <c r="E4104" s="1"/>
  <c r="E4105" s="1"/>
  <c r="E4106" s="1"/>
  <c r="E4107" s="1"/>
  <c r="E4108" s="1"/>
  <c r="E4109" s="1"/>
  <c r="E4110" s="1"/>
  <c r="E4111" s="1"/>
  <c r="E4112" s="1"/>
  <c r="E4113" s="1"/>
  <c r="E4114" s="1"/>
  <c r="E4115" s="1"/>
  <c r="E4116" s="1"/>
  <c r="E4117" s="1"/>
  <c r="E4118" s="1"/>
  <c r="E4119" s="1"/>
  <c r="E4120" s="1"/>
  <c r="E4121" s="1"/>
  <c r="E4122" s="1"/>
  <c r="E4123" s="1"/>
  <c r="E4124" s="1"/>
  <c r="E4125" s="1"/>
  <c r="E4126" s="1"/>
  <c r="E4127" s="1"/>
  <c r="E4128" s="1"/>
  <c r="E4129" s="1"/>
  <c r="E4130" s="1"/>
  <c r="E4131" s="1"/>
  <c r="E4132" s="1"/>
  <c r="E4133" s="1"/>
  <c r="E4134" s="1"/>
  <c r="E4135" s="1"/>
  <c r="E4136" s="1"/>
  <c r="E4137" s="1"/>
  <c r="E4138" s="1"/>
  <c r="E4139" s="1"/>
  <c r="E4140" s="1"/>
  <c r="E4141" s="1"/>
  <c r="E4142" s="1"/>
  <c r="E4143" s="1"/>
  <c r="E4144" s="1"/>
  <c r="E4145" s="1"/>
  <c r="E4146" s="1"/>
  <c r="E4147" s="1"/>
  <c r="E4148" s="1"/>
  <c r="E4149" s="1"/>
  <c r="E4150" s="1"/>
  <c r="E4151" s="1"/>
  <c r="E4152" s="1"/>
  <c r="E4153" s="1"/>
  <c r="E4154" s="1"/>
  <c r="E4155" s="1"/>
  <c r="E4156" s="1"/>
  <c r="E4157" s="1"/>
  <c r="E4158" s="1"/>
  <c r="E4159" s="1"/>
  <c r="E4160" s="1"/>
  <c r="E4161" s="1"/>
  <c r="E4162" s="1"/>
  <c r="E4163" s="1"/>
  <c r="E4164" s="1"/>
  <c r="E4165" s="1"/>
  <c r="E4166" s="1"/>
  <c r="E4167" s="1"/>
  <c r="E4168" s="1"/>
  <c r="E4169" s="1"/>
  <c r="E4170" s="1"/>
  <c r="E4171" s="1"/>
  <c r="E4172" s="1"/>
  <c r="E4173" s="1"/>
  <c r="E4174" s="1"/>
  <c r="E4175" s="1"/>
  <c r="E4176" s="1"/>
  <c r="E4177" s="1"/>
  <c r="E4178" s="1"/>
  <c r="E4179" s="1"/>
  <c r="E4180" s="1"/>
  <c r="E4181" s="1"/>
  <c r="E4182" s="1"/>
  <c r="E4183" s="1"/>
  <c r="E4184" s="1"/>
  <c r="E4185" s="1"/>
  <c r="E4186" s="1"/>
  <c r="E4187" s="1"/>
  <c r="E4188" s="1"/>
  <c r="E4189" s="1"/>
  <c r="E4190" s="1"/>
  <c r="E4191" s="1"/>
  <c r="E4192" s="1"/>
  <c r="E4193" s="1"/>
  <c r="E4194" s="1"/>
  <c r="E4195" s="1"/>
  <c r="E4196" s="1"/>
  <c r="E4197" s="1"/>
  <c r="E4198" s="1"/>
  <c r="E4199" s="1"/>
  <c r="E4200" s="1"/>
  <c r="E4201" s="1"/>
  <c r="E4202" s="1"/>
  <c r="E4203" s="1"/>
  <c r="E4204" s="1"/>
  <c r="E4205" s="1"/>
  <c r="E4206" s="1"/>
  <c r="E4207" s="1"/>
  <c r="E4208" s="1"/>
  <c r="E4209" s="1"/>
  <c r="E4210" s="1"/>
  <c r="E4211" s="1"/>
  <c r="E4212" s="1"/>
  <c r="E4213" s="1"/>
  <c r="E4214" s="1"/>
  <c r="E4215" s="1"/>
  <c r="E4216" s="1"/>
  <c r="E4217" s="1"/>
  <c r="E4218" s="1"/>
  <c r="E4219" s="1"/>
  <c r="E4220" s="1"/>
  <c r="E4221" s="1"/>
  <c r="E4222" s="1"/>
  <c r="E4223" s="1"/>
  <c r="E4224" s="1"/>
  <c r="E4225" s="1"/>
  <c r="E4226" s="1"/>
  <c r="E4227" s="1"/>
  <c r="E4228" s="1"/>
  <c r="E4229" s="1"/>
  <c r="E4230" s="1"/>
  <c r="E4231" s="1"/>
  <c r="E4232" s="1"/>
  <c r="E4233" s="1"/>
  <c r="E4234" s="1"/>
  <c r="E4235" s="1"/>
  <c r="E4236" s="1"/>
  <c r="E4237" s="1"/>
  <c r="E4238" s="1"/>
  <c r="E4239" s="1"/>
  <c r="E4240" s="1"/>
  <c r="E4241" s="1"/>
  <c r="E4242" s="1"/>
  <c r="E4243" s="1"/>
  <c r="E4244" s="1"/>
  <c r="E4245" s="1"/>
  <c r="E4246" s="1"/>
  <c r="E4247" s="1"/>
  <c r="E4248" s="1"/>
  <c r="E4249" s="1"/>
  <c r="E4250" s="1"/>
  <c r="E4251" s="1"/>
  <c r="E4252" s="1"/>
  <c r="E4253" s="1"/>
  <c r="E4254" s="1"/>
  <c r="E4255" s="1"/>
  <c r="E4256" s="1"/>
  <c r="E4257" s="1"/>
  <c r="E4258" s="1"/>
  <c r="E4259" s="1"/>
  <c r="E4260" s="1"/>
  <c r="E4261" s="1"/>
  <c r="E4262" s="1"/>
  <c r="E4263" s="1"/>
  <c r="E4264" s="1"/>
  <c r="E4265" s="1"/>
  <c r="E4266" s="1"/>
  <c r="E4267" s="1"/>
  <c r="E4268" s="1"/>
  <c r="E4269" s="1"/>
  <c r="E4270" s="1"/>
  <c r="E4271" s="1"/>
  <c r="E4272" s="1"/>
  <c r="E4273" s="1"/>
  <c r="E4274" s="1"/>
  <c r="E4275" s="1"/>
  <c r="E4276" s="1"/>
  <c r="E4277" s="1"/>
  <c r="E4278" s="1"/>
  <c r="E4279" s="1"/>
  <c r="E4280" s="1"/>
  <c r="E4281" s="1"/>
  <c r="E4282" s="1"/>
  <c r="E4283" s="1"/>
  <c r="E4284" s="1"/>
  <c r="E4285" s="1"/>
  <c r="E4286" s="1"/>
  <c r="E4287" s="1"/>
  <c r="E4288" s="1"/>
  <c r="E4289" s="1"/>
  <c r="E4290" s="1"/>
  <c r="E4291" s="1"/>
  <c r="E4292" s="1"/>
  <c r="E4293" s="1"/>
  <c r="E4294" s="1"/>
  <c r="E4295" s="1"/>
  <c r="E4296" s="1"/>
  <c r="E4297" s="1"/>
  <c r="E4298" s="1"/>
  <c r="E4299" s="1"/>
  <c r="E4300" s="1"/>
  <c r="E4301" s="1"/>
  <c r="E4302" s="1"/>
  <c r="E4303" s="1"/>
  <c r="E4304" s="1"/>
  <c r="E4305" s="1"/>
  <c r="E4306" s="1"/>
  <c r="E4307" s="1"/>
  <c r="E4308" s="1"/>
  <c r="E4309" s="1"/>
  <c r="E4310" s="1"/>
  <c r="E4311" s="1"/>
  <c r="E4312" s="1"/>
  <c r="E4313" s="1"/>
  <c r="E4314" s="1"/>
  <c r="E4315" s="1"/>
  <c r="E4316" s="1"/>
  <c r="E4317" s="1"/>
  <c r="E4318" s="1"/>
  <c r="E4319" s="1"/>
  <c r="E4320" s="1"/>
  <c r="E4321" s="1"/>
  <c r="E4322" s="1"/>
  <c r="E4323" s="1"/>
  <c r="E4324" s="1"/>
  <c r="E4325" s="1"/>
  <c r="E4326" s="1"/>
  <c r="E4327" s="1"/>
  <c r="E4328" s="1"/>
  <c r="E4329" s="1"/>
  <c r="E4330" s="1"/>
  <c r="E4331" s="1"/>
  <c r="E4332" s="1"/>
  <c r="E4333" s="1"/>
  <c r="E4334" s="1"/>
  <c r="E4335" s="1"/>
  <c r="E4336" s="1"/>
  <c r="E4337" s="1"/>
  <c r="E4338" s="1"/>
  <c r="E4339" s="1"/>
  <c r="E4340" s="1"/>
  <c r="E4341" s="1"/>
  <c r="E4342" s="1"/>
  <c r="E4343" s="1"/>
  <c r="E4344" s="1"/>
  <c r="E4345" s="1"/>
  <c r="E4346" s="1"/>
  <c r="E4347" s="1"/>
  <c r="E4348" s="1"/>
  <c r="E4349" s="1"/>
  <c r="E4350" s="1"/>
  <c r="E4351" s="1"/>
  <c r="E4352" s="1"/>
  <c r="E4353" s="1"/>
  <c r="E4354" s="1"/>
  <c r="E4355" s="1"/>
  <c r="E4356" s="1"/>
  <c r="E4357" s="1"/>
  <c r="E4358" s="1"/>
  <c r="E4359" s="1"/>
  <c r="E4360" s="1"/>
  <c r="E4361" s="1"/>
  <c r="E4362" s="1"/>
  <c r="E4363" s="1"/>
  <c r="E4364" s="1"/>
  <c r="E4365" s="1"/>
  <c r="E4366" s="1"/>
  <c r="E4367" s="1"/>
  <c r="E4368" s="1"/>
  <c r="E4369" s="1"/>
  <c r="E4370" s="1"/>
  <c r="E4371" s="1"/>
  <c r="E4372" s="1"/>
  <c r="E4373" s="1"/>
  <c r="E4374" s="1"/>
  <c r="E4375" s="1"/>
  <c r="E4376" s="1"/>
  <c r="E4377" s="1"/>
  <c r="E4378" s="1"/>
  <c r="E4379" s="1"/>
  <c r="E4380" s="1"/>
  <c r="E4381" s="1"/>
  <c r="E4382" s="1"/>
  <c r="E4383" s="1"/>
  <c r="E4384" s="1"/>
  <c r="E4385" s="1"/>
  <c r="E4386" s="1"/>
  <c r="E4387" s="1"/>
  <c r="E4388" s="1"/>
  <c r="E4389" s="1"/>
  <c r="E4390" s="1"/>
  <c r="E4391" s="1"/>
  <c r="E4392" s="1"/>
  <c r="E4393" s="1"/>
  <c r="E4394" s="1"/>
  <c r="E4395" s="1"/>
  <c r="E4396" s="1"/>
  <c r="E4397" s="1"/>
  <c r="E4398" s="1"/>
  <c r="E4399" s="1"/>
  <c r="E4400" s="1"/>
  <c r="E4401" s="1"/>
  <c r="E4402" s="1"/>
  <c r="E4403" s="1"/>
  <c r="E4404" s="1"/>
  <c r="E4405" s="1"/>
  <c r="E4406" s="1"/>
  <c r="E4407" s="1"/>
  <c r="E4408" s="1"/>
  <c r="E4409" s="1"/>
  <c r="E4410" s="1"/>
  <c r="E4411" s="1"/>
  <c r="E4412" s="1"/>
  <c r="E4413" s="1"/>
  <c r="E4414" s="1"/>
  <c r="E4415" s="1"/>
  <c r="E4416" s="1"/>
  <c r="E4417" s="1"/>
  <c r="E4418" s="1"/>
  <c r="E4419" s="1"/>
  <c r="E4420" s="1"/>
  <c r="E4421" s="1"/>
  <c r="E4422" s="1"/>
  <c r="E4423" s="1"/>
  <c r="E4424" s="1"/>
  <c r="E4425" s="1"/>
  <c r="E4426" s="1"/>
  <c r="E4427" s="1"/>
  <c r="E4428" s="1"/>
  <c r="E4429" s="1"/>
  <c r="E4430" s="1"/>
  <c r="E4431" s="1"/>
  <c r="E4432" s="1"/>
  <c r="E4433" s="1"/>
  <c r="E4434" s="1"/>
  <c r="E4435" s="1"/>
  <c r="E4436" s="1"/>
  <c r="E4437" s="1"/>
  <c r="E4438" s="1"/>
  <c r="E4439" s="1"/>
  <c r="E4440" s="1"/>
  <c r="E4441" s="1"/>
  <c r="E4442" s="1"/>
  <c r="E4443" s="1"/>
  <c r="E4444" s="1"/>
  <c r="E4445" s="1"/>
  <c r="E4446" s="1"/>
  <c r="E4447" s="1"/>
  <c r="E4448" s="1"/>
  <c r="E4449" s="1"/>
  <c r="E4450" s="1"/>
  <c r="E4451" s="1"/>
  <c r="E4452" s="1"/>
  <c r="E4453" s="1"/>
  <c r="E4454" s="1"/>
  <c r="E4455" s="1"/>
  <c r="E4456" s="1"/>
  <c r="E4457" s="1"/>
  <c r="E4458" s="1"/>
  <c r="E4459" s="1"/>
  <c r="E4460" s="1"/>
  <c r="E4461" s="1"/>
  <c r="E4462" s="1"/>
  <c r="E4463" s="1"/>
  <c r="E4464" s="1"/>
  <c r="E4465" s="1"/>
  <c r="E4466" s="1"/>
  <c r="E4467" s="1"/>
  <c r="E4468" s="1"/>
  <c r="E4469" s="1"/>
  <c r="E4470" s="1"/>
  <c r="E4471" s="1"/>
  <c r="E4472" s="1"/>
  <c r="E4473" s="1"/>
  <c r="E4474" s="1"/>
  <c r="E4475" s="1"/>
  <c r="E4476" s="1"/>
  <c r="E4477" s="1"/>
  <c r="E4478" s="1"/>
  <c r="E4479" s="1"/>
  <c r="E4480" s="1"/>
  <c r="E4481" s="1"/>
  <c r="E4482" s="1"/>
  <c r="E4483" s="1"/>
  <c r="E4484" s="1"/>
  <c r="E4485" s="1"/>
  <c r="E4486" s="1"/>
  <c r="E4487" s="1"/>
  <c r="E4488" s="1"/>
  <c r="E4489" s="1"/>
  <c r="E4490" s="1"/>
  <c r="E4491" s="1"/>
  <c r="E4492" s="1"/>
  <c r="E4493" s="1"/>
  <c r="E4494" s="1"/>
  <c r="E4495" s="1"/>
  <c r="E4496" s="1"/>
  <c r="E4497" s="1"/>
  <c r="E4498" s="1"/>
  <c r="E4499" s="1"/>
  <c r="E4500" s="1"/>
  <c r="E4501" s="1"/>
  <c r="E4502" s="1"/>
  <c r="E4503" s="1"/>
  <c r="E4504" s="1"/>
  <c r="E4505" s="1"/>
  <c r="E4506" s="1"/>
  <c r="E4507" s="1"/>
  <c r="E4508" s="1"/>
  <c r="E4509" s="1"/>
  <c r="E4510" s="1"/>
  <c r="E4511" s="1"/>
  <c r="E4512" s="1"/>
  <c r="E4513" s="1"/>
  <c r="E4514" s="1"/>
  <c r="E4515" s="1"/>
  <c r="E4516" s="1"/>
  <c r="E4517" s="1"/>
  <c r="E4518" s="1"/>
  <c r="E4519" s="1"/>
  <c r="E4520" s="1"/>
  <c r="E4521" s="1"/>
  <c r="E4522" s="1"/>
  <c r="E4523" s="1"/>
  <c r="E4524" s="1"/>
  <c r="E4525" s="1"/>
  <c r="E4526" s="1"/>
  <c r="E4527" s="1"/>
  <c r="E4528" s="1"/>
  <c r="E4529" s="1"/>
  <c r="E4530" s="1"/>
  <c r="E4531" s="1"/>
  <c r="E4532" s="1"/>
  <c r="E4533" s="1"/>
  <c r="E4534" s="1"/>
  <c r="E4535" s="1"/>
  <c r="E4536" s="1"/>
  <c r="E4537" s="1"/>
  <c r="E4538" s="1"/>
  <c r="E4539" s="1"/>
  <c r="E4540" s="1"/>
  <c r="E4541" s="1"/>
  <c r="E4542" s="1"/>
  <c r="E4543" s="1"/>
  <c r="E4544" s="1"/>
  <c r="E4545" s="1"/>
  <c r="E4546" s="1"/>
  <c r="E4547" s="1"/>
  <c r="E4548" s="1"/>
  <c r="E4549" s="1"/>
  <c r="E4550" s="1"/>
  <c r="E4551" s="1"/>
  <c r="E4552" s="1"/>
  <c r="E4553" s="1"/>
  <c r="E4554" s="1"/>
  <c r="E4555" s="1"/>
  <c r="E4556" s="1"/>
  <c r="E4557" s="1"/>
  <c r="E4558" s="1"/>
  <c r="E4559" s="1"/>
  <c r="E4560" s="1"/>
  <c r="E4561" s="1"/>
  <c r="E4562" s="1"/>
  <c r="E4563" s="1"/>
  <c r="E4564" s="1"/>
  <c r="E4565" s="1"/>
  <c r="E4566" s="1"/>
  <c r="E4567" s="1"/>
  <c r="E4568" s="1"/>
  <c r="E4569" s="1"/>
  <c r="E4570" s="1"/>
  <c r="E4571" s="1"/>
  <c r="E4572" s="1"/>
  <c r="E4573" s="1"/>
  <c r="E4574" s="1"/>
  <c r="E4575" s="1"/>
  <c r="E4576" s="1"/>
  <c r="E4577" s="1"/>
  <c r="E4578" s="1"/>
  <c r="E4579" s="1"/>
  <c r="E4580" s="1"/>
  <c r="E4581" s="1"/>
  <c r="E4582" s="1"/>
  <c r="E4583" s="1"/>
  <c r="E4584" s="1"/>
  <c r="E4585" s="1"/>
  <c r="E4586" s="1"/>
  <c r="E4587" s="1"/>
  <c r="E4588" s="1"/>
  <c r="E4589" s="1"/>
  <c r="E4590" s="1"/>
  <c r="E4591" s="1"/>
  <c r="E4592" s="1"/>
  <c r="E4593" s="1"/>
  <c r="E4594" s="1"/>
  <c r="E4595" s="1"/>
  <c r="E4596" s="1"/>
  <c r="E4597" s="1"/>
  <c r="E4598" s="1"/>
  <c r="E4599" s="1"/>
  <c r="E4600" s="1"/>
  <c r="E4601" s="1"/>
  <c r="E4602" s="1"/>
  <c r="E4603" s="1"/>
  <c r="E4604" s="1"/>
  <c r="E4605" s="1"/>
  <c r="E4606" s="1"/>
  <c r="E4607" s="1"/>
  <c r="E4608" s="1"/>
  <c r="E4609" s="1"/>
  <c r="E4610" s="1"/>
  <c r="E4611" s="1"/>
  <c r="E4612" s="1"/>
  <c r="E4613" s="1"/>
  <c r="E4614" s="1"/>
  <c r="E4615" s="1"/>
  <c r="E4616" s="1"/>
  <c r="E4617" s="1"/>
  <c r="E4618" s="1"/>
  <c r="E4619" s="1"/>
  <c r="E4620" s="1"/>
  <c r="E4621" s="1"/>
  <c r="E4622" s="1"/>
  <c r="E4623" s="1"/>
  <c r="E4624" s="1"/>
  <c r="E4625" s="1"/>
  <c r="E4626" s="1"/>
  <c r="E4627" s="1"/>
  <c r="E4628" s="1"/>
  <c r="E4629" s="1"/>
  <c r="E4630" s="1"/>
  <c r="E4631" s="1"/>
  <c r="E4632" s="1"/>
  <c r="E4633" s="1"/>
  <c r="E4634" s="1"/>
  <c r="E4635" s="1"/>
  <c r="E4636" s="1"/>
  <c r="E4637" s="1"/>
  <c r="E4638" s="1"/>
  <c r="E4639" s="1"/>
  <c r="E4640" s="1"/>
  <c r="E4641" s="1"/>
  <c r="E4642" s="1"/>
  <c r="E4643" s="1"/>
  <c r="E4644" s="1"/>
  <c r="E4645" s="1"/>
  <c r="E4646" s="1"/>
  <c r="E4647" s="1"/>
  <c r="E4648" s="1"/>
  <c r="E4649" s="1"/>
  <c r="E4650" s="1"/>
  <c r="E4651" s="1"/>
  <c r="E4652" s="1"/>
  <c r="E4653" s="1"/>
  <c r="E4654" s="1"/>
  <c r="E4655" s="1"/>
  <c r="E4656" s="1"/>
  <c r="E4657" s="1"/>
  <c r="E4658" s="1"/>
  <c r="E4659" s="1"/>
  <c r="E4660" s="1"/>
  <c r="E4661" s="1"/>
  <c r="E4662" s="1"/>
  <c r="E4663" s="1"/>
  <c r="E4664" s="1"/>
  <c r="E4665" s="1"/>
  <c r="E4666" s="1"/>
  <c r="E4667" s="1"/>
  <c r="E4668" s="1"/>
  <c r="E4669" s="1"/>
  <c r="E4670" s="1"/>
  <c r="E4671" s="1"/>
  <c r="E4672" s="1"/>
  <c r="E4673" s="1"/>
  <c r="E4674" s="1"/>
  <c r="E4675" s="1"/>
  <c r="E4676" s="1"/>
  <c r="E4677" s="1"/>
  <c r="E4678" s="1"/>
  <c r="E4679" s="1"/>
  <c r="E4680" s="1"/>
  <c r="E4681" s="1"/>
  <c r="E4682" s="1"/>
  <c r="E4683" s="1"/>
  <c r="E4684" s="1"/>
  <c r="E4685" s="1"/>
  <c r="E4686" s="1"/>
  <c r="E4687" s="1"/>
  <c r="E4688" s="1"/>
  <c r="E4689" s="1"/>
  <c r="E4690" s="1"/>
  <c r="E4691" s="1"/>
  <c r="E4692" s="1"/>
  <c r="E4693" s="1"/>
  <c r="E4694" s="1"/>
  <c r="E4695" s="1"/>
  <c r="E4696" s="1"/>
  <c r="E4697" s="1"/>
  <c r="E4698" s="1"/>
  <c r="E4699" s="1"/>
  <c r="E4700" s="1"/>
  <c r="E4701" s="1"/>
  <c r="E4702" s="1"/>
  <c r="E4703" s="1"/>
  <c r="E4704" s="1"/>
  <c r="E4705" s="1"/>
  <c r="E4706" s="1"/>
  <c r="E4707" s="1"/>
  <c r="E4708" s="1"/>
  <c r="E4709" s="1"/>
  <c r="E4710" s="1"/>
  <c r="E4711" s="1"/>
  <c r="E4712" s="1"/>
  <c r="E4713" s="1"/>
  <c r="E4714" s="1"/>
  <c r="E4715" s="1"/>
  <c r="E4716" s="1"/>
  <c r="E4717" s="1"/>
  <c r="E4718" s="1"/>
  <c r="E4719" s="1"/>
  <c r="E4720" s="1"/>
  <c r="E4721" s="1"/>
  <c r="E4722" s="1"/>
  <c r="E4723" s="1"/>
  <c r="E4724" s="1"/>
  <c r="E4725" s="1"/>
  <c r="E4726" s="1"/>
  <c r="E4727" s="1"/>
  <c r="E4728" s="1"/>
  <c r="E4729" s="1"/>
  <c r="E4730" s="1"/>
  <c r="E4731" s="1"/>
  <c r="E4732" s="1"/>
  <c r="E4733" s="1"/>
  <c r="E4734" s="1"/>
  <c r="E4735" s="1"/>
  <c r="E4736" s="1"/>
  <c r="E4737" s="1"/>
  <c r="E4738" s="1"/>
  <c r="E4739" s="1"/>
  <c r="E4740" s="1"/>
  <c r="E4741" s="1"/>
  <c r="E4742" s="1"/>
  <c r="E4743" s="1"/>
  <c r="E4744" s="1"/>
  <c r="E4745" s="1"/>
  <c r="E4746" s="1"/>
  <c r="E4747" s="1"/>
  <c r="E4748" s="1"/>
  <c r="E4749" s="1"/>
  <c r="E4750" s="1"/>
  <c r="E4751" s="1"/>
  <c r="E4752" s="1"/>
  <c r="E4753" s="1"/>
  <c r="E4754" s="1"/>
  <c r="E4755" s="1"/>
  <c r="E4756" s="1"/>
  <c r="E4757" s="1"/>
  <c r="E4758" s="1"/>
  <c r="E4759" s="1"/>
  <c r="E4760" s="1"/>
  <c r="E4761" s="1"/>
  <c r="E4762" s="1"/>
  <c r="E4763" s="1"/>
  <c r="E4764" s="1"/>
  <c r="E4765" s="1"/>
  <c r="E4766" s="1"/>
  <c r="E4767" s="1"/>
  <c r="E4768" s="1"/>
  <c r="E4769" s="1"/>
  <c r="E4770" s="1"/>
  <c r="E4771" s="1"/>
  <c r="E4772" s="1"/>
  <c r="E4773" s="1"/>
  <c r="E4774" s="1"/>
  <c r="E4775" s="1"/>
  <c r="E4776" s="1"/>
  <c r="E4777" s="1"/>
  <c r="E4778" s="1"/>
  <c r="E4779" s="1"/>
  <c r="E4780" s="1"/>
  <c r="E4781" s="1"/>
  <c r="E4782" s="1"/>
  <c r="E4783" s="1"/>
  <c r="E4784" s="1"/>
  <c r="E4785" s="1"/>
  <c r="E4786" s="1"/>
  <c r="E4787" s="1"/>
  <c r="E4788" s="1"/>
  <c r="E4789" s="1"/>
  <c r="E4790" s="1"/>
  <c r="E4791" s="1"/>
  <c r="E4792" s="1"/>
  <c r="E4793" s="1"/>
  <c r="E4794" s="1"/>
  <c r="E4795" s="1"/>
  <c r="E4796" s="1"/>
  <c r="E4797" s="1"/>
  <c r="E4798" s="1"/>
  <c r="E4799" s="1"/>
  <c r="E4800" s="1"/>
  <c r="E4801" s="1"/>
  <c r="E4802" s="1"/>
  <c r="E4803" s="1"/>
  <c r="E4804" s="1"/>
  <c r="E4805" s="1"/>
  <c r="E4806" s="1"/>
  <c r="E4807" s="1"/>
  <c r="E4808" s="1"/>
  <c r="E4809" s="1"/>
  <c r="E4810" s="1"/>
  <c r="E4811" s="1"/>
  <c r="E4812" s="1"/>
  <c r="E4813" s="1"/>
  <c r="E4814" s="1"/>
  <c r="E4815" s="1"/>
  <c r="E4816" s="1"/>
  <c r="E4817" s="1"/>
  <c r="E4818" s="1"/>
  <c r="E4819" s="1"/>
  <c r="E4820" s="1"/>
  <c r="E4821" s="1"/>
  <c r="E4822" s="1"/>
  <c r="E4823" s="1"/>
  <c r="E4824" s="1"/>
  <c r="E4825" s="1"/>
  <c r="E4826" s="1"/>
  <c r="E4827" s="1"/>
  <c r="E4828" s="1"/>
  <c r="E4829" s="1"/>
  <c r="E4830" s="1"/>
  <c r="E4831" s="1"/>
  <c r="E4832" s="1"/>
  <c r="E4833" s="1"/>
  <c r="E4834" s="1"/>
  <c r="E4835" s="1"/>
  <c r="E4836" s="1"/>
  <c r="E4837" s="1"/>
  <c r="E4838" s="1"/>
  <c r="E4839" s="1"/>
  <c r="E4840" s="1"/>
  <c r="E4841" s="1"/>
  <c r="E4842" s="1"/>
  <c r="E4843" s="1"/>
  <c r="E4844" s="1"/>
  <c r="E4845" s="1"/>
  <c r="E4846" s="1"/>
  <c r="E4847" s="1"/>
  <c r="E4848" s="1"/>
  <c r="E4849" s="1"/>
  <c r="E4850" s="1"/>
  <c r="E4851" s="1"/>
  <c r="E4852" s="1"/>
  <c r="E4853" s="1"/>
  <c r="E4854" s="1"/>
  <c r="E4855" s="1"/>
  <c r="E4856" s="1"/>
  <c r="E4857" s="1"/>
  <c r="E4858" s="1"/>
  <c r="E4859" s="1"/>
  <c r="E4860" s="1"/>
  <c r="E4861" s="1"/>
  <c r="E4862" s="1"/>
  <c r="E4863" s="1"/>
  <c r="E4864" s="1"/>
  <c r="E4865" s="1"/>
  <c r="E4866" s="1"/>
  <c r="E4867" s="1"/>
  <c r="E4868" s="1"/>
  <c r="E4869" s="1"/>
  <c r="E4870" s="1"/>
  <c r="E4871" s="1"/>
  <c r="E4872" s="1"/>
  <c r="E4873" s="1"/>
  <c r="E4874" s="1"/>
  <c r="E4875" s="1"/>
  <c r="E4876" s="1"/>
  <c r="E4877" s="1"/>
  <c r="E4878" s="1"/>
  <c r="E4879" s="1"/>
  <c r="E4880" s="1"/>
  <c r="E4881" s="1"/>
  <c r="E4882" s="1"/>
  <c r="E4883" s="1"/>
  <c r="E4884" s="1"/>
  <c r="E4885" s="1"/>
  <c r="E4886" s="1"/>
  <c r="E4887" s="1"/>
  <c r="E4888" s="1"/>
  <c r="E4889" s="1"/>
  <c r="E4890" s="1"/>
  <c r="E4891" s="1"/>
  <c r="E4892" s="1"/>
  <c r="E4893" s="1"/>
  <c r="E4894" s="1"/>
  <c r="E4895" s="1"/>
  <c r="E4896" s="1"/>
  <c r="E4897" s="1"/>
  <c r="E4898" s="1"/>
  <c r="E4899" s="1"/>
  <c r="E4900" s="1"/>
  <c r="E4901" s="1"/>
  <c r="E4902" s="1"/>
  <c r="E4903" s="1"/>
  <c r="E4904" s="1"/>
  <c r="E4905" s="1"/>
  <c r="E4906" s="1"/>
  <c r="E4907" s="1"/>
  <c r="E4908" s="1"/>
  <c r="E4909" s="1"/>
  <c r="E4910" s="1"/>
  <c r="E4911" s="1"/>
  <c r="E4912" s="1"/>
  <c r="E4913" s="1"/>
  <c r="E4914" s="1"/>
  <c r="E4915" s="1"/>
  <c r="E4916" s="1"/>
  <c r="E4917" s="1"/>
  <c r="E4918" s="1"/>
  <c r="E4919" s="1"/>
  <c r="E4920" s="1"/>
  <c r="E4921" s="1"/>
  <c r="E4922" s="1"/>
  <c r="E4923" s="1"/>
  <c r="E4924" s="1"/>
  <c r="E4925" s="1"/>
  <c r="E4926" s="1"/>
  <c r="E4927" s="1"/>
  <c r="E4928" s="1"/>
  <c r="E4929" s="1"/>
  <c r="E4930" s="1"/>
  <c r="E4931" s="1"/>
  <c r="E4932" s="1"/>
  <c r="E4933" s="1"/>
  <c r="E4934" s="1"/>
  <c r="E4935" s="1"/>
  <c r="E4936" s="1"/>
  <c r="E4937" s="1"/>
  <c r="E4938" s="1"/>
  <c r="E4939" s="1"/>
  <c r="E4940" s="1"/>
  <c r="E4941" s="1"/>
  <c r="E4942" s="1"/>
  <c r="E4943" s="1"/>
  <c r="E4944" s="1"/>
  <c r="E4945" s="1"/>
  <c r="E4946" s="1"/>
  <c r="E4947" s="1"/>
  <c r="E4948" s="1"/>
  <c r="E4949" s="1"/>
  <c r="E4950" s="1"/>
  <c r="E4951" s="1"/>
  <c r="E4952" s="1"/>
  <c r="E4953" s="1"/>
  <c r="E4954" s="1"/>
  <c r="E4955" s="1"/>
  <c r="E4956" s="1"/>
  <c r="E4957" s="1"/>
  <c r="E4958" s="1"/>
  <c r="E4959" s="1"/>
  <c r="E4960" s="1"/>
  <c r="E4961" s="1"/>
  <c r="E4962" s="1"/>
  <c r="E4963" s="1"/>
  <c r="E4964" s="1"/>
  <c r="E4965" s="1"/>
  <c r="E4966" s="1"/>
  <c r="E4967" s="1"/>
  <c r="E4968" s="1"/>
  <c r="E4969" s="1"/>
  <c r="E4970" s="1"/>
  <c r="E4971" s="1"/>
  <c r="E4972" s="1"/>
  <c r="E4973" s="1"/>
  <c r="E4974" s="1"/>
  <c r="E4975" s="1"/>
  <c r="E4976" s="1"/>
  <c r="E4977" s="1"/>
  <c r="E4978" s="1"/>
  <c r="E4979" s="1"/>
  <c r="E4980" s="1"/>
  <c r="E4981" s="1"/>
  <c r="E4982" s="1"/>
  <c r="E4983" s="1"/>
  <c r="E4984" s="1"/>
  <c r="E4985" s="1"/>
  <c r="E4986" s="1"/>
  <c r="E4987" s="1"/>
  <c r="E4988" s="1"/>
  <c r="E4989" s="1"/>
  <c r="E4990" s="1"/>
  <c r="E4991" s="1"/>
  <c r="E4992" s="1"/>
  <c r="E4993" s="1"/>
  <c r="E4994" s="1"/>
  <c r="E4995" s="1"/>
  <c r="E4996" s="1"/>
  <c r="E4997" s="1"/>
  <c r="E4998" s="1"/>
  <c r="E4999" s="1"/>
  <c r="E5000" s="1"/>
  <c r="E5001" s="1"/>
  <c r="E5002" s="1"/>
  <c r="E5003" s="1"/>
  <c r="E5004" s="1"/>
  <c r="E5005" s="1"/>
  <c r="E5006" s="1"/>
  <c r="E5007" s="1"/>
  <c r="E5008" s="1"/>
  <c r="E5009" s="1"/>
  <c r="E5010" s="1"/>
  <c r="E5011" s="1"/>
  <c r="E5012" s="1"/>
  <c r="E5013" s="1"/>
  <c r="E5014" s="1"/>
  <c r="E5015" s="1"/>
  <c r="E5016" s="1"/>
  <c r="E5017" s="1"/>
  <c r="E5018" s="1"/>
  <c r="E5019" s="1"/>
  <c r="E5020" s="1"/>
  <c r="E5021" s="1"/>
  <c r="E5022" s="1"/>
  <c r="E5023" s="1"/>
  <c r="E5024" s="1"/>
  <c r="E5025" s="1"/>
  <c r="E5026" s="1"/>
  <c r="E5027" s="1"/>
  <c r="E5028" s="1"/>
  <c r="E5029" s="1"/>
  <c r="E5030" s="1"/>
  <c r="E5031" s="1"/>
  <c r="E5032" s="1"/>
  <c r="E5033" s="1"/>
  <c r="E5034" s="1"/>
  <c r="E5035" s="1"/>
  <c r="E5036" s="1"/>
  <c r="E5037" s="1"/>
  <c r="E5038" s="1"/>
  <c r="E5039" s="1"/>
  <c r="E5040" s="1"/>
  <c r="E5041" s="1"/>
  <c r="E5042" s="1"/>
  <c r="E5043" s="1"/>
  <c r="E5044" s="1"/>
  <c r="E5045" s="1"/>
  <c r="E5046" s="1"/>
  <c r="E5047" s="1"/>
  <c r="E5048" s="1"/>
  <c r="E5049" s="1"/>
  <c r="E5050" s="1"/>
  <c r="E5051" s="1"/>
  <c r="E5052" s="1"/>
  <c r="E5053" s="1"/>
  <c r="E5054" s="1"/>
  <c r="E5055" s="1"/>
  <c r="E5056" s="1"/>
  <c r="E5057" s="1"/>
  <c r="E5058" s="1"/>
  <c r="E30"/>
  <c r="E31" s="1"/>
  <c r="E32" s="1"/>
  <c r="E29"/>
  <c r="E28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D465"/>
  <c r="D466"/>
  <c r="D467"/>
  <c r="D468"/>
  <c r="D469"/>
  <c r="D470"/>
  <c r="D471"/>
  <c r="D472"/>
  <c r="D473"/>
  <c r="D474"/>
  <c r="D475"/>
  <c r="D476"/>
  <c r="D477"/>
  <c r="D478"/>
  <c r="D479"/>
  <c r="D480"/>
  <c r="D481"/>
  <c r="D482"/>
  <c r="D483"/>
  <c r="D484"/>
  <c r="D485"/>
  <c r="D486"/>
  <c r="D487"/>
  <c r="D488"/>
  <c r="D489"/>
  <c r="D490"/>
  <c r="D491"/>
  <c r="D492"/>
  <c r="D493"/>
  <c r="D494"/>
  <c r="D495"/>
  <c r="D496"/>
  <c r="D497"/>
  <c r="D498"/>
  <c r="D499"/>
  <c r="D500"/>
  <c r="D501"/>
  <c r="D502"/>
  <c r="D503"/>
  <c r="D504"/>
  <c r="D505"/>
  <c r="D506"/>
  <c r="D507"/>
  <c r="D508"/>
  <c r="D509"/>
  <c r="D510"/>
  <c r="D511"/>
  <c r="D512"/>
  <c r="D513"/>
  <c r="D514"/>
  <c r="D515"/>
  <c r="D516"/>
  <c r="D517"/>
  <c r="D518"/>
  <c r="D519"/>
  <c r="D520"/>
  <c r="D521"/>
  <c r="D522"/>
  <c r="D523"/>
  <c r="D524"/>
  <c r="D525"/>
  <c r="D526"/>
  <c r="D527"/>
  <c r="D528"/>
  <c r="D529"/>
  <c r="D530"/>
  <c r="D531"/>
  <c r="D532"/>
  <c r="D533"/>
  <c r="D534"/>
  <c r="D535"/>
  <c r="D536"/>
  <c r="D537"/>
  <c r="D538"/>
  <c r="D539"/>
  <c r="D540"/>
  <c r="D541"/>
  <c r="D542"/>
  <c r="D543"/>
  <c r="D544"/>
  <c r="D545"/>
  <c r="D546"/>
  <c r="D547"/>
  <c r="D548"/>
  <c r="D549"/>
  <c r="D550"/>
  <c r="D551"/>
  <c r="D552"/>
  <c r="D553"/>
  <c r="D554"/>
  <c r="D555"/>
  <c r="D556"/>
  <c r="D557"/>
  <c r="D558"/>
  <c r="D559"/>
  <c r="D560"/>
  <c r="D561"/>
  <c r="D562"/>
  <c r="D563"/>
  <c r="D564"/>
  <c r="D565"/>
  <c r="D566"/>
  <c r="D567"/>
  <c r="D568"/>
  <c r="D569"/>
  <c r="D570"/>
  <c r="D571"/>
  <c r="D572"/>
  <c r="D573"/>
  <c r="D574"/>
  <c r="D575"/>
  <c r="D576"/>
  <c r="D577"/>
  <c r="D578"/>
  <c r="D579"/>
  <c r="D580"/>
  <c r="D581"/>
  <c r="D582"/>
  <c r="D583"/>
  <c r="D584"/>
  <c r="D585"/>
  <c r="D586"/>
  <c r="D587"/>
  <c r="D588"/>
  <c r="D589"/>
  <c r="D590"/>
  <c r="D591"/>
  <c r="D592"/>
  <c r="D593"/>
  <c r="D594"/>
  <c r="D595"/>
  <c r="D596"/>
  <c r="D597"/>
  <c r="D598"/>
  <c r="D599"/>
  <c r="D600"/>
  <c r="D601"/>
  <c r="D602"/>
  <c r="D603"/>
  <c r="D604"/>
  <c r="D605"/>
  <c r="D606"/>
  <c r="D607"/>
  <c r="D608"/>
  <c r="D609"/>
  <c r="D610"/>
  <c r="D611"/>
  <c r="D612"/>
  <c r="D613"/>
  <c r="D614"/>
  <c r="D615"/>
  <c r="D616"/>
  <c r="D617"/>
  <c r="D618"/>
  <c r="D619"/>
  <c r="D620"/>
  <c r="D621"/>
  <c r="D622"/>
  <c r="D623"/>
  <c r="D624"/>
  <c r="D625"/>
  <c r="D626"/>
  <c r="D627"/>
  <c r="D628"/>
  <c r="D629"/>
  <c r="D630"/>
  <c r="D631"/>
  <c r="D632"/>
  <c r="D633"/>
  <c r="D634"/>
  <c r="D635"/>
  <c r="D636"/>
  <c r="D637"/>
  <c r="D638"/>
  <c r="D639"/>
  <c r="D640"/>
  <c r="D641"/>
  <c r="D642"/>
  <c r="D643"/>
  <c r="D644"/>
  <c r="D645"/>
  <c r="D646"/>
  <c r="D647"/>
  <c r="D648"/>
  <c r="D649"/>
  <c r="D650"/>
  <c r="D651"/>
  <c r="D652"/>
  <c r="D653"/>
  <c r="D654"/>
  <c r="D655"/>
  <c r="D656"/>
  <c r="D657"/>
  <c r="D658"/>
  <c r="D659"/>
  <c r="D660"/>
  <c r="D661"/>
  <c r="D662"/>
  <c r="D663"/>
  <c r="D664"/>
  <c r="D665"/>
  <c r="D666"/>
  <c r="D667"/>
  <c r="D668"/>
  <c r="D669"/>
  <c r="D670"/>
  <c r="D671"/>
  <c r="D672"/>
  <c r="D673"/>
  <c r="D674"/>
  <c r="D675"/>
  <c r="D676"/>
  <c r="D677"/>
  <c r="D678"/>
  <c r="D679"/>
  <c r="D680"/>
  <c r="D681"/>
  <c r="D682"/>
  <c r="D683"/>
  <c r="D684"/>
  <c r="D685"/>
  <c r="D686"/>
  <c r="D687"/>
  <c r="D688"/>
  <c r="D689"/>
  <c r="D690"/>
  <c r="D691"/>
  <c r="D692"/>
  <c r="D693"/>
  <c r="D694"/>
  <c r="D695"/>
  <c r="D696"/>
  <c r="D697"/>
  <c r="D698"/>
  <c r="D699"/>
  <c r="D700"/>
  <c r="D701"/>
  <c r="D702"/>
  <c r="D703"/>
  <c r="D704"/>
  <c r="D705"/>
  <c r="D706"/>
  <c r="D707"/>
  <c r="D708"/>
  <c r="D709"/>
  <c r="D710"/>
  <c r="D711"/>
  <c r="D712"/>
  <c r="D713"/>
  <c r="D714"/>
  <c r="D715"/>
  <c r="D716"/>
  <c r="D717"/>
  <c r="D718"/>
  <c r="D719"/>
  <c r="D720"/>
  <c r="D721"/>
  <c r="D722"/>
  <c r="D723"/>
  <c r="D724"/>
  <c r="D725"/>
  <c r="D726"/>
  <c r="D727"/>
  <c r="D728"/>
  <c r="D729"/>
  <c r="D730"/>
  <c r="D731"/>
  <c r="D732"/>
  <c r="D733"/>
  <c r="D734"/>
  <c r="D735"/>
  <c r="D736"/>
  <c r="D737"/>
  <c r="D738"/>
  <c r="D739"/>
  <c r="D740"/>
  <c r="D741"/>
  <c r="D742"/>
  <c r="D743"/>
  <c r="D744"/>
  <c r="D745"/>
  <c r="D746"/>
  <c r="D747"/>
  <c r="D748"/>
  <c r="D749"/>
  <c r="D750"/>
  <c r="D751"/>
  <c r="D752"/>
  <c r="D753"/>
  <c r="D754"/>
  <c r="D755"/>
  <c r="D756"/>
  <c r="D757"/>
  <c r="D758"/>
  <c r="D759"/>
  <c r="D760"/>
  <c r="D761"/>
  <c r="D762"/>
  <c r="D763"/>
  <c r="D764"/>
  <c r="D765"/>
  <c r="D766"/>
  <c r="D767"/>
  <c r="D768"/>
  <c r="D769"/>
  <c r="D770"/>
  <c r="D771"/>
  <c r="D772"/>
  <c r="D773"/>
  <c r="D774"/>
  <c r="D775"/>
  <c r="D776"/>
  <c r="D777"/>
  <c r="D778"/>
  <c r="D779"/>
  <c r="D780"/>
  <c r="D781"/>
  <c r="D782"/>
  <c r="D783"/>
  <c r="D784"/>
  <c r="D785"/>
  <c r="D786"/>
  <c r="D787"/>
  <c r="D788"/>
  <c r="D789"/>
  <c r="D790"/>
  <c r="D791"/>
  <c r="D792"/>
  <c r="D793"/>
  <c r="D794"/>
  <c r="D795"/>
  <c r="D796"/>
  <c r="D797"/>
  <c r="D798"/>
  <c r="D799"/>
  <c r="D800"/>
  <c r="D801"/>
  <c r="D802"/>
  <c r="D803"/>
  <c r="D804"/>
  <c r="D805"/>
  <c r="D806"/>
  <c r="D807"/>
  <c r="D808"/>
  <c r="D809"/>
  <c r="D810"/>
  <c r="D811"/>
  <c r="D812"/>
  <c r="D813"/>
  <c r="D814"/>
  <c r="D815"/>
  <c r="D816"/>
  <c r="D817"/>
  <c r="D818"/>
  <c r="D819"/>
  <c r="D820"/>
  <c r="D821"/>
  <c r="D822"/>
  <c r="D823"/>
  <c r="D824"/>
  <c r="D825"/>
  <c r="D826"/>
  <c r="D827"/>
  <c r="D828"/>
  <c r="D829"/>
  <c r="D830"/>
  <c r="D831"/>
  <c r="D832"/>
  <c r="D833"/>
  <c r="D834"/>
  <c r="D835"/>
  <c r="D836"/>
  <c r="D837"/>
  <c r="D838"/>
  <c r="D839"/>
  <c r="D840"/>
  <c r="D841"/>
  <c r="D842"/>
  <c r="D843"/>
  <c r="D844"/>
  <c r="D845"/>
  <c r="D846"/>
  <c r="D847"/>
  <c r="D848"/>
  <c r="D849"/>
  <c r="D850"/>
  <c r="D851"/>
  <c r="D852"/>
  <c r="D853"/>
  <c r="D854"/>
  <c r="D855"/>
  <c r="D856"/>
  <c r="D857"/>
  <c r="D858"/>
  <c r="D859"/>
  <c r="D860"/>
  <c r="D861"/>
  <c r="D862"/>
  <c r="D863"/>
  <c r="D864"/>
  <c r="D865"/>
  <c r="D866"/>
  <c r="D867"/>
  <c r="D868"/>
  <c r="D869"/>
  <c r="D870"/>
  <c r="D871"/>
  <c r="D872"/>
  <c r="D873"/>
  <c r="D874"/>
  <c r="D875"/>
  <c r="D876"/>
  <c r="D877"/>
  <c r="D878"/>
  <c r="D879"/>
  <c r="D880"/>
  <c r="D881"/>
  <c r="D882"/>
  <c r="D883"/>
  <c r="D884"/>
  <c r="D885"/>
  <c r="D886"/>
  <c r="D887"/>
  <c r="D888"/>
  <c r="D889"/>
  <c r="D890"/>
  <c r="D891"/>
  <c r="D892"/>
  <c r="D893"/>
  <c r="D894"/>
  <c r="D895"/>
  <c r="D896"/>
  <c r="D897"/>
  <c r="D898"/>
  <c r="D899"/>
  <c r="D900"/>
  <c r="D901"/>
  <c r="D902"/>
  <c r="D903"/>
  <c r="D904"/>
  <c r="D905"/>
  <c r="D906"/>
  <c r="D907"/>
  <c r="D908"/>
  <c r="D909"/>
  <c r="D910"/>
  <c r="D911"/>
  <c r="D912"/>
  <c r="D913"/>
  <c r="D914"/>
  <c r="D915"/>
  <c r="D916"/>
  <c r="D917"/>
  <c r="D918"/>
  <c r="D919"/>
  <c r="D920"/>
  <c r="D921"/>
  <c r="D922"/>
  <c r="D923"/>
  <c r="D924"/>
  <c r="D925"/>
  <c r="D926"/>
  <c r="D927"/>
  <c r="D928"/>
  <c r="D929"/>
  <c r="D930"/>
  <c r="D931"/>
  <c r="D932"/>
  <c r="D933"/>
  <c r="D934"/>
  <c r="D935"/>
  <c r="D936"/>
  <c r="D937"/>
  <c r="D938"/>
  <c r="D939"/>
  <c r="D940"/>
  <c r="D941"/>
  <c r="D942"/>
  <c r="D943"/>
  <c r="D944"/>
  <c r="D945"/>
  <c r="D946"/>
  <c r="D947"/>
  <c r="D948"/>
  <c r="D949"/>
  <c r="D950"/>
  <c r="D951"/>
  <c r="D952"/>
  <c r="D953"/>
  <c r="D954"/>
  <c r="D955"/>
  <c r="D956"/>
  <c r="D957"/>
  <c r="D958"/>
  <c r="D959"/>
  <c r="D960"/>
  <c r="D961"/>
  <c r="D962"/>
  <c r="D963"/>
  <c r="D964"/>
  <c r="D965"/>
  <c r="D966"/>
  <c r="D967"/>
  <c r="D968"/>
  <c r="D969"/>
  <c r="D970"/>
  <c r="D971"/>
  <c r="D972"/>
  <c r="D973"/>
  <c r="D974"/>
  <c r="D975"/>
  <c r="D976"/>
  <c r="D977"/>
  <c r="D978"/>
  <c r="D979"/>
  <c r="D980"/>
  <c r="D981"/>
  <c r="D982"/>
  <c r="D983"/>
  <c r="D984"/>
  <c r="D985"/>
  <c r="D986"/>
  <c r="D987"/>
  <c r="D988"/>
  <c r="D989"/>
  <c r="D990"/>
  <c r="D991"/>
  <c r="D992"/>
  <c r="D993"/>
  <c r="D994"/>
  <c r="D995"/>
  <c r="D996"/>
  <c r="D997"/>
  <c r="D998"/>
  <c r="D999"/>
  <c r="D1000"/>
  <c r="D1001"/>
  <c r="D1002"/>
  <c r="D1003"/>
  <c r="D1004"/>
  <c r="D1005"/>
  <c r="D1006"/>
  <c r="D1007"/>
  <c r="D1008"/>
  <c r="D1009"/>
  <c r="D1010"/>
  <c r="D1011"/>
  <c r="D1012"/>
  <c r="D1013"/>
  <c r="D1014"/>
  <c r="D1015"/>
  <c r="D1016"/>
  <c r="D1017"/>
  <c r="D1018"/>
  <c r="D1019"/>
  <c r="D1020"/>
  <c r="D1021"/>
  <c r="D1022"/>
  <c r="D1023"/>
  <c r="D1024"/>
  <c r="D1025"/>
  <c r="D1026"/>
  <c r="D1027"/>
  <c r="D1028"/>
  <c r="D1029"/>
  <c r="D1030"/>
  <c r="D1031"/>
  <c r="D1032"/>
  <c r="D1033"/>
  <c r="D1034"/>
  <c r="D1035"/>
  <c r="D1036"/>
  <c r="D1037"/>
  <c r="D1038"/>
  <c r="D1039"/>
  <c r="D1040"/>
  <c r="D1041"/>
  <c r="D1042"/>
  <c r="D1043"/>
  <c r="D1044"/>
  <c r="D1045"/>
  <c r="D1046"/>
  <c r="D1047"/>
  <c r="D1048"/>
  <c r="D1049"/>
  <c r="D1050"/>
  <c r="D1051"/>
  <c r="D1052"/>
  <c r="D1053"/>
  <c r="D1054"/>
  <c r="D1055"/>
  <c r="D1056"/>
  <c r="D1057"/>
  <c r="D1058"/>
  <c r="D1059"/>
  <c r="D1060"/>
  <c r="D1061"/>
  <c r="D1062"/>
  <c r="D1063"/>
  <c r="D1064"/>
  <c r="D1065"/>
  <c r="D1066"/>
  <c r="D1067"/>
  <c r="D1068"/>
  <c r="D1069"/>
  <c r="D1070"/>
  <c r="D1071"/>
  <c r="D1072"/>
  <c r="D1073"/>
  <c r="D1074"/>
  <c r="D1075"/>
  <c r="D1076"/>
  <c r="D1077"/>
  <c r="D1078"/>
  <c r="D1079"/>
  <c r="D1080"/>
  <c r="D1081"/>
  <c r="D1082"/>
  <c r="D1083"/>
  <c r="D1084"/>
  <c r="D1085"/>
  <c r="D1086"/>
  <c r="D1087"/>
  <c r="D1088"/>
  <c r="D1089"/>
  <c r="D1090"/>
  <c r="D1091"/>
  <c r="D1092"/>
  <c r="D1093"/>
  <c r="D1094"/>
  <c r="D1095"/>
  <c r="D1096"/>
  <c r="D1097"/>
  <c r="D1098"/>
  <c r="D1099"/>
  <c r="D1100"/>
  <c r="D1101"/>
  <c r="D1102"/>
  <c r="D1103"/>
  <c r="D1104"/>
  <c r="D1105"/>
  <c r="D1106"/>
  <c r="D1107"/>
  <c r="D1108"/>
  <c r="D1109"/>
  <c r="D1110"/>
  <c r="D1111"/>
  <c r="D1112"/>
  <c r="D1113"/>
  <c r="D1114"/>
  <c r="D1115"/>
  <c r="D1116"/>
  <c r="D1117"/>
  <c r="D1118"/>
  <c r="D1119"/>
  <c r="D1120"/>
  <c r="D1121"/>
  <c r="D1122"/>
  <c r="D1123"/>
  <c r="D1124"/>
  <c r="D1125"/>
  <c r="D1126"/>
  <c r="D1127"/>
  <c r="D1128"/>
  <c r="D1129"/>
  <c r="D1130"/>
  <c r="D1131"/>
  <c r="D1132"/>
  <c r="D1133"/>
  <c r="D1134"/>
  <c r="D1135"/>
  <c r="D1136"/>
  <c r="D1137"/>
  <c r="D1138"/>
  <c r="D1139"/>
  <c r="D1140"/>
  <c r="D1141"/>
  <c r="D1142"/>
  <c r="D1143"/>
  <c r="D1144"/>
  <c r="D1145"/>
  <c r="D1146"/>
  <c r="D1147"/>
  <c r="D1148"/>
  <c r="D1149"/>
  <c r="D1150"/>
  <c r="D1151"/>
  <c r="D1152"/>
  <c r="D1153"/>
  <c r="D1154"/>
  <c r="D1155"/>
  <c r="D1156"/>
  <c r="D1157"/>
  <c r="D1158"/>
  <c r="D1159"/>
  <c r="D1160"/>
  <c r="D1161"/>
  <c r="D1162"/>
  <c r="D1163"/>
  <c r="D1164"/>
  <c r="D1165"/>
  <c r="D1166"/>
  <c r="D1167"/>
  <c r="D1168"/>
  <c r="D1169"/>
  <c r="D1170"/>
  <c r="D1171"/>
  <c r="D1172"/>
  <c r="D1173"/>
  <c r="D1174"/>
  <c r="D1175"/>
  <c r="D1176"/>
  <c r="D1177"/>
  <c r="D1178"/>
  <c r="D1179"/>
  <c r="D1180"/>
  <c r="D1181"/>
  <c r="D1182"/>
  <c r="D1183"/>
  <c r="D1184"/>
  <c r="D1185"/>
  <c r="D1186"/>
  <c r="D1187"/>
  <c r="D1188"/>
  <c r="D1189"/>
  <c r="D1190"/>
  <c r="D1191"/>
  <c r="D1192"/>
  <c r="D1193"/>
  <c r="D1194"/>
  <c r="D1195"/>
  <c r="D1196"/>
  <c r="D1197"/>
  <c r="D1198"/>
  <c r="D1199"/>
  <c r="D1200"/>
  <c r="D1201"/>
  <c r="D1202"/>
  <c r="D1203"/>
  <c r="D1204"/>
  <c r="D1205"/>
  <c r="D1206"/>
  <c r="D1207"/>
  <c r="D1208"/>
  <c r="D1209"/>
  <c r="D1210"/>
  <c r="D1211"/>
  <c r="D1212"/>
  <c r="D1213"/>
  <c r="D1214"/>
  <c r="D1215"/>
  <c r="D1216"/>
  <c r="D1217"/>
  <c r="D1218"/>
  <c r="D1219"/>
  <c r="D1220"/>
  <c r="D1221"/>
  <c r="D1222"/>
  <c r="D1223"/>
  <c r="D1224"/>
  <c r="D1225"/>
  <c r="D1226"/>
  <c r="D1227"/>
  <c r="D1228"/>
  <c r="D1229"/>
  <c r="D1230"/>
  <c r="D1231"/>
  <c r="D1232"/>
  <c r="D1233"/>
  <c r="D1234"/>
  <c r="D1235"/>
  <c r="D1236"/>
  <c r="D1237"/>
  <c r="D1238"/>
  <c r="D1239"/>
  <c r="D1240"/>
  <c r="D1241"/>
  <c r="D1242"/>
  <c r="D1243"/>
  <c r="D1244"/>
  <c r="D1245"/>
  <c r="D1246"/>
  <c r="D1247"/>
  <c r="D1248"/>
  <c r="D1249"/>
  <c r="D1250"/>
  <c r="D1251"/>
  <c r="D1252"/>
  <c r="D1253"/>
  <c r="D1254"/>
  <c r="D1255"/>
  <c r="D1256"/>
  <c r="D1257"/>
  <c r="D1258"/>
  <c r="D1259"/>
  <c r="D1260"/>
  <c r="D1261"/>
  <c r="D1262"/>
  <c r="D1263"/>
  <c r="D1264"/>
  <c r="D1265"/>
  <c r="D1266"/>
  <c r="D1267"/>
  <c r="D1268"/>
  <c r="D1269"/>
  <c r="D1270"/>
  <c r="D1271"/>
  <c r="D1272"/>
  <c r="D1273"/>
  <c r="D1274"/>
  <c r="D1275"/>
  <c r="D1276"/>
  <c r="D1277"/>
  <c r="D1278"/>
  <c r="D1279"/>
  <c r="D1280"/>
  <c r="D1281"/>
  <c r="D1282"/>
  <c r="D1283"/>
  <c r="D1284"/>
  <c r="D1285"/>
  <c r="D1286"/>
  <c r="D1287"/>
  <c r="D1288"/>
  <c r="D1289"/>
  <c r="D1290"/>
  <c r="D1291"/>
  <c r="D1292"/>
  <c r="D1293"/>
  <c r="D1294"/>
  <c r="D1295"/>
  <c r="D1296"/>
  <c r="D1297"/>
  <c r="D1298"/>
  <c r="D1299"/>
  <c r="D1300"/>
  <c r="D1301"/>
  <c r="D1302"/>
  <c r="D1303"/>
  <c r="D1304"/>
  <c r="D1305"/>
  <c r="D1306"/>
  <c r="D1307"/>
  <c r="D1308"/>
  <c r="D1309"/>
  <c r="D1310"/>
  <c r="D1311"/>
  <c r="D1312"/>
  <c r="D1313"/>
  <c r="D1314"/>
  <c r="D1315"/>
  <c r="D1316"/>
  <c r="D1317"/>
  <c r="D1318"/>
  <c r="D1319"/>
  <c r="D1320"/>
  <c r="D1321"/>
  <c r="D1322"/>
  <c r="D1323"/>
  <c r="D1324"/>
  <c r="D1325"/>
  <c r="D1326"/>
  <c r="D1327"/>
  <c r="D1328"/>
  <c r="D1329"/>
  <c r="D1330"/>
  <c r="D1331"/>
  <c r="D1332"/>
  <c r="D1333"/>
  <c r="D1334"/>
  <c r="D1335"/>
  <c r="D1336"/>
  <c r="D1337"/>
  <c r="D1338"/>
  <c r="D1339"/>
  <c r="D1340"/>
  <c r="D1341"/>
  <c r="D1342"/>
  <c r="D1343"/>
  <c r="D1344"/>
  <c r="D1345"/>
  <c r="D1346"/>
  <c r="D1347"/>
  <c r="D1348"/>
  <c r="D1349"/>
  <c r="D1350"/>
  <c r="D1351"/>
  <c r="D1352"/>
  <c r="D1353"/>
  <c r="D1354"/>
  <c r="D1355"/>
  <c r="D1356"/>
  <c r="D1357"/>
  <c r="D1358"/>
  <c r="D1359"/>
  <c r="D1360"/>
  <c r="D1361"/>
  <c r="D1362"/>
  <c r="D1363"/>
  <c r="D1364"/>
  <c r="D1365"/>
  <c r="D1366"/>
  <c r="D1367"/>
  <c r="D1368"/>
  <c r="D1369"/>
  <c r="D1370"/>
  <c r="D1371"/>
  <c r="D1372"/>
  <c r="D1373"/>
  <c r="D1374"/>
  <c r="D1375"/>
  <c r="D1376"/>
  <c r="D1377"/>
  <c r="D1378"/>
  <c r="D1379"/>
  <c r="D1380"/>
  <c r="D1381"/>
  <c r="D1382"/>
  <c r="D1383"/>
  <c r="D1384"/>
  <c r="D1385"/>
  <c r="D1386"/>
  <c r="D1387"/>
  <c r="D1388"/>
  <c r="D1389"/>
  <c r="D1390"/>
  <c r="D1391"/>
  <c r="D1392"/>
  <c r="D1393"/>
  <c r="D1394"/>
  <c r="D1395"/>
  <c r="D1396"/>
  <c r="D1397"/>
  <c r="D1398"/>
  <c r="D1399"/>
  <c r="D1400"/>
  <c r="D1401"/>
  <c r="D1402"/>
  <c r="D1403"/>
  <c r="D1404"/>
  <c r="D1405"/>
  <c r="D1406"/>
  <c r="D1407"/>
  <c r="D1408"/>
  <c r="D1409"/>
  <c r="D1410"/>
  <c r="D1411"/>
  <c r="D1412"/>
  <c r="D1413"/>
  <c r="D1414"/>
  <c r="D1415"/>
  <c r="D1416"/>
  <c r="D1417"/>
  <c r="D1418"/>
  <c r="D1419"/>
  <c r="D1420"/>
  <c r="D1421"/>
  <c r="D1422"/>
  <c r="D1423"/>
  <c r="D1424"/>
  <c r="D1425"/>
  <c r="D1426"/>
  <c r="D1427"/>
  <c r="D1428"/>
  <c r="D1429"/>
  <c r="D1430"/>
  <c r="D1431"/>
  <c r="D1432"/>
  <c r="D1433"/>
  <c r="D1434"/>
  <c r="D1435"/>
  <c r="D1436"/>
  <c r="D1437"/>
  <c r="D1438"/>
  <c r="D1439"/>
  <c r="D1440"/>
  <c r="D1441"/>
  <c r="D1442"/>
  <c r="D1443"/>
  <c r="D1444"/>
  <c r="D1445"/>
  <c r="D1446"/>
  <c r="D1447"/>
  <c r="D1448"/>
  <c r="D1449"/>
  <c r="D1450"/>
  <c r="D1451"/>
  <c r="D1452"/>
  <c r="D1453"/>
  <c r="D1454"/>
  <c r="D1455"/>
  <c r="D1456"/>
  <c r="D1457"/>
  <c r="D1458"/>
  <c r="D1459"/>
  <c r="D1460"/>
  <c r="D1461"/>
  <c r="D1462"/>
  <c r="D1463"/>
  <c r="D1464"/>
  <c r="D1465"/>
  <c r="D1466"/>
  <c r="D1467"/>
  <c r="D1468"/>
  <c r="D1469"/>
  <c r="D1470"/>
  <c r="D1471"/>
  <c r="D1472"/>
  <c r="D1473"/>
  <c r="D1474"/>
  <c r="D1475"/>
  <c r="D1476"/>
  <c r="D1477"/>
  <c r="D1478"/>
  <c r="D1479"/>
  <c r="D1480"/>
  <c r="D1481"/>
  <c r="D1482"/>
  <c r="D1483"/>
  <c r="D1484"/>
  <c r="D1485"/>
  <c r="D1486"/>
  <c r="D1487"/>
  <c r="D1488"/>
  <c r="D1489"/>
  <c r="D1490"/>
  <c r="D1491"/>
  <c r="D1492"/>
  <c r="D1493"/>
  <c r="D1494"/>
  <c r="D1495"/>
  <c r="D1496"/>
  <c r="D1497"/>
  <c r="D1498"/>
  <c r="D1499"/>
  <c r="D1500"/>
  <c r="D1501"/>
  <c r="D1502"/>
  <c r="D1503"/>
  <c r="D1504"/>
  <c r="D1505"/>
  <c r="D1506"/>
  <c r="D1507"/>
  <c r="D1508"/>
  <c r="D1509"/>
  <c r="D1510"/>
  <c r="D1511"/>
  <c r="D1512"/>
  <c r="D1513"/>
  <c r="D1514"/>
  <c r="D1515"/>
  <c r="D1516"/>
  <c r="D1517"/>
  <c r="D1518"/>
  <c r="D1519"/>
  <c r="D1520"/>
  <c r="D1521"/>
  <c r="D1522"/>
  <c r="D1523"/>
  <c r="D1524"/>
  <c r="D1525"/>
  <c r="D1526"/>
  <c r="D1527"/>
  <c r="D1528"/>
  <c r="D1529"/>
  <c r="D1530"/>
  <c r="D1531"/>
  <c r="D1532"/>
  <c r="D1533"/>
  <c r="D1534"/>
  <c r="D1535"/>
  <c r="D1536"/>
  <c r="D1537"/>
  <c r="D1538"/>
  <c r="D1539"/>
  <c r="D1540"/>
  <c r="D1541"/>
  <c r="D1542"/>
  <c r="D1543"/>
  <c r="D1544"/>
  <c r="D1545"/>
  <c r="D1546"/>
  <c r="D1547"/>
  <c r="D1548"/>
  <c r="D1549"/>
  <c r="D1550"/>
  <c r="D1551"/>
  <c r="D1552"/>
  <c r="D1553"/>
  <c r="D1554"/>
  <c r="D1555"/>
  <c r="D1556"/>
  <c r="D1557"/>
  <c r="D1558"/>
  <c r="D1559"/>
  <c r="D1560"/>
  <c r="D1561"/>
  <c r="D1562"/>
  <c r="D1563"/>
  <c r="D1564"/>
  <c r="D1565"/>
  <c r="D1566"/>
  <c r="D1567"/>
  <c r="D1568"/>
  <c r="D1569"/>
  <c r="D1570"/>
  <c r="D1571"/>
  <c r="D1572"/>
  <c r="D1573"/>
  <c r="D1574"/>
  <c r="D1575"/>
  <c r="D1576"/>
  <c r="D1577"/>
  <c r="D1578"/>
  <c r="D1579"/>
  <c r="D1580"/>
  <c r="D1581"/>
  <c r="D1582"/>
  <c r="D1583"/>
  <c r="D1584"/>
  <c r="D1585"/>
  <c r="D1586"/>
  <c r="D1587"/>
  <c r="D1588"/>
  <c r="D1589"/>
  <c r="D1590"/>
  <c r="D1591"/>
  <c r="D1592"/>
  <c r="D1593"/>
  <c r="D1594"/>
  <c r="D1595"/>
  <c r="D1596"/>
  <c r="D1597"/>
  <c r="D1598"/>
  <c r="D1599"/>
  <c r="D1600"/>
  <c r="D1601"/>
  <c r="D1602"/>
  <c r="D1603"/>
  <c r="D1604"/>
  <c r="D1605"/>
  <c r="D1606"/>
  <c r="D1607"/>
  <c r="D1608"/>
  <c r="D1609"/>
  <c r="D1610"/>
  <c r="D1611"/>
  <c r="D1612"/>
  <c r="D1613"/>
  <c r="D1614"/>
  <c r="D1615"/>
  <c r="D1616"/>
  <c r="D1617"/>
  <c r="D1618"/>
  <c r="D1619"/>
  <c r="D1620"/>
  <c r="D1621"/>
  <c r="D1622"/>
  <c r="D1623"/>
  <c r="D1624"/>
  <c r="D1625"/>
  <c r="D1626"/>
  <c r="D1627"/>
  <c r="D1628"/>
  <c r="D1629"/>
  <c r="D1630"/>
  <c r="D1631"/>
  <c r="D1632"/>
  <c r="D1633"/>
  <c r="D1634"/>
  <c r="D1635"/>
  <c r="D1636"/>
  <c r="D1637"/>
  <c r="D1638"/>
  <c r="D1639"/>
  <c r="D1640"/>
  <c r="D1641"/>
  <c r="D1642"/>
  <c r="D1643"/>
  <c r="D1644"/>
  <c r="D1645"/>
  <c r="D1646"/>
  <c r="D1647"/>
  <c r="D1648"/>
  <c r="D1649"/>
  <c r="D1650"/>
  <c r="D1651"/>
  <c r="D1652"/>
  <c r="D1653"/>
  <c r="D1654"/>
  <c r="D1655"/>
  <c r="D1656"/>
  <c r="D1657"/>
  <c r="D1658"/>
  <c r="D1659"/>
  <c r="D1660"/>
  <c r="D1661"/>
  <c r="D1662"/>
  <c r="D1663"/>
  <c r="D1664"/>
  <c r="D1665"/>
  <c r="D1666"/>
  <c r="D1667"/>
  <c r="D1668"/>
  <c r="D1669"/>
  <c r="D1670"/>
  <c r="D1671"/>
  <c r="D1672"/>
  <c r="D1673"/>
  <c r="D1674"/>
  <c r="D1675"/>
  <c r="D1676"/>
  <c r="D1677"/>
  <c r="D1678"/>
  <c r="D1679"/>
  <c r="D1680"/>
  <c r="D1681"/>
  <c r="D1682"/>
  <c r="D1683"/>
  <c r="D1684"/>
  <c r="D1685"/>
  <c r="D1686"/>
  <c r="D1687"/>
  <c r="D1688"/>
  <c r="D1689"/>
  <c r="D1690"/>
  <c r="D1691"/>
  <c r="D1692"/>
  <c r="D1693"/>
  <c r="D1694"/>
  <c r="D1695"/>
  <c r="D1696"/>
  <c r="D1697"/>
  <c r="D1698"/>
  <c r="D1699"/>
  <c r="D1700"/>
  <c r="D1701"/>
  <c r="D1702"/>
  <c r="D1703"/>
  <c r="D1704"/>
  <c r="D1705"/>
  <c r="D1706"/>
  <c r="D1707"/>
  <c r="D1708"/>
  <c r="D1709"/>
  <c r="D1710"/>
  <c r="D1711"/>
  <c r="D1712"/>
  <c r="D1713"/>
  <c r="D1714"/>
  <c r="D1715"/>
  <c r="D1716"/>
  <c r="D1717"/>
  <c r="D1718"/>
  <c r="D1719"/>
  <c r="D1720"/>
  <c r="D1721"/>
  <c r="D1722"/>
  <c r="D1723"/>
  <c r="D1724"/>
  <c r="D1725"/>
  <c r="D1726"/>
  <c r="D1727"/>
  <c r="D1728"/>
  <c r="D1729"/>
  <c r="D1730"/>
  <c r="D1731"/>
  <c r="D1732"/>
  <c r="D1733"/>
  <c r="D1734"/>
  <c r="D1735"/>
  <c r="D1736"/>
  <c r="D1737"/>
  <c r="D1738"/>
  <c r="D1739"/>
  <c r="D1740"/>
  <c r="D1741"/>
  <c r="D1742"/>
  <c r="D1743"/>
  <c r="D1744"/>
  <c r="D1745"/>
  <c r="D1746"/>
  <c r="D1747"/>
  <c r="D1748"/>
  <c r="D1749"/>
  <c r="D1750"/>
  <c r="D1751"/>
  <c r="D1752"/>
  <c r="D1753"/>
  <c r="D1754"/>
  <c r="D1755"/>
  <c r="D1756"/>
  <c r="D1757"/>
  <c r="D1758"/>
  <c r="D1759"/>
  <c r="D1760"/>
  <c r="D1761"/>
  <c r="D1762"/>
  <c r="D1763"/>
  <c r="D1764"/>
  <c r="D1765"/>
  <c r="D1766"/>
  <c r="D1767"/>
  <c r="D1768"/>
  <c r="D1769"/>
  <c r="D1770"/>
  <c r="D1771"/>
  <c r="D1772"/>
  <c r="D1773"/>
  <c r="D1774"/>
  <c r="D1775"/>
  <c r="D1776"/>
  <c r="D1777"/>
  <c r="D1778"/>
  <c r="D1779"/>
  <c r="D1780"/>
  <c r="D1781"/>
  <c r="D1782"/>
  <c r="D1783"/>
  <c r="D1784"/>
  <c r="D1785"/>
  <c r="D1786"/>
  <c r="D1787"/>
  <c r="D1788"/>
  <c r="D1789"/>
  <c r="D1790"/>
  <c r="D1791"/>
  <c r="D1792"/>
  <c r="D1793"/>
  <c r="D1794"/>
  <c r="D1795"/>
  <c r="D1796"/>
  <c r="D1797"/>
  <c r="D1798"/>
  <c r="D1799"/>
  <c r="D1800"/>
  <c r="D1801"/>
  <c r="D1802"/>
  <c r="D1803"/>
  <c r="D1804"/>
  <c r="D1805"/>
  <c r="D1806"/>
  <c r="D1807"/>
  <c r="D1808"/>
  <c r="D1809"/>
  <c r="D1810"/>
  <c r="D1811"/>
  <c r="D1812"/>
  <c r="D1813"/>
  <c r="D1814"/>
  <c r="D1815"/>
  <c r="D1816"/>
  <c r="D1817"/>
  <c r="D1818"/>
  <c r="D1819"/>
  <c r="D1820"/>
  <c r="D1821"/>
  <c r="D1822"/>
  <c r="D1823"/>
  <c r="D1824"/>
  <c r="D1825"/>
  <c r="D1826"/>
  <c r="D1827"/>
  <c r="D1828"/>
  <c r="D1829"/>
  <c r="D1830"/>
  <c r="D1831"/>
  <c r="D1832"/>
  <c r="D1833"/>
  <c r="D1834"/>
  <c r="D1835"/>
  <c r="D1836"/>
  <c r="D1837"/>
  <c r="D1838"/>
  <c r="D1839"/>
  <c r="D1840"/>
  <c r="D1841"/>
  <c r="D1842"/>
  <c r="D1843"/>
  <c r="D1844"/>
  <c r="D1845"/>
  <c r="D1846"/>
  <c r="D1847"/>
  <c r="D1848"/>
  <c r="D1849"/>
  <c r="D1850"/>
  <c r="D1851"/>
  <c r="D1852"/>
  <c r="D1853"/>
  <c r="D1854"/>
  <c r="D1855"/>
  <c r="D1856"/>
  <c r="D1857"/>
  <c r="D1858"/>
  <c r="D1859"/>
  <c r="D1860"/>
  <c r="D1861"/>
  <c r="D1862"/>
  <c r="D1863"/>
  <c r="D1864"/>
  <c r="D1865"/>
  <c r="D1866"/>
  <c r="D1867"/>
  <c r="D1868"/>
  <c r="D1869"/>
  <c r="D1870"/>
  <c r="D1871"/>
  <c r="D1872"/>
  <c r="D1873"/>
  <c r="D1874"/>
  <c r="D1875"/>
  <c r="D1876"/>
  <c r="D1877"/>
  <c r="D1878"/>
  <c r="D1879"/>
  <c r="D1880"/>
  <c r="D1881"/>
  <c r="D1882"/>
  <c r="D1883"/>
  <c r="D1884"/>
  <c r="D1885"/>
  <c r="D1886"/>
  <c r="D1887"/>
  <c r="D1888"/>
  <c r="D1889"/>
  <c r="D1890"/>
  <c r="D1891"/>
  <c r="D1892"/>
  <c r="D1893"/>
  <c r="D1894"/>
  <c r="D1895"/>
  <c r="D1896"/>
  <c r="D1897"/>
  <c r="D1898"/>
  <c r="D1899"/>
  <c r="D1900"/>
  <c r="D1901"/>
  <c r="D1902"/>
  <c r="D1903"/>
  <c r="D1904"/>
  <c r="D1905"/>
  <c r="D1906"/>
  <c r="D1907"/>
  <c r="D1908"/>
  <c r="D1909"/>
  <c r="D1910"/>
  <c r="D1911"/>
  <c r="D1912"/>
  <c r="D1913"/>
  <c r="D1914"/>
  <c r="D1915"/>
  <c r="D1916"/>
  <c r="D1917"/>
  <c r="D1918"/>
  <c r="D1919"/>
  <c r="D1920"/>
  <c r="D1921"/>
  <c r="D1922"/>
  <c r="D1923"/>
  <c r="D1924"/>
  <c r="D1925"/>
  <c r="D1926"/>
  <c r="D1927"/>
  <c r="D1928"/>
  <c r="D1929"/>
  <c r="D1930"/>
  <c r="D1931"/>
  <c r="D1932"/>
  <c r="D1933"/>
  <c r="D1934"/>
  <c r="D1935"/>
  <c r="D1936"/>
  <c r="D1937"/>
  <c r="D1938"/>
  <c r="D1939"/>
  <c r="D1940"/>
  <c r="D1941"/>
  <c r="D1942"/>
  <c r="D1943"/>
  <c r="D1944"/>
  <c r="D1945"/>
  <c r="D1946"/>
  <c r="D1947"/>
  <c r="D1948"/>
  <c r="D1949"/>
  <c r="D1950"/>
  <c r="D1951"/>
  <c r="D1952"/>
  <c r="D1953"/>
  <c r="D1954"/>
  <c r="D1955"/>
  <c r="D1956"/>
  <c r="D1957"/>
  <c r="D1958"/>
  <c r="D1959"/>
  <c r="D1960"/>
  <c r="D1961"/>
  <c r="D1962"/>
  <c r="D1963"/>
  <c r="D1964"/>
  <c r="D1965"/>
  <c r="D1966"/>
  <c r="D1967"/>
  <c r="D1968"/>
  <c r="D1969"/>
  <c r="D1970"/>
  <c r="D1971"/>
  <c r="D1972"/>
  <c r="D1973"/>
  <c r="D1974"/>
  <c r="D1975"/>
  <c r="D1976"/>
  <c r="D1977"/>
  <c r="D1978"/>
  <c r="D1979"/>
  <c r="D1980"/>
  <c r="D1981"/>
  <c r="D1982"/>
  <c r="D1983"/>
  <c r="D1984"/>
  <c r="D1985"/>
  <c r="D1986"/>
  <c r="D1987"/>
  <c r="D1988"/>
  <c r="D1989"/>
  <c r="D1990"/>
  <c r="D1991"/>
  <c r="D1992"/>
  <c r="D1993"/>
  <c r="D1994"/>
  <c r="D1995"/>
  <c r="D1996"/>
  <c r="D1997"/>
  <c r="D1998"/>
  <c r="D1999"/>
  <c r="D2000"/>
  <c r="D2001"/>
  <c r="D2002"/>
  <c r="D2003"/>
  <c r="D2004"/>
  <c r="D2005"/>
  <c r="D2006"/>
  <c r="D2007"/>
  <c r="D2008"/>
  <c r="D2009"/>
  <c r="D2010"/>
  <c r="D2011"/>
  <c r="D2012"/>
  <c r="D2013"/>
  <c r="D2014"/>
  <c r="D2015"/>
  <c r="D2016"/>
  <c r="D2017"/>
  <c r="D2018"/>
  <c r="D2019"/>
  <c r="D2020"/>
  <c r="D2021"/>
  <c r="D2022"/>
  <c r="D2023"/>
  <c r="D2024"/>
  <c r="D2025"/>
  <c r="D2026"/>
  <c r="D2027"/>
  <c r="D2028"/>
  <c r="D2029"/>
  <c r="D2030"/>
  <c r="D2031"/>
  <c r="D2032"/>
  <c r="D2033"/>
  <c r="D2034"/>
  <c r="D2035"/>
  <c r="D2036"/>
  <c r="D2037"/>
  <c r="D2038"/>
  <c r="D2039"/>
  <c r="D2040"/>
  <c r="D2041"/>
  <c r="D2042"/>
  <c r="D2043"/>
  <c r="D2044"/>
  <c r="D2045"/>
  <c r="D2046"/>
  <c r="D2047"/>
  <c r="D2048"/>
  <c r="D2049"/>
  <c r="D2050"/>
  <c r="D2051"/>
  <c r="D2052"/>
  <c r="D2053"/>
  <c r="D2054"/>
  <c r="D2055"/>
  <c r="D2056"/>
  <c r="D2057"/>
  <c r="D2058"/>
  <c r="D2059"/>
  <c r="D2060"/>
  <c r="D2061"/>
  <c r="D2062"/>
  <c r="D2063"/>
  <c r="D2064"/>
  <c r="D2065"/>
  <c r="D2066"/>
  <c r="D2067"/>
  <c r="D2068"/>
  <c r="D2069"/>
  <c r="D2070"/>
  <c r="D2071"/>
  <c r="D2072"/>
  <c r="D2073"/>
  <c r="D2074"/>
  <c r="D2075"/>
  <c r="D2076"/>
  <c r="D2077"/>
  <c r="D2078"/>
  <c r="D2079"/>
  <c r="D2080"/>
  <c r="D2081"/>
  <c r="D2082"/>
  <c r="D2083"/>
  <c r="D2084"/>
  <c r="D2085"/>
  <c r="D2086"/>
  <c r="D2087"/>
  <c r="D2088"/>
  <c r="D2089"/>
  <c r="D2090"/>
  <c r="D2091"/>
  <c r="D2092"/>
  <c r="D2093"/>
  <c r="D2094"/>
  <c r="D2095"/>
  <c r="D2096"/>
  <c r="D2097"/>
  <c r="D2098"/>
  <c r="D2099"/>
  <c r="D2100"/>
  <c r="D2101"/>
  <c r="D2102"/>
  <c r="D2103"/>
  <c r="D2104"/>
  <c r="D2105"/>
  <c r="D2106"/>
  <c r="D2107"/>
  <c r="D2108"/>
  <c r="D2109"/>
  <c r="D2110"/>
  <c r="D2111"/>
  <c r="D2112"/>
  <c r="D2113"/>
  <c r="D2114"/>
  <c r="D2115"/>
  <c r="D2116"/>
  <c r="D2117"/>
  <c r="D2118"/>
  <c r="D2119"/>
  <c r="D2120"/>
  <c r="D2121"/>
  <c r="D2122"/>
  <c r="D2123"/>
  <c r="D2124"/>
  <c r="D2125"/>
  <c r="D2126"/>
  <c r="D2127"/>
  <c r="D2128"/>
  <c r="D2129"/>
  <c r="D2130"/>
  <c r="D2131"/>
  <c r="D2132"/>
  <c r="D2133"/>
  <c r="D2134"/>
  <c r="D2135"/>
  <c r="D2136"/>
  <c r="D2137"/>
  <c r="D2138"/>
  <c r="D2139"/>
  <c r="D2140"/>
  <c r="D2141"/>
  <c r="D2142"/>
  <c r="D2143"/>
  <c r="D2144"/>
  <c r="D2145"/>
  <c r="D2146"/>
  <c r="D2147"/>
  <c r="D2148"/>
  <c r="D2149"/>
  <c r="D2150"/>
  <c r="D2151"/>
  <c r="D2152"/>
  <c r="D2153"/>
  <c r="D2154"/>
  <c r="D2155"/>
  <c r="D2156"/>
  <c r="D2157"/>
  <c r="D2158"/>
  <c r="D2159"/>
  <c r="D2160"/>
  <c r="D2161"/>
  <c r="D2162"/>
  <c r="D2163"/>
  <c r="D2164"/>
  <c r="D2165"/>
  <c r="D2166"/>
  <c r="D2167"/>
  <c r="D2168"/>
  <c r="D2169"/>
  <c r="D2170"/>
  <c r="D2171"/>
  <c r="D2172"/>
  <c r="D2173"/>
  <c r="D2174"/>
  <c r="D2175"/>
  <c r="D2176"/>
  <c r="D2177"/>
  <c r="D2178"/>
  <c r="D2179"/>
  <c r="D2180"/>
  <c r="D2181"/>
  <c r="D2182"/>
  <c r="D2183"/>
  <c r="D2184"/>
  <c r="D2185"/>
  <c r="D2186"/>
  <c r="D2187"/>
  <c r="D2188"/>
  <c r="D2189"/>
  <c r="D2190"/>
  <c r="D2191"/>
  <c r="D2192"/>
  <c r="D2193"/>
  <c r="D2194"/>
  <c r="D2195"/>
  <c r="D2196"/>
  <c r="D2197"/>
  <c r="D2198"/>
  <c r="D2199"/>
  <c r="D2200"/>
  <c r="D2201"/>
  <c r="D2202"/>
  <c r="D2203"/>
  <c r="D2204"/>
  <c r="D2205"/>
  <c r="D2206"/>
  <c r="D2207"/>
  <c r="D2208"/>
  <c r="D2209"/>
  <c r="D2210"/>
  <c r="D2211"/>
  <c r="D2212"/>
  <c r="D2213"/>
  <c r="D2214"/>
  <c r="D2215"/>
  <c r="D2216"/>
  <c r="D2217"/>
  <c r="D2218"/>
  <c r="D2219"/>
  <c r="D2220"/>
  <c r="D2221"/>
  <c r="D2222"/>
  <c r="D2223"/>
  <c r="D2224"/>
  <c r="D2225"/>
  <c r="D2226"/>
  <c r="D2227"/>
  <c r="D2228"/>
  <c r="D2229"/>
  <c r="D2230"/>
  <c r="D2231"/>
  <c r="D2232"/>
  <c r="D2233"/>
  <c r="D2234"/>
  <c r="D2235"/>
  <c r="D2236"/>
  <c r="D2237"/>
  <c r="D2238"/>
  <c r="D2239"/>
  <c r="D2240"/>
  <c r="D2241"/>
  <c r="D2242"/>
  <c r="D2243"/>
  <c r="D2244"/>
  <c r="D2245"/>
  <c r="D2246"/>
  <c r="D2247"/>
  <c r="D2248"/>
  <c r="D2249"/>
  <c r="D2250"/>
  <c r="D2251"/>
  <c r="D2252"/>
  <c r="D2253"/>
  <c r="D2254"/>
  <c r="D2255"/>
  <c r="D2256"/>
  <c r="D2257"/>
  <c r="D2258"/>
  <c r="D2259"/>
  <c r="D2260"/>
  <c r="D2261"/>
  <c r="D2262"/>
  <c r="D2263"/>
  <c r="D2264"/>
  <c r="D2265"/>
  <c r="D2266"/>
  <c r="D2267"/>
  <c r="D2268"/>
  <c r="D2269"/>
  <c r="D2270"/>
  <c r="D2271"/>
  <c r="D2272"/>
  <c r="D2273"/>
  <c r="D2274"/>
  <c r="D2275"/>
  <c r="D2276"/>
  <c r="D2277"/>
  <c r="D2278"/>
  <c r="D2279"/>
  <c r="D2280"/>
  <c r="D2281"/>
  <c r="D2282"/>
  <c r="D2283"/>
  <c r="D2284"/>
  <c r="D2285"/>
  <c r="D2286"/>
  <c r="D2287"/>
  <c r="D2288"/>
  <c r="D2289"/>
  <c r="D2290"/>
  <c r="D2291"/>
  <c r="D2292"/>
  <c r="D2293"/>
  <c r="D2294"/>
  <c r="D2295"/>
  <c r="D2296"/>
  <c r="D2297"/>
  <c r="D2298"/>
  <c r="D2299"/>
  <c r="D2300"/>
  <c r="D2301"/>
  <c r="D2302"/>
  <c r="D2303"/>
  <c r="D2304"/>
  <c r="D2305"/>
  <c r="D2306"/>
  <c r="D2307"/>
  <c r="D2308"/>
  <c r="D2309"/>
  <c r="D2310"/>
  <c r="D2311"/>
  <c r="D2312"/>
  <c r="D2313"/>
  <c r="D2314"/>
  <c r="D2315"/>
  <c r="D2316"/>
  <c r="D2317"/>
  <c r="D2318"/>
  <c r="D2319"/>
  <c r="D2320"/>
  <c r="D2321"/>
  <c r="D2322"/>
  <c r="D2323"/>
  <c r="D2324"/>
  <c r="D2325"/>
  <c r="D2326"/>
  <c r="D2327"/>
  <c r="D2328"/>
  <c r="D2329"/>
  <c r="D2330"/>
  <c r="D2331"/>
  <c r="D2332"/>
  <c r="D2333"/>
  <c r="D2334"/>
  <c r="D2335"/>
  <c r="D2336"/>
  <c r="D2337"/>
  <c r="D2338"/>
  <c r="D2339"/>
  <c r="D2340"/>
  <c r="D2341"/>
  <c r="D2342"/>
  <c r="D2343"/>
  <c r="D2344"/>
  <c r="D2345"/>
  <c r="D2346"/>
  <c r="D2347"/>
  <c r="D2348"/>
  <c r="D2349"/>
  <c r="D2350"/>
  <c r="D2351"/>
  <c r="D2352"/>
  <c r="D2353"/>
  <c r="D2354"/>
  <c r="D2355"/>
  <c r="D2356"/>
  <c r="D2357"/>
  <c r="D2358"/>
  <c r="D2359"/>
  <c r="D2360"/>
  <c r="D2361"/>
  <c r="D2362"/>
  <c r="D2363"/>
  <c r="D2364"/>
  <c r="D2365"/>
  <c r="D2366"/>
  <c r="D2367"/>
  <c r="D2368"/>
  <c r="D2369"/>
  <c r="D2370"/>
  <c r="D2371"/>
  <c r="D2372"/>
  <c r="D2373"/>
  <c r="D2374"/>
  <c r="D2375"/>
  <c r="D2376"/>
  <c r="D2377"/>
  <c r="D2378"/>
  <c r="D2379"/>
  <c r="D2380"/>
  <c r="D2381"/>
  <c r="D2382"/>
  <c r="D2383"/>
  <c r="D2384"/>
  <c r="D2385"/>
  <c r="D2386"/>
  <c r="D2387"/>
  <c r="D2388"/>
  <c r="D2389"/>
  <c r="D2390"/>
  <c r="D2391"/>
  <c r="D2392"/>
  <c r="D2393"/>
  <c r="D2394"/>
  <c r="D2395"/>
  <c r="D2396"/>
  <c r="D2397"/>
  <c r="D2398"/>
  <c r="D2399"/>
  <c r="D2400"/>
  <c r="D2401"/>
  <c r="D2402"/>
  <c r="D2403"/>
  <c r="D2404"/>
  <c r="D2405"/>
  <c r="D2406"/>
  <c r="D2407"/>
  <c r="D2408"/>
  <c r="D2409"/>
  <c r="D2410"/>
  <c r="D2411"/>
  <c r="D2412"/>
  <c r="D2413"/>
  <c r="D2414"/>
  <c r="D2415"/>
  <c r="D2416"/>
  <c r="D2417"/>
  <c r="D2418"/>
  <c r="D2419"/>
  <c r="D2420"/>
  <c r="D2421"/>
  <c r="D2422"/>
  <c r="D2423"/>
  <c r="D2424"/>
  <c r="D2425"/>
  <c r="D2426"/>
  <c r="D2427"/>
  <c r="D2428"/>
  <c r="D2429"/>
  <c r="D2430"/>
  <c r="D2431"/>
  <c r="D2432"/>
  <c r="D2433"/>
  <c r="D2434"/>
  <c r="D2435"/>
  <c r="D2436"/>
  <c r="D2437"/>
  <c r="D2438"/>
  <c r="D2439"/>
  <c r="D2440"/>
  <c r="D2441"/>
  <c r="D2442"/>
  <c r="D2443"/>
  <c r="D2444"/>
  <c r="D2445"/>
  <c r="D2446"/>
  <c r="D2447"/>
  <c r="D2448"/>
  <c r="D2449"/>
  <c r="D2450"/>
  <c r="D2451"/>
  <c r="D2452"/>
  <c r="D2453"/>
  <c r="D2454"/>
  <c r="D2455"/>
  <c r="D2456"/>
  <c r="D2457"/>
  <c r="D2458"/>
  <c r="D2459"/>
  <c r="D2460"/>
  <c r="D2461"/>
  <c r="D2462"/>
  <c r="D2463"/>
  <c r="D2464"/>
  <c r="D2465"/>
  <c r="D2466"/>
  <c r="D2467"/>
  <c r="D2468"/>
  <c r="D2469"/>
  <c r="D2470"/>
  <c r="D2471"/>
  <c r="D2472"/>
  <c r="D2473"/>
  <c r="D2474"/>
  <c r="D2475"/>
  <c r="D2476"/>
  <c r="D2477"/>
  <c r="D2478"/>
  <c r="D2479"/>
  <c r="D2480"/>
  <c r="D2481"/>
  <c r="D2482"/>
  <c r="D2483"/>
  <c r="D2484"/>
  <c r="D2485"/>
  <c r="D2486"/>
  <c r="D2487"/>
  <c r="D2488"/>
  <c r="D2489"/>
  <c r="D2490"/>
  <c r="D2491"/>
  <c r="D2492"/>
  <c r="D2493"/>
  <c r="D2494"/>
  <c r="D2495"/>
  <c r="D2496"/>
  <c r="D2497"/>
  <c r="D2498"/>
  <c r="D2499"/>
  <c r="D2500"/>
  <c r="D2501"/>
  <c r="D2502"/>
  <c r="D2503"/>
  <c r="D2504"/>
  <c r="D2505"/>
  <c r="D2506"/>
  <c r="D2507"/>
  <c r="D2508"/>
  <c r="D2509"/>
  <c r="D2510"/>
  <c r="D2511"/>
  <c r="D2512"/>
  <c r="D2513"/>
  <c r="D2514"/>
  <c r="D2515"/>
  <c r="D2516"/>
  <c r="D2517"/>
  <c r="D2518"/>
  <c r="D2519"/>
  <c r="D2520"/>
  <c r="D2521"/>
  <c r="D2522"/>
  <c r="D2523"/>
  <c r="D2524"/>
  <c r="D2525"/>
  <c r="D2526"/>
  <c r="D2527"/>
  <c r="D2528"/>
  <c r="D2529"/>
  <c r="D2530"/>
  <c r="D2531"/>
  <c r="D2532"/>
  <c r="D2533"/>
  <c r="D2534"/>
  <c r="D2535"/>
  <c r="D2536"/>
  <c r="D2537"/>
  <c r="D2538"/>
  <c r="D2539"/>
  <c r="D2540"/>
  <c r="D2541"/>
  <c r="D2542"/>
  <c r="D2543"/>
  <c r="D2544"/>
  <c r="D2545"/>
  <c r="D2546"/>
  <c r="D2547"/>
  <c r="D2548"/>
  <c r="D2549"/>
  <c r="D2550"/>
  <c r="D2551"/>
  <c r="D2552"/>
  <c r="D2553"/>
  <c r="D2554"/>
  <c r="D2555"/>
  <c r="D2556"/>
  <c r="D2557"/>
  <c r="D2558"/>
  <c r="D2559"/>
  <c r="D2560"/>
  <c r="D2561"/>
  <c r="D2562"/>
  <c r="D2563"/>
  <c r="D2564"/>
  <c r="D2565"/>
  <c r="D2566"/>
  <c r="D2567"/>
  <c r="D2568"/>
  <c r="D2569"/>
  <c r="D2570"/>
  <c r="D2571"/>
  <c r="D2572"/>
  <c r="D2573"/>
  <c r="D2574"/>
  <c r="D2575"/>
  <c r="D2576"/>
  <c r="D2577"/>
  <c r="D2578"/>
  <c r="D2579"/>
  <c r="D2580"/>
  <c r="D2581"/>
  <c r="D2582"/>
  <c r="D2583"/>
  <c r="D2584"/>
  <c r="D2585"/>
  <c r="D2586"/>
  <c r="D2587"/>
  <c r="D2588"/>
  <c r="D2589"/>
  <c r="D2590"/>
  <c r="D2591"/>
  <c r="D2592"/>
  <c r="D2593"/>
  <c r="D2594"/>
  <c r="D2595"/>
  <c r="D2596"/>
  <c r="D2597"/>
  <c r="D2598"/>
  <c r="D2599"/>
  <c r="D2600"/>
  <c r="D2601"/>
  <c r="D2602"/>
  <c r="D2603"/>
  <c r="D2604"/>
  <c r="D2605"/>
  <c r="D2606"/>
  <c r="D2607"/>
  <c r="D2608"/>
  <c r="D2609"/>
  <c r="D2610"/>
  <c r="D2611"/>
  <c r="D2612"/>
  <c r="D2613"/>
  <c r="D2614"/>
  <c r="D2615"/>
  <c r="D2616"/>
  <c r="D2617"/>
  <c r="D2618"/>
  <c r="D2619"/>
  <c r="D2620"/>
  <c r="D2621"/>
  <c r="D2622"/>
  <c r="D2623"/>
  <c r="D2624"/>
  <c r="D2625"/>
  <c r="D2626"/>
  <c r="D2627"/>
  <c r="D2628"/>
  <c r="D2629"/>
  <c r="D2630"/>
  <c r="D2631"/>
  <c r="D2632"/>
  <c r="D2633"/>
  <c r="D2634"/>
  <c r="D2635"/>
  <c r="D2636"/>
  <c r="D2637"/>
  <c r="D2638"/>
  <c r="D2639"/>
  <c r="D2640"/>
  <c r="D2641"/>
  <c r="D2642"/>
  <c r="D2643"/>
  <c r="D2644"/>
  <c r="D2645"/>
  <c r="D2646"/>
  <c r="D2647"/>
  <c r="D2648"/>
  <c r="D2649"/>
  <c r="D2650"/>
  <c r="D2651"/>
  <c r="D2652"/>
  <c r="D2653"/>
  <c r="D2654"/>
  <c r="D2655"/>
  <c r="D2656"/>
  <c r="D2657"/>
  <c r="D2658"/>
  <c r="D2659"/>
  <c r="D2660"/>
  <c r="D2661"/>
  <c r="D2662"/>
  <c r="D2663"/>
  <c r="D2664"/>
  <c r="D2665"/>
  <c r="D2666"/>
  <c r="D2667"/>
  <c r="D2668"/>
  <c r="D2669"/>
  <c r="D2670"/>
  <c r="D2671"/>
  <c r="D2672"/>
  <c r="D2673"/>
  <c r="D2674"/>
  <c r="D2675"/>
  <c r="D2676"/>
  <c r="D2677"/>
  <c r="D2678"/>
  <c r="D2679"/>
  <c r="D2680"/>
  <c r="D2681"/>
  <c r="D2682"/>
  <c r="D2683"/>
  <c r="D2684"/>
  <c r="D2685"/>
  <c r="D2686"/>
  <c r="D2687"/>
  <c r="D2688"/>
  <c r="D2689"/>
  <c r="D2690"/>
  <c r="D2691"/>
  <c r="D2692"/>
  <c r="D2693"/>
  <c r="D2694"/>
  <c r="D2695"/>
  <c r="D2696"/>
  <c r="D2697"/>
  <c r="D2698"/>
  <c r="D2699"/>
  <c r="D2700"/>
  <c r="D2701"/>
  <c r="D2702"/>
  <c r="D2703"/>
  <c r="D2704"/>
  <c r="D2705"/>
  <c r="D2706"/>
  <c r="D2707"/>
  <c r="D2708"/>
  <c r="D2709"/>
  <c r="D2710"/>
  <c r="D2711"/>
  <c r="D2712"/>
  <c r="D2713"/>
  <c r="D2714"/>
  <c r="D2715"/>
  <c r="D2716"/>
  <c r="D2717"/>
  <c r="D2718"/>
  <c r="D2719"/>
  <c r="D2720"/>
  <c r="D2721"/>
  <c r="D2722"/>
  <c r="D2723"/>
  <c r="D2724"/>
  <c r="D2725"/>
  <c r="D2726"/>
  <c r="D2727"/>
  <c r="D2728"/>
  <c r="D2729"/>
  <c r="D2730"/>
  <c r="D2731"/>
  <c r="D2732"/>
  <c r="D2733"/>
  <c r="D2734"/>
  <c r="D2735"/>
  <c r="D2736"/>
  <c r="D2737"/>
  <c r="D2738"/>
  <c r="D2739"/>
  <c r="D2740"/>
  <c r="D2741"/>
  <c r="D2742"/>
  <c r="D2743"/>
  <c r="D2744"/>
  <c r="D2745"/>
  <c r="D2746"/>
  <c r="D2747"/>
  <c r="D2748"/>
  <c r="D2749"/>
  <c r="D2750"/>
  <c r="D2751"/>
  <c r="D2752"/>
  <c r="D2753"/>
  <c r="D2754"/>
  <c r="D2755"/>
  <c r="D2756"/>
  <c r="D2757"/>
  <c r="D2758"/>
  <c r="D2759"/>
  <c r="D2760"/>
  <c r="D2761"/>
  <c r="D2762"/>
  <c r="D2763"/>
  <c r="D2764"/>
  <c r="D2765"/>
  <c r="D2766"/>
  <c r="D2767"/>
  <c r="D2768"/>
  <c r="D2769"/>
  <c r="D2770"/>
  <c r="D2771"/>
  <c r="D2772"/>
  <c r="D2773"/>
  <c r="D2774"/>
  <c r="D2775"/>
  <c r="D2776"/>
  <c r="D2777"/>
  <c r="D2778"/>
  <c r="D2779"/>
  <c r="D2780"/>
  <c r="D2781"/>
  <c r="D2782"/>
  <c r="D2783"/>
  <c r="D2784"/>
  <c r="D2785"/>
  <c r="D2786"/>
  <c r="D2787"/>
  <c r="D2788"/>
  <c r="D2789"/>
  <c r="D2790"/>
  <c r="D2791"/>
  <c r="D2792"/>
  <c r="D2793"/>
  <c r="D2794"/>
  <c r="D2795"/>
  <c r="D2796"/>
  <c r="D2797"/>
  <c r="D2798"/>
  <c r="D2799"/>
  <c r="D2800"/>
  <c r="D2801"/>
  <c r="D2802"/>
  <c r="D2803"/>
  <c r="D2804"/>
  <c r="D2805"/>
  <c r="D2806"/>
  <c r="D2807"/>
  <c r="D2808"/>
  <c r="D2809"/>
  <c r="D2810"/>
  <c r="D2811"/>
  <c r="D2812"/>
  <c r="D2813"/>
  <c r="D2814"/>
  <c r="D2815"/>
  <c r="D2816"/>
  <c r="D2817"/>
  <c r="D2818"/>
  <c r="D2819"/>
  <c r="D2820"/>
  <c r="D2821"/>
  <c r="D2822"/>
  <c r="D2823"/>
  <c r="D2824"/>
  <c r="D2825"/>
  <c r="D2826"/>
  <c r="D2827"/>
  <c r="D2828"/>
  <c r="D2829"/>
  <c r="D2830"/>
  <c r="D2831"/>
  <c r="D2832"/>
  <c r="D2833"/>
  <c r="D2834"/>
  <c r="D2835"/>
  <c r="D2836"/>
  <c r="D2837"/>
  <c r="D2838"/>
  <c r="D2839"/>
  <c r="D2840"/>
  <c r="D2841"/>
  <c r="D2842"/>
  <c r="D2843"/>
  <c r="D2844"/>
  <c r="D2845"/>
  <c r="D2846"/>
  <c r="D2847"/>
  <c r="D2848"/>
  <c r="D2849"/>
  <c r="D2850"/>
  <c r="D2851"/>
  <c r="D2852"/>
  <c r="D2853"/>
  <c r="D2854"/>
  <c r="D2855"/>
  <c r="D2856"/>
  <c r="D2857"/>
  <c r="D2858"/>
  <c r="D2859"/>
  <c r="D2860"/>
  <c r="D2861"/>
  <c r="D2862"/>
  <c r="D2863"/>
  <c r="D2864"/>
  <c r="D2865"/>
  <c r="D2866"/>
  <c r="D2867"/>
  <c r="D2868"/>
  <c r="D2869"/>
  <c r="D2870"/>
  <c r="D2871"/>
  <c r="D2872"/>
  <c r="D2873"/>
  <c r="D2874"/>
  <c r="D2875"/>
  <c r="D2876"/>
  <c r="D2877"/>
  <c r="D2878"/>
  <c r="D2879"/>
  <c r="D2880"/>
  <c r="D2881"/>
  <c r="D2882"/>
  <c r="D2883"/>
  <c r="D2884"/>
  <c r="D2885"/>
  <c r="D2886"/>
  <c r="D2887"/>
  <c r="D2888"/>
  <c r="D2889"/>
  <c r="D2890"/>
  <c r="D2891"/>
  <c r="D2892"/>
  <c r="D2893"/>
  <c r="D2894"/>
  <c r="D2895"/>
  <c r="D2896"/>
  <c r="D2897"/>
  <c r="D2898"/>
  <c r="D2899"/>
  <c r="D2900"/>
  <c r="D2901"/>
  <c r="D2902"/>
  <c r="D2903"/>
  <c r="D2904"/>
  <c r="D2905"/>
  <c r="D2906"/>
  <c r="D2907"/>
  <c r="D2908"/>
  <c r="D2909"/>
  <c r="D2910"/>
  <c r="D2911"/>
  <c r="D2912"/>
  <c r="D2913"/>
  <c r="D2914"/>
  <c r="D2915"/>
  <c r="D2916"/>
  <c r="D2917"/>
  <c r="D2918"/>
  <c r="D2919"/>
  <c r="D2920"/>
  <c r="D2921"/>
  <c r="D2922"/>
  <c r="D2923"/>
  <c r="D2924"/>
  <c r="D2925"/>
  <c r="D2926"/>
  <c r="D2927"/>
  <c r="D2928"/>
  <c r="D2929"/>
  <c r="D2930"/>
  <c r="D2931"/>
  <c r="D2932"/>
  <c r="D2933"/>
  <c r="D2934"/>
  <c r="D2935"/>
  <c r="D2936"/>
  <c r="D2937"/>
  <c r="D2938"/>
  <c r="D2939"/>
  <c r="D2940"/>
  <c r="D2941"/>
  <c r="D2942"/>
  <c r="D2943"/>
  <c r="D2944"/>
  <c r="D2945"/>
  <c r="D2946"/>
  <c r="D2947"/>
  <c r="D2948"/>
  <c r="D2949"/>
  <c r="D2950"/>
  <c r="D2951"/>
  <c r="D2952"/>
  <c r="D2953"/>
  <c r="D2954"/>
  <c r="D2955"/>
  <c r="D2956"/>
  <c r="D2957"/>
  <c r="D2958"/>
  <c r="D2959"/>
  <c r="D2960"/>
  <c r="D2961"/>
  <c r="D2962"/>
  <c r="D2963"/>
  <c r="D2964"/>
  <c r="D2965"/>
  <c r="D2966"/>
  <c r="D2967"/>
  <c r="D2968"/>
  <c r="D2969"/>
  <c r="D2970"/>
  <c r="D2971"/>
  <c r="D2972"/>
  <c r="D2973"/>
  <c r="D2974"/>
  <c r="D2975"/>
  <c r="D2976"/>
  <c r="D2977"/>
  <c r="D2978"/>
  <c r="D2979"/>
  <c r="D2980"/>
  <c r="D2981"/>
  <c r="D2982"/>
  <c r="D2983"/>
  <c r="D2984"/>
  <c r="D2985"/>
  <c r="D2986"/>
  <c r="D2987"/>
  <c r="D2988"/>
  <c r="D2989"/>
  <c r="D2990"/>
  <c r="D2991"/>
  <c r="D2992"/>
  <c r="D2993"/>
  <c r="D2994"/>
  <c r="D2995"/>
  <c r="D2996"/>
  <c r="D2997"/>
  <c r="D2998"/>
  <c r="D2999"/>
  <c r="D3000"/>
  <c r="D3001"/>
  <c r="D3002"/>
  <c r="D3003"/>
  <c r="D3004"/>
  <c r="D3005"/>
  <c r="D3006"/>
  <c r="D3007"/>
  <c r="D3008"/>
  <c r="D3009"/>
  <c r="D3010"/>
  <c r="D3011"/>
  <c r="D3012"/>
  <c r="D3013"/>
  <c r="D3014"/>
  <c r="D3015"/>
  <c r="D3016"/>
  <c r="D3017"/>
  <c r="D3018"/>
  <c r="D3019"/>
  <c r="D3020"/>
  <c r="D3021"/>
  <c r="D3022"/>
  <c r="D3023"/>
  <c r="D3024"/>
  <c r="D3025"/>
  <c r="D3026"/>
  <c r="D3027"/>
  <c r="D3028"/>
  <c r="D3029"/>
  <c r="D3030"/>
  <c r="D3031"/>
  <c r="D3032"/>
  <c r="D3033"/>
  <c r="D3034"/>
  <c r="D3035"/>
  <c r="D3036"/>
  <c r="D3037"/>
  <c r="D3038"/>
  <c r="D3039"/>
  <c r="D3040"/>
  <c r="D3041"/>
  <c r="D3042"/>
  <c r="D3043"/>
  <c r="D3044"/>
  <c r="D3045"/>
  <c r="D3046"/>
  <c r="D3047"/>
  <c r="D3048"/>
  <c r="D3049"/>
  <c r="D3050"/>
  <c r="D3051"/>
  <c r="D3052"/>
  <c r="D3053"/>
  <c r="D3054"/>
  <c r="D3055"/>
  <c r="D3056"/>
  <c r="D3057"/>
  <c r="D3058"/>
  <c r="D3059"/>
  <c r="D3060"/>
  <c r="D3061"/>
  <c r="D3062"/>
  <c r="D3063"/>
  <c r="D3064"/>
  <c r="D3065"/>
  <c r="D3066"/>
  <c r="D3067"/>
  <c r="D3068"/>
  <c r="D3069"/>
  <c r="D3070"/>
  <c r="D3071"/>
  <c r="D3072"/>
  <c r="D3073"/>
  <c r="D3074"/>
  <c r="D3075"/>
  <c r="D3076"/>
  <c r="D3077"/>
  <c r="D3078"/>
  <c r="D3079"/>
  <c r="D3080"/>
  <c r="D3081"/>
  <c r="D3082"/>
  <c r="D3083"/>
  <c r="D3084"/>
  <c r="D3085"/>
  <c r="D3086"/>
  <c r="D3087"/>
  <c r="D3088"/>
  <c r="D3089"/>
  <c r="D3090"/>
  <c r="D3091"/>
  <c r="D3092"/>
  <c r="D3093"/>
  <c r="D3094"/>
  <c r="D3095"/>
  <c r="D3096"/>
  <c r="D3097"/>
  <c r="D3098"/>
  <c r="D3099"/>
  <c r="D3100"/>
  <c r="D3101"/>
  <c r="D3102"/>
  <c r="D3103"/>
  <c r="D3104"/>
  <c r="D3105"/>
  <c r="D3106"/>
  <c r="D3107"/>
  <c r="D3108"/>
  <c r="D3109"/>
  <c r="D3110"/>
  <c r="D3111"/>
  <c r="D3112"/>
  <c r="D3113"/>
  <c r="D3114"/>
  <c r="D3115"/>
  <c r="D3116"/>
  <c r="D3117"/>
  <c r="D3118"/>
  <c r="D3119"/>
  <c r="D3120"/>
  <c r="D3121"/>
  <c r="D3122"/>
  <c r="D3123"/>
  <c r="D3124"/>
  <c r="D3125"/>
  <c r="D3126"/>
  <c r="D3127"/>
  <c r="D3128"/>
  <c r="D3129"/>
  <c r="D3130"/>
  <c r="D3131"/>
  <c r="D3132"/>
  <c r="D3133"/>
  <c r="D3134"/>
  <c r="D3135"/>
  <c r="D3136"/>
  <c r="D3137"/>
  <c r="D3138"/>
  <c r="D3139"/>
  <c r="D3140"/>
  <c r="D3141"/>
  <c r="D3142"/>
  <c r="D3143"/>
  <c r="D3144"/>
  <c r="D3145"/>
  <c r="D3146"/>
  <c r="D3147"/>
  <c r="D3148"/>
  <c r="D3149"/>
  <c r="D3150"/>
  <c r="D3151"/>
  <c r="D3152"/>
  <c r="D3153"/>
  <c r="D3154"/>
  <c r="D3155"/>
  <c r="D3156"/>
  <c r="D3157"/>
  <c r="D3158"/>
  <c r="D3159"/>
  <c r="D3160"/>
  <c r="D3161"/>
  <c r="D3162"/>
  <c r="D3163"/>
  <c r="D3164"/>
  <c r="D3165"/>
  <c r="D3166"/>
  <c r="D3167"/>
  <c r="D3168"/>
  <c r="D3169"/>
  <c r="D3170"/>
  <c r="D3171"/>
  <c r="D3172"/>
  <c r="D3173"/>
  <c r="D3174"/>
  <c r="D3175"/>
  <c r="D3176"/>
  <c r="D3177"/>
  <c r="D3178"/>
  <c r="D3179"/>
  <c r="D3180"/>
  <c r="D3181"/>
  <c r="D3182"/>
  <c r="D3183"/>
  <c r="D3184"/>
  <c r="D3185"/>
  <c r="D3186"/>
  <c r="D3187"/>
  <c r="D3188"/>
  <c r="D3189"/>
  <c r="D3190"/>
  <c r="D3191"/>
  <c r="D3192"/>
  <c r="D3193"/>
  <c r="D3194"/>
  <c r="D3195"/>
  <c r="D3196"/>
  <c r="D3197"/>
  <c r="D3198"/>
  <c r="D3199"/>
  <c r="D3200"/>
  <c r="D3201"/>
  <c r="D3202"/>
  <c r="D3203"/>
  <c r="D3204"/>
  <c r="D3205"/>
  <c r="D3206"/>
  <c r="D3207"/>
  <c r="D3208"/>
  <c r="D3209"/>
  <c r="D3210"/>
  <c r="D3211"/>
  <c r="D3212"/>
  <c r="D3213"/>
  <c r="D3214"/>
  <c r="D3215"/>
  <c r="D3216"/>
  <c r="D3217"/>
  <c r="D3218"/>
  <c r="D3219"/>
  <c r="D3220"/>
  <c r="D3221"/>
  <c r="D3222"/>
  <c r="D3223"/>
  <c r="D3224"/>
  <c r="D3225"/>
  <c r="D3226"/>
  <c r="D3227"/>
  <c r="D3228"/>
  <c r="D3229"/>
  <c r="D3230"/>
  <c r="D3231"/>
  <c r="D3232"/>
  <c r="D3233"/>
  <c r="D3234"/>
  <c r="D3235"/>
  <c r="D3236"/>
  <c r="D3237"/>
  <c r="D3238"/>
  <c r="D3239"/>
  <c r="D3240"/>
  <c r="D3241"/>
  <c r="D3242"/>
  <c r="D3243"/>
  <c r="D3244"/>
  <c r="D3245"/>
  <c r="D3246"/>
  <c r="D3247"/>
  <c r="D3248"/>
  <c r="D3249"/>
  <c r="D3250"/>
  <c r="D3251"/>
  <c r="D3252"/>
  <c r="D3253"/>
  <c r="D3254"/>
  <c r="D3255"/>
  <c r="D3256"/>
  <c r="D3257"/>
  <c r="D3258"/>
  <c r="D3259"/>
  <c r="D3260"/>
  <c r="D3261"/>
  <c r="D3262"/>
  <c r="D3263"/>
  <c r="D3264"/>
  <c r="D3265"/>
  <c r="D3266"/>
  <c r="D3267"/>
  <c r="D3268"/>
  <c r="D3269"/>
  <c r="D3270"/>
  <c r="D3271"/>
  <c r="D3272"/>
  <c r="D3273"/>
  <c r="D3274"/>
  <c r="D3275"/>
  <c r="D3276"/>
  <c r="D3277"/>
  <c r="D3278"/>
  <c r="D3279"/>
  <c r="D3280"/>
  <c r="D3281"/>
  <c r="D3282"/>
  <c r="D3283"/>
  <c r="D3284"/>
  <c r="D3285"/>
  <c r="D3286"/>
  <c r="D3287"/>
  <c r="D3288"/>
  <c r="D3289"/>
  <c r="D3290"/>
  <c r="D3291"/>
  <c r="D3292"/>
  <c r="D3293"/>
  <c r="D3294"/>
  <c r="D3295"/>
  <c r="D3296"/>
  <c r="D3297"/>
  <c r="D3298"/>
  <c r="D3299"/>
  <c r="D3300"/>
  <c r="D3301"/>
  <c r="D3302"/>
  <c r="D3303"/>
  <c r="D3304"/>
  <c r="D3305"/>
  <c r="D3306"/>
  <c r="D3307"/>
  <c r="D3308"/>
  <c r="D3309"/>
  <c r="D3310"/>
  <c r="D3311"/>
  <c r="D3312"/>
  <c r="D3313"/>
  <c r="D3314"/>
  <c r="D3315"/>
  <c r="D3316"/>
  <c r="D3317"/>
  <c r="D3318"/>
  <c r="D3319"/>
  <c r="D3320"/>
  <c r="D3321"/>
  <c r="D3322"/>
  <c r="D3323"/>
  <c r="D3324"/>
  <c r="D3325"/>
  <c r="D3326"/>
  <c r="D3327"/>
  <c r="D3328"/>
  <c r="D3329"/>
  <c r="D3330"/>
  <c r="D3331"/>
  <c r="D3332"/>
  <c r="D3333"/>
  <c r="D3334"/>
  <c r="D3335"/>
  <c r="D3336"/>
  <c r="D3337"/>
  <c r="D3338"/>
  <c r="D3339"/>
  <c r="D3340"/>
  <c r="D3341"/>
  <c r="D3342"/>
  <c r="D3343"/>
  <c r="D3344"/>
  <c r="D3345"/>
  <c r="D3346"/>
  <c r="D3347"/>
  <c r="D3348"/>
  <c r="D3349"/>
  <c r="D3350"/>
  <c r="D3351"/>
  <c r="D3352"/>
  <c r="D3353"/>
  <c r="D3354"/>
  <c r="D3355"/>
  <c r="D3356"/>
  <c r="D3357"/>
  <c r="D3358"/>
  <c r="D3359"/>
  <c r="D3360"/>
  <c r="D3361"/>
  <c r="D3362"/>
  <c r="D3363"/>
  <c r="D3364"/>
  <c r="D3365"/>
  <c r="D3366"/>
  <c r="D3367"/>
  <c r="D3368"/>
  <c r="D3369"/>
  <c r="D3370"/>
  <c r="D3371"/>
  <c r="D3372"/>
  <c r="D3373"/>
  <c r="D3374"/>
  <c r="D3375"/>
  <c r="D3376"/>
  <c r="D3377"/>
  <c r="D3378"/>
  <c r="D3379"/>
  <c r="D3380"/>
  <c r="D3381"/>
  <c r="D3382"/>
  <c r="D3383"/>
  <c r="D3384"/>
  <c r="D3385"/>
  <c r="D3386"/>
  <c r="D3387"/>
  <c r="D3388"/>
  <c r="D3389"/>
  <c r="D3390"/>
  <c r="D3391"/>
  <c r="D3392"/>
  <c r="D3393"/>
  <c r="D3394"/>
  <c r="D3395"/>
  <c r="D3396"/>
  <c r="D3397"/>
  <c r="D3398"/>
  <c r="D3399"/>
  <c r="D3400"/>
  <c r="D3401"/>
  <c r="D3402"/>
  <c r="D3403"/>
  <c r="D3404"/>
  <c r="D3405"/>
  <c r="D3406"/>
  <c r="D3407"/>
  <c r="D3408"/>
  <c r="D3409"/>
  <c r="D3410"/>
  <c r="D3411"/>
  <c r="D3412"/>
  <c r="D3413"/>
  <c r="D3414"/>
  <c r="D3415"/>
  <c r="D3416"/>
  <c r="D3417"/>
  <c r="D3418"/>
  <c r="D3419"/>
  <c r="D3420"/>
  <c r="D3421"/>
  <c r="D3422"/>
  <c r="D3423"/>
  <c r="D3424"/>
  <c r="D3425"/>
  <c r="D3426"/>
  <c r="D3427"/>
  <c r="D3428"/>
  <c r="D3429"/>
  <c r="D3430"/>
  <c r="D3431"/>
  <c r="D3432"/>
  <c r="D3433"/>
  <c r="D3434"/>
  <c r="D3435"/>
  <c r="D3436"/>
  <c r="D3437"/>
  <c r="D3438"/>
  <c r="D3439"/>
  <c r="D3440"/>
  <c r="D3441"/>
  <c r="D3442"/>
  <c r="D3443"/>
  <c r="D3444"/>
  <c r="D3445"/>
  <c r="D3446"/>
  <c r="D3447"/>
  <c r="D3448"/>
  <c r="D3449"/>
  <c r="D3450"/>
  <c r="D3451"/>
  <c r="D3452"/>
  <c r="D3453"/>
  <c r="D3454"/>
  <c r="D3455"/>
  <c r="D3456"/>
  <c r="D3457"/>
  <c r="D3458"/>
  <c r="D3459"/>
  <c r="D3460"/>
  <c r="D3461"/>
  <c r="D3462"/>
  <c r="D3463"/>
  <c r="D3464"/>
  <c r="D3465"/>
  <c r="D3466"/>
  <c r="D3467"/>
  <c r="D3468"/>
  <c r="D3469"/>
  <c r="D3470"/>
  <c r="D3471"/>
  <c r="D3472"/>
  <c r="D3473"/>
  <c r="D3474"/>
  <c r="D3475"/>
  <c r="D3476"/>
  <c r="D3477"/>
  <c r="D3478"/>
  <c r="D3479"/>
  <c r="D3480"/>
  <c r="D3481"/>
  <c r="D3482"/>
  <c r="D3483"/>
  <c r="D3484"/>
  <c r="D3485"/>
  <c r="D3486"/>
  <c r="D3487"/>
  <c r="D3488"/>
  <c r="D3489"/>
  <c r="D3490"/>
  <c r="D3491"/>
  <c r="D3492"/>
  <c r="D3493"/>
  <c r="D3494"/>
  <c r="D3495"/>
  <c r="D3496"/>
  <c r="D3497"/>
  <c r="D3498"/>
  <c r="D3499"/>
  <c r="D3500"/>
  <c r="D3501"/>
  <c r="D3502"/>
  <c r="D3503"/>
  <c r="D3504"/>
  <c r="D3505"/>
  <c r="D3506"/>
  <c r="D3507"/>
  <c r="D3508"/>
  <c r="D3509"/>
  <c r="D3510"/>
  <c r="D3511"/>
  <c r="D3512"/>
  <c r="D3513"/>
  <c r="D3514"/>
  <c r="D3515"/>
  <c r="D3516"/>
  <c r="D3517"/>
  <c r="D3518"/>
  <c r="D3519"/>
  <c r="D3520"/>
  <c r="D3521"/>
  <c r="D3522"/>
  <c r="D3523"/>
  <c r="D3524"/>
  <c r="D3525"/>
  <c r="D3526"/>
  <c r="D3527"/>
  <c r="D3528"/>
  <c r="D3529"/>
  <c r="D3530"/>
  <c r="D3531"/>
  <c r="D3532"/>
  <c r="D3533"/>
  <c r="D3534"/>
  <c r="D3535"/>
  <c r="D3536"/>
  <c r="D3537"/>
  <c r="D3538"/>
  <c r="D3539"/>
  <c r="D3540"/>
  <c r="D3541"/>
  <c r="D3542"/>
  <c r="D3543"/>
  <c r="D3544"/>
  <c r="D3545"/>
  <c r="D3546"/>
  <c r="D3547"/>
  <c r="D3548"/>
  <c r="D3549"/>
  <c r="D3550"/>
  <c r="D3551"/>
  <c r="D3552"/>
  <c r="D3553"/>
  <c r="D3554"/>
  <c r="D3555"/>
  <c r="D3556"/>
  <c r="D3557"/>
  <c r="D3558"/>
  <c r="D3559"/>
  <c r="D3560"/>
  <c r="D3561"/>
  <c r="D3562"/>
  <c r="D3563"/>
  <c r="D3564"/>
  <c r="D3565"/>
  <c r="D3566"/>
  <c r="D3567"/>
  <c r="D3568"/>
  <c r="D3569"/>
  <c r="D3570"/>
  <c r="D3571"/>
  <c r="D3572"/>
  <c r="D3573"/>
  <c r="D3574"/>
  <c r="D3575"/>
  <c r="D3576"/>
  <c r="D3577"/>
  <c r="D3578"/>
  <c r="D3579"/>
  <c r="D3580"/>
  <c r="D3581"/>
  <c r="D3582"/>
  <c r="D3583"/>
  <c r="D3584"/>
  <c r="D3585"/>
  <c r="D3586"/>
  <c r="D3587"/>
  <c r="D3588"/>
  <c r="D3589"/>
  <c r="D3590"/>
  <c r="D3591"/>
  <c r="D3592"/>
  <c r="D3593"/>
  <c r="D3594"/>
  <c r="D3595"/>
  <c r="D3596"/>
  <c r="D3597"/>
  <c r="D3598"/>
  <c r="D3599"/>
  <c r="D3600"/>
  <c r="D3601"/>
  <c r="D3602"/>
  <c r="D3603"/>
  <c r="D3604"/>
  <c r="D3605"/>
  <c r="D3606"/>
  <c r="D3607"/>
  <c r="D3608"/>
  <c r="D3609"/>
  <c r="D3610"/>
  <c r="D3611"/>
  <c r="D3612"/>
  <c r="D3613"/>
  <c r="D3614"/>
  <c r="D3615"/>
  <c r="D3616"/>
  <c r="D3617"/>
  <c r="D3618"/>
  <c r="D3619"/>
  <c r="D3620"/>
  <c r="D3621"/>
  <c r="D3622"/>
  <c r="D3623"/>
  <c r="D3624"/>
  <c r="D3625"/>
  <c r="D3626"/>
  <c r="D3627"/>
  <c r="D3628"/>
  <c r="D3629"/>
  <c r="D3630"/>
  <c r="D3631"/>
  <c r="D3632"/>
  <c r="D3633"/>
  <c r="D3634"/>
  <c r="D3635"/>
  <c r="D3636"/>
  <c r="D3637"/>
  <c r="D3638"/>
  <c r="D3639"/>
  <c r="D3640"/>
  <c r="D3641"/>
  <c r="D3642"/>
  <c r="D3643"/>
  <c r="D3644"/>
  <c r="D3645"/>
  <c r="D3646"/>
  <c r="D3647"/>
  <c r="D3648"/>
  <c r="D3649"/>
  <c r="D3650"/>
  <c r="D3651"/>
  <c r="D3652"/>
  <c r="D3653"/>
  <c r="D3654"/>
  <c r="D3655"/>
  <c r="D3656"/>
  <c r="D3657"/>
  <c r="D3658"/>
  <c r="D3659"/>
  <c r="D3660"/>
  <c r="D3661"/>
  <c r="D3662"/>
  <c r="D3663"/>
  <c r="D3664"/>
  <c r="D3665"/>
  <c r="D3666"/>
  <c r="D3667"/>
  <c r="D3668"/>
  <c r="D3669"/>
  <c r="D3670"/>
  <c r="D3671"/>
  <c r="D3672"/>
  <c r="D3673"/>
  <c r="D3674"/>
  <c r="D3675"/>
  <c r="D3676"/>
  <c r="D3677"/>
  <c r="D3678"/>
  <c r="D3679"/>
  <c r="D3680"/>
  <c r="D3681"/>
  <c r="D3682"/>
  <c r="D3683"/>
  <c r="D3684"/>
  <c r="D3685"/>
  <c r="D3686"/>
  <c r="D3687"/>
  <c r="D3688"/>
  <c r="D3689"/>
  <c r="D3690"/>
  <c r="D3691"/>
  <c r="D3692"/>
  <c r="D3693"/>
  <c r="D3694"/>
  <c r="D3695"/>
  <c r="D3696"/>
  <c r="D3697"/>
  <c r="D3698"/>
  <c r="D3699"/>
  <c r="D3700"/>
  <c r="D3701"/>
  <c r="D3702"/>
  <c r="D3703"/>
  <c r="D3704"/>
  <c r="D3705"/>
  <c r="D3706"/>
  <c r="D3707"/>
  <c r="D3708"/>
  <c r="D3709"/>
  <c r="D3710"/>
  <c r="D3711"/>
  <c r="D3712"/>
  <c r="D3713"/>
  <c r="D3714"/>
  <c r="D3715"/>
  <c r="D3716"/>
  <c r="D3717"/>
  <c r="D3718"/>
  <c r="D3719"/>
  <c r="D3720"/>
  <c r="D3721"/>
  <c r="D3722"/>
  <c r="D3723"/>
  <c r="D3724"/>
  <c r="D3725"/>
  <c r="D3726"/>
  <c r="D3727"/>
  <c r="D3728"/>
  <c r="D3729"/>
  <c r="D3730"/>
  <c r="D3731"/>
  <c r="D3732"/>
  <c r="D3733"/>
  <c r="D3734"/>
  <c r="D3735"/>
  <c r="D3736"/>
  <c r="D3737"/>
  <c r="D3738"/>
  <c r="D3739"/>
  <c r="D3740"/>
  <c r="D3741"/>
  <c r="D3742"/>
  <c r="D3743"/>
  <c r="D3744"/>
  <c r="D3745"/>
  <c r="D3746"/>
  <c r="D3747"/>
  <c r="D3748"/>
  <c r="D3749"/>
  <c r="D3750"/>
  <c r="D3751"/>
  <c r="D3752"/>
  <c r="D3753"/>
  <c r="D3754"/>
  <c r="D3755"/>
  <c r="D3756"/>
  <c r="D3757"/>
  <c r="D3758"/>
  <c r="D3759"/>
  <c r="D3760"/>
  <c r="D3761"/>
  <c r="D3762"/>
  <c r="D3763"/>
  <c r="D3764"/>
  <c r="D3765"/>
  <c r="D3766"/>
  <c r="D3767"/>
  <c r="D3768"/>
  <c r="D3769"/>
  <c r="D3770"/>
  <c r="D3771"/>
  <c r="D3772"/>
  <c r="D3773"/>
  <c r="D3774"/>
  <c r="D3775"/>
  <c r="D3776"/>
  <c r="D3777"/>
  <c r="D3778"/>
  <c r="D3779"/>
  <c r="D3780"/>
  <c r="D3781"/>
  <c r="D3782"/>
  <c r="D3783"/>
  <c r="D3784"/>
  <c r="D3785"/>
  <c r="D3786"/>
  <c r="D3787"/>
  <c r="D3788"/>
  <c r="D3789"/>
  <c r="D3790"/>
  <c r="D3791"/>
  <c r="D3792"/>
  <c r="D3793"/>
  <c r="D3794"/>
  <c r="D3795"/>
  <c r="D3796"/>
  <c r="D3797"/>
  <c r="D3798"/>
  <c r="D3799"/>
  <c r="D3800"/>
  <c r="D3801"/>
  <c r="D3802"/>
  <c r="D3803"/>
  <c r="D3804"/>
  <c r="D3805"/>
  <c r="D3806"/>
  <c r="D3807"/>
  <c r="D3808"/>
  <c r="D3809"/>
  <c r="D3810"/>
  <c r="D3811"/>
  <c r="D3812"/>
  <c r="D3813"/>
  <c r="D3814"/>
  <c r="D3815"/>
  <c r="D3816"/>
  <c r="D3817"/>
  <c r="D3818"/>
  <c r="D3819"/>
  <c r="D3820"/>
  <c r="D3821"/>
  <c r="D3822"/>
  <c r="D3823"/>
  <c r="D3824"/>
  <c r="D3825"/>
  <c r="D3826"/>
  <c r="D3827"/>
  <c r="D3828"/>
  <c r="D3829"/>
  <c r="D3830"/>
  <c r="D3831"/>
  <c r="D3832"/>
  <c r="D3833"/>
  <c r="D3834"/>
  <c r="D3835"/>
  <c r="D3836"/>
  <c r="D3837"/>
  <c r="D3838"/>
  <c r="D3839"/>
  <c r="D3840"/>
  <c r="D3841"/>
  <c r="D3842"/>
  <c r="D3843"/>
  <c r="D3844"/>
  <c r="D3845"/>
  <c r="D3846"/>
  <c r="D3847"/>
  <c r="D3848"/>
  <c r="D3849"/>
  <c r="D3850"/>
  <c r="D3851"/>
  <c r="D3852"/>
  <c r="D3853"/>
  <c r="D3854"/>
  <c r="D3855"/>
  <c r="D3856"/>
  <c r="D3857"/>
  <c r="D3858"/>
  <c r="D3859"/>
  <c r="D3860"/>
  <c r="D3861"/>
  <c r="D3862"/>
  <c r="D3863"/>
  <c r="D3864"/>
  <c r="D3865"/>
  <c r="D3866"/>
  <c r="D3867"/>
  <c r="D3868"/>
  <c r="D3869"/>
  <c r="D3870"/>
  <c r="D3871"/>
  <c r="D3872"/>
  <c r="D3873"/>
  <c r="D3874"/>
  <c r="D3875"/>
  <c r="D3876"/>
  <c r="D3877"/>
  <c r="D3878"/>
  <c r="D3879"/>
  <c r="D3880"/>
  <c r="D3881"/>
  <c r="D3882"/>
  <c r="D3883"/>
  <c r="D3884"/>
  <c r="D3885"/>
  <c r="D3886"/>
  <c r="D3887"/>
  <c r="D3888"/>
  <c r="D3889"/>
  <c r="D3890"/>
  <c r="D3891"/>
  <c r="D3892"/>
  <c r="D3893"/>
  <c r="D3894"/>
  <c r="D3895"/>
  <c r="D3896"/>
  <c r="D3897"/>
  <c r="D3898"/>
  <c r="D3899"/>
  <c r="D3900"/>
  <c r="D3901"/>
  <c r="D3902"/>
  <c r="D3903"/>
  <c r="D3904"/>
  <c r="D3905"/>
  <c r="D3906"/>
  <c r="D3907"/>
  <c r="D3908"/>
  <c r="D3909"/>
  <c r="D3910"/>
  <c r="D3911"/>
  <c r="D3912"/>
  <c r="D3913"/>
  <c r="D3914"/>
  <c r="D3915"/>
  <c r="D3916"/>
  <c r="D3917"/>
  <c r="D3918"/>
  <c r="D3919"/>
  <c r="D3920"/>
  <c r="D3921"/>
  <c r="D3922"/>
  <c r="D3923"/>
  <c r="D3924"/>
  <c r="D3925"/>
  <c r="D3926"/>
  <c r="D3927"/>
  <c r="D3928"/>
  <c r="D3929"/>
  <c r="D3930"/>
  <c r="D3931"/>
  <c r="D3932"/>
  <c r="D3933"/>
  <c r="D3934"/>
  <c r="D3935"/>
  <c r="D3936"/>
  <c r="D3937"/>
  <c r="D3938"/>
  <c r="D3939"/>
  <c r="D3940"/>
  <c r="D3941"/>
  <c r="D3942"/>
  <c r="D3943"/>
  <c r="D3944"/>
  <c r="D3945"/>
  <c r="D3946"/>
  <c r="D3947"/>
  <c r="D3948"/>
  <c r="D3949"/>
  <c r="D3950"/>
  <c r="D3951"/>
  <c r="D3952"/>
  <c r="D3953"/>
  <c r="D3954"/>
  <c r="D3955"/>
  <c r="D3956"/>
  <c r="D3957"/>
  <c r="D3958"/>
  <c r="D3959"/>
  <c r="D3960"/>
  <c r="D3961"/>
  <c r="D3962"/>
  <c r="D3963"/>
  <c r="D3964"/>
  <c r="D3965"/>
  <c r="D3966"/>
  <c r="D3967"/>
  <c r="D3968"/>
  <c r="D3969"/>
  <c r="D3970"/>
  <c r="D3971"/>
  <c r="D3972"/>
  <c r="D3973"/>
  <c r="D3974"/>
  <c r="D3975"/>
  <c r="D3976"/>
  <c r="D3977"/>
  <c r="D3978"/>
  <c r="D3979"/>
  <c r="D3980"/>
  <c r="D3981"/>
  <c r="D3982"/>
  <c r="D3983"/>
  <c r="D3984"/>
  <c r="D3985"/>
  <c r="D3986"/>
  <c r="D3987"/>
  <c r="D3988"/>
  <c r="D3989"/>
  <c r="D3990"/>
  <c r="D3991"/>
  <c r="D3992"/>
  <c r="D3993"/>
  <c r="D3994"/>
  <c r="D3995"/>
  <c r="D3996"/>
  <c r="D3997"/>
  <c r="D3998"/>
  <c r="D3999"/>
  <c r="D4000"/>
  <c r="D4001"/>
  <c r="D4002"/>
  <c r="D4003"/>
  <c r="D4004"/>
  <c r="D4005"/>
  <c r="D4006"/>
  <c r="D4007"/>
  <c r="D4008"/>
  <c r="D4009"/>
  <c r="D4010"/>
  <c r="D4011"/>
  <c r="D4012"/>
  <c r="D4013"/>
  <c r="D4014"/>
  <c r="D4015"/>
  <c r="D4016"/>
  <c r="D4017"/>
  <c r="D4018"/>
  <c r="D4019"/>
  <c r="D4020"/>
  <c r="D4021"/>
  <c r="D4022"/>
  <c r="D4023"/>
  <c r="D4024"/>
  <c r="D4025"/>
  <c r="D4026"/>
  <c r="D4027"/>
  <c r="D4028"/>
  <c r="D4029"/>
  <c r="D4030"/>
  <c r="D4031"/>
  <c r="D4032"/>
  <c r="D4033"/>
  <c r="D4034"/>
  <c r="D4035"/>
  <c r="D4036"/>
  <c r="D4037"/>
  <c r="D4038"/>
  <c r="D4039"/>
  <c r="D4040"/>
  <c r="D4041"/>
  <c r="D4042"/>
  <c r="D4043"/>
  <c r="D4044"/>
  <c r="D4045"/>
  <c r="D4046"/>
  <c r="D4047"/>
  <c r="D4048"/>
  <c r="D4049"/>
  <c r="D4050"/>
  <c r="D4051"/>
  <c r="D4052"/>
  <c r="D4053"/>
  <c r="D4054"/>
  <c r="D4055"/>
  <c r="D4056"/>
  <c r="D4057"/>
  <c r="D4058"/>
  <c r="D4059"/>
  <c r="D4060"/>
  <c r="D4061"/>
  <c r="D4062"/>
  <c r="D4063"/>
  <c r="D4064"/>
  <c r="D4065"/>
  <c r="D4066"/>
  <c r="D4067"/>
  <c r="D4068"/>
  <c r="D4069"/>
  <c r="D4070"/>
  <c r="D4071"/>
  <c r="D4072"/>
  <c r="D4073"/>
  <c r="D4074"/>
  <c r="D4075"/>
  <c r="D4076"/>
  <c r="D4077"/>
  <c r="D4078"/>
  <c r="D4079"/>
  <c r="D4080"/>
  <c r="D4081"/>
  <c r="D4082"/>
  <c r="D4083"/>
  <c r="D4084"/>
  <c r="D4085"/>
  <c r="D4086"/>
  <c r="D4087"/>
  <c r="D4088"/>
  <c r="D4089"/>
  <c r="D4090"/>
  <c r="D4091"/>
  <c r="D4092"/>
  <c r="D4093"/>
  <c r="D4094"/>
  <c r="D4095"/>
  <c r="D4096"/>
  <c r="D4097"/>
  <c r="D4098"/>
  <c r="D4099"/>
  <c r="D4100"/>
  <c r="D4101"/>
  <c r="D4102"/>
  <c r="D4103"/>
  <c r="D4104"/>
  <c r="D4105"/>
  <c r="D4106"/>
  <c r="D4107"/>
  <c r="D4108"/>
  <c r="D4109"/>
  <c r="D4110"/>
  <c r="D4111"/>
  <c r="D4112"/>
  <c r="D4113"/>
  <c r="D4114"/>
  <c r="D4115"/>
  <c r="D4116"/>
  <c r="D4117"/>
  <c r="D4118"/>
  <c r="D4119"/>
  <c r="D4120"/>
  <c r="D4121"/>
  <c r="D4122"/>
  <c r="D4123"/>
  <c r="D4124"/>
  <c r="D4125"/>
  <c r="D4126"/>
  <c r="D4127"/>
  <c r="D4128"/>
  <c r="D4129"/>
  <c r="D4130"/>
  <c r="D4131"/>
  <c r="D4132"/>
  <c r="D4133"/>
  <c r="D4134"/>
  <c r="D4135"/>
  <c r="D4136"/>
  <c r="D4137"/>
  <c r="D4138"/>
  <c r="D4139"/>
  <c r="D4140"/>
  <c r="D4141"/>
  <c r="D4142"/>
  <c r="D4143"/>
  <c r="D4144"/>
  <c r="D4145"/>
  <c r="D4146"/>
  <c r="D4147"/>
  <c r="D4148"/>
  <c r="D4149"/>
  <c r="D4150"/>
  <c r="D4151"/>
  <c r="D4152"/>
  <c r="D4153"/>
  <c r="D4154"/>
  <c r="D4155"/>
  <c r="D4156"/>
  <c r="D4157"/>
  <c r="D4158"/>
  <c r="D4159"/>
  <c r="D4160"/>
  <c r="D4161"/>
  <c r="D4162"/>
  <c r="D4163"/>
  <c r="D4164"/>
  <c r="D4165"/>
  <c r="D4166"/>
  <c r="D4167"/>
  <c r="D4168"/>
  <c r="D4169"/>
  <c r="D4170"/>
  <c r="D4171"/>
  <c r="D4172"/>
  <c r="D4173"/>
  <c r="D4174"/>
  <c r="D4175"/>
  <c r="D4176"/>
  <c r="D4177"/>
  <c r="D4178"/>
  <c r="D4179"/>
  <c r="D4180"/>
  <c r="D4181"/>
  <c r="D4182"/>
  <c r="D4183"/>
  <c r="D4184"/>
  <c r="D4185"/>
  <c r="D4186"/>
  <c r="D4187"/>
  <c r="D4188"/>
  <c r="D4189"/>
  <c r="D4190"/>
  <c r="D4191"/>
  <c r="D4192"/>
  <c r="D4193"/>
  <c r="D4194"/>
  <c r="D4195"/>
  <c r="D4196"/>
  <c r="D4197"/>
  <c r="D4198"/>
  <c r="D4199"/>
  <c r="D4200"/>
  <c r="D4201"/>
  <c r="D4202"/>
  <c r="D4203"/>
  <c r="D4204"/>
  <c r="D4205"/>
  <c r="D4206"/>
  <c r="D4207"/>
  <c r="D4208"/>
  <c r="D4209"/>
  <c r="D4210"/>
  <c r="D4211"/>
  <c r="D4212"/>
  <c r="D4213"/>
  <c r="D4214"/>
  <c r="D4215"/>
  <c r="D4216"/>
  <c r="D4217"/>
  <c r="D4218"/>
  <c r="D4219"/>
  <c r="D4220"/>
  <c r="D4221"/>
  <c r="D4222"/>
  <c r="D4223"/>
  <c r="D4224"/>
  <c r="D4225"/>
  <c r="D4226"/>
  <c r="D4227"/>
  <c r="D4228"/>
  <c r="D4229"/>
  <c r="D4230"/>
  <c r="D4231"/>
  <c r="D4232"/>
  <c r="D4233"/>
  <c r="D4234"/>
  <c r="D4235"/>
  <c r="D4236"/>
  <c r="D4237"/>
  <c r="D4238"/>
  <c r="D4239"/>
  <c r="D4240"/>
  <c r="D4241"/>
  <c r="D4242"/>
  <c r="D4243"/>
  <c r="D4244"/>
  <c r="D4245"/>
  <c r="D4246"/>
  <c r="D4247"/>
  <c r="D4248"/>
  <c r="D4249"/>
  <c r="D4250"/>
  <c r="D4251"/>
  <c r="D4252"/>
  <c r="D4253"/>
  <c r="D4254"/>
  <c r="D4255"/>
  <c r="D4256"/>
  <c r="D4257"/>
  <c r="D4258"/>
  <c r="D4259"/>
  <c r="D4260"/>
  <c r="D4261"/>
  <c r="D4262"/>
  <c r="D4263"/>
  <c r="D4264"/>
  <c r="D4265"/>
  <c r="D4266"/>
  <c r="D4267"/>
  <c r="D4268"/>
  <c r="D4269"/>
  <c r="D4270"/>
  <c r="D4271"/>
  <c r="D4272"/>
  <c r="D4273"/>
  <c r="D4274"/>
  <c r="D4275"/>
  <c r="D4276"/>
  <c r="D4277"/>
  <c r="D4278"/>
  <c r="D4279"/>
  <c r="D4280"/>
  <c r="D4281"/>
  <c r="D4282"/>
  <c r="D4283"/>
  <c r="D4284"/>
  <c r="D4285"/>
  <c r="D4286"/>
  <c r="D4287"/>
  <c r="D4288"/>
  <c r="D4289"/>
  <c r="D4290"/>
  <c r="D4291"/>
  <c r="D4292"/>
  <c r="D4293"/>
  <c r="D4294"/>
  <c r="D4295"/>
  <c r="D4296"/>
  <c r="D4297"/>
  <c r="D4298"/>
  <c r="D4299"/>
  <c r="D4300"/>
  <c r="D4301"/>
  <c r="D4302"/>
  <c r="D4303"/>
  <c r="D4304"/>
  <c r="D4305"/>
  <c r="D4306"/>
  <c r="D4307"/>
  <c r="D4308"/>
  <c r="D4309"/>
  <c r="D4310"/>
  <c r="D4311"/>
  <c r="D4312"/>
  <c r="D4313"/>
  <c r="D4314"/>
  <c r="D4315"/>
  <c r="D4316"/>
  <c r="D4317"/>
  <c r="D4318"/>
  <c r="D4319"/>
  <c r="D4320"/>
  <c r="D4321"/>
  <c r="D4322"/>
  <c r="D4323"/>
  <c r="D4324"/>
  <c r="D4325"/>
  <c r="D4326"/>
  <c r="D4327"/>
  <c r="D4328"/>
  <c r="D4329"/>
  <c r="D4330"/>
  <c r="D4331"/>
  <c r="D4332"/>
  <c r="D4333"/>
  <c r="D4334"/>
  <c r="D4335"/>
  <c r="D4336"/>
  <c r="D4337"/>
  <c r="D4338"/>
  <c r="D4339"/>
  <c r="D4340"/>
  <c r="D4341"/>
  <c r="D4342"/>
  <c r="D4343"/>
  <c r="D4344"/>
  <c r="D4345"/>
  <c r="D4346"/>
  <c r="D4347"/>
  <c r="D4348"/>
  <c r="D4349"/>
  <c r="D4350"/>
  <c r="D4351"/>
  <c r="D4352"/>
  <c r="D4353"/>
  <c r="D4354"/>
  <c r="D4355"/>
  <c r="D4356"/>
  <c r="D4357"/>
  <c r="D4358"/>
  <c r="D4359"/>
  <c r="D4360"/>
  <c r="D4361"/>
  <c r="D4362"/>
  <c r="D4363"/>
  <c r="D4364"/>
  <c r="D4365"/>
  <c r="D4366"/>
  <c r="D4367"/>
  <c r="D4368"/>
  <c r="D4369"/>
  <c r="D4370"/>
  <c r="D4371"/>
  <c r="D4372"/>
  <c r="D4373"/>
  <c r="D4374"/>
  <c r="D4375"/>
  <c r="D4376"/>
  <c r="D4377"/>
  <c r="D4378"/>
  <c r="D4379"/>
  <c r="D4380"/>
  <c r="D4381"/>
  <c r="D4382"/>
  <c r="D4383"/>
  <c r="D4384"/>
  <c r="D4385"/>
  <c r="D4386"/>
  <c r="D4387"/>
  <c r="D4388"/>
  <c r="D4389"/>
  <c r="D4390"/>
  <c r="D4391"/>
  <c r="D4392"/>
  <c r="D4393"/>
  <c r="D4394"/>
  <c r="D4395"/>
  <c r="D4396"/>
  <c r="D4397"/>
  <c r="D4398"/>
  <c r="D4399"/>
  <c r="D4400"/>
  <c r="D4401"/>
  <c r="D4402"/>
  <c r="D4403"/>
  <c r="D4404"/>
  <c r="D4405"/>
  <c r="D4406"/>
  <c r="D4407"/>
  <c r="D4408"/>
  <c r="D4409"/>
  <c r="D4410"/>
  <c r="D4411"/>
  <c r="D4412"/>
  <c r="D4413"/>
  <c r="D4414"/>
  <c r="D4415"/>
  <c r="D4416"/>
  <c r="D4417"/>
  <c r="D4418"/>
  <c r="D4419"/>
  <c r="D4420"/>
  <c r="D4421"/>
  <c r="D4422"/>
  <c r="D4423"/>
  <c r="D4424"/>
  <c r="D4425"/>
  <c r="D4426"/>
  <c r="D4427"/>
  <c r="D4428"/>
  <c r="D4429"/>
  <c r="D4430"/>
  <c r="D4431"/>
  <c r="D4432"/>
  <c r="D4433"/>
  <c r="D4434"/>
  <c r="D4435"/>
  <c r="D4436"/>
  <c r="D4437"/>
  <c r="D4438"/>
  <c r="D4439"/>
  <c r="D4440"/>
  <c r="D4441"/>
  <c r="D4442"/>
  <c r="D4443"/>
  <c r="D4444"/>
  <c r="D4445"/>
  <c r="D4446"/>
  <c r="D4447"/>
  <c r="D4448"/>
  <c r="D4449"/>
  <c r="D4450"/>
  <c r="D4451"/>
  <c r="D4452"/>
  <c r="D4453"/>
  <c r="D4454"/>
  <c r="D4455"/>
  <c r="D4456"/>
  <c r="D4457"/>
  <c r="D4458"/>
  <c r="D4459"/>
  <c r="D4460"/>
  <c r="D4461"/>
  <c r="D4462"/>
  <c r="D4463"/>
  <c r="D4464"/>
  <c r="D4465"/>
  <c r="D4466"/>
  <c r="D4467"/>
  <c r="D4468"/>
  <c r="D4469"/>
  <c r="D4470"/>
  <c r="D4471"/>
  <c r="D4472"/>
  <c r="D4473"/>
  <c r="D4474"/>
  <c r="D4475"/>
  <c r="D4476"/>
  <c r="D4477"/>
  <c r="D4478"/>
  <c r="D4479"/>
  <c r="D4480"/>
  <c r="D4481"/>
  <c r="D4482"/>
  <c r="D4483"/>
  <c r="D4484"/>
  <c r="D4485"/>
  <c r="D4486"/>
  <c r="D4487"/>
  <c r="D4488"/>
  <c r="D4489"/>
  <c r="D4490"/>
  <c r="D4491"/>
  <c r="D4492"/>
  <c r="D4493"/>
  <c r="D4494"/>
  <c r="D4495"/>
  <c r="D4496"/>
  <c r="D4497"/>
  <c r="D4498"/>
  <c r="D4499"/>
  <c r="D4500"/>
  <c r="D4501"/>
  <c r="D4502"/>
  <c r="D4503"/>
  <c r="D4504"/>
  <c r="D4505"/>
  <c r="D4506"/>
  <c r="D4507"/>
  <c r="D4508"/>
  <c r="D4509"/>
  <c r="D4510"/>
  <c r="D4511"/>
  <c r="D4512"/>
  <c r="D4513"/>
  <c r="D4514"/>
  <c r="D4515"/>
  <c r="D4516"/>
  <c r="D4517"/>
  <c r="D4518"/>
  <c r="D4519"/>
  <c r="D4520"/>
  <c r="D4521"/>
  <c r="D4522"/>
  <c r="D4523"/>
  <c r="D4524"/>
  <c r="D4525"/>
  <c r="D4526"/>
  <c r="D4527"/>
  <c r="D4528"/>
  <c r="D4529"/>
  <c r="D4530"/>
  <c r="D4531"/>
  <c r="D4532"/>
  <c r="D4533"/>
  <c r="D4534"/>
  <c r="D4535"/>
  <c r="D4536"/>
  <c r="D4537"/>
  <c r="D4538"/>
  <c r="D4539"/>
  <c r="D4540"/>
  <c r="D4541"/>
  <c r="D4542"/>
  <c r="D4543"/>
  <c r="D4544"/>
  <c r="D4545"/>
  <c r="D4546"/>
  <c r="D4547"/>
  <c r="D4548"/>
  <c r="D4549"/>
  <c r="D4550"/>
  <c r="D4551"/>
  <c r="D4552"/>
  <c r="D4553"/>
  <c r="D4554"/>
  <c r="D4555"/>
  <c r="D4556"/>
  <c r="D4557"/>
  <c r="D4558"/>
  <c r="D4559"/>
  <c r="D4560"/>
  <c r="D4561"/>
  <c r="D4562"/>
  <c r="D4563"/>
  <c r="D4564"/>
  <c r="D4565"/>
  <c r="D4566"/>
  <c r="D4567"/>
  <c r="D4568"/>
  <c r="D4569"/>
  <c r="D4570"/>
  <c r="D4571"/>
  <c r="D4572"/>
  <c r="D4573"/>
  <c r="D4574"/>
  <c r="D4575"/>
  <c r="D4576"/>
  <c r="D4577"/>
  <c r="D4578"/>
  <c r="D4579"/>
  <c r="D4580"/>
  <c r="D4581"/>
  <c r="D4582"/>
  <c r="D4583"/>
  <c r="D4584"/>
  <c r="D4585"/>
  <c r="D4586"/>
  <c r="D4587"/>
  <c r="D4588"/>
  <c r="D4589"/>
  <c r="D4590"/>
  <c r="D4591"/>
  <c r="D4592"/>
  <c r="D4593"/>
  <c r="D4594"/>
  <c r="D4595"/>
  <c r="D4596"/>
  <c r="D4597"/>
  <c r="D4598"/>
  <c r="D4599"/>
  <c r="D4600"/>
  <c r="D4601"/>
  <c r="D4602"/>
  <c r="D4603"/>
  <c r="D4604"/>
  <c r="D4605"/>
  <c r="D4606"/>
  <c r="D4607"/>
  <c r="D4608"/>
  <c r="D4609"/>
  <c r="D4610"/>
  <c r="D4611"/>
  <c r="D4612"/>
  <c r="D4613"/>
  <c r="D4614"/>
  <c r="D4615"/>
  <c r="D4616"/>
  <c r="D4617"/>
  <c r="D4618"/>
  <c r="D4619"/>
  <c r="D4620"/>
  <c r="D4621"/>
  <c r="D4622"/>
  <c r="D4623"/>
  <c r="D4624"/>
  <c r="D4625"/>
  <c r="D4626"/>
  <c r="D4627"/>
  <c r="D4628"/>
  <c r="D4629"/>
  <c r="D4630"/>
  <c r="D4631"/>
  <c r="D4632"/>
  <c r="D4633"/>
  <c r="D4634"/>
  <c r="D4635"/>
  <c r="D4636"/>
  <c r="D4637"/>
  <c r="D4638"/>
  <c r="D4639"/>
  <c r="D4640"/>
  <c r="D4641"/>
  <c r="D4642"/>
  <c r="D4643"/>
  <c r="D4644"/>
  <c r="D4645"/>
  <c r="D4646"/>
  <c r="D4647"/>
  <c r="D4648"/>
  <c r="D4649"/>
  <c r="D4650"/>
  <c r="D4651"/>
  <c r="D4652"/>
  <c r="D4653"/>
  <c r="D4654"/>
  <c r="D4655"/>
  <c r="D4656"/>
  <c r="D4657"/>
  <c r="D4658"/>
  <c r="D4659"/>
  <c r="D4660"/>
  <c r="D4661"/>
  <c r="D4662"/>
  <c r="D4663"/>
  <c r="D4664"/>
  <c r="D4665"/>
  <c r="D4666"/>
  <c r="D4667"/>
  <c r="D4668"/>
  <c r="D4669"/>
  <c r="D4670"/>
  <c r="D4671"/>
  <c r="D4672"/>
  <c r="D4673"/>
  <c r="D4674"/>
  <c r="D4675"/>
  <c r="D4676"/>
  <c r="D4677"/>
  <c r="D4678"/>
  <c r="D4679"/>
  <c r="D4680"/>
  <c r="D4681"/>
  <c r="D4682"/>
  <c r="D4683"/>
  <c r="D4684"/>
  <c r="D4685"/>
  <c r="D4686"/>
  <c r="D4687"/>
  <c r="D4688"/>
  <c r="D4689"/>
  <c r="D4690"/>
  <c r="D4691"/>
  <c r="D4692"/>
  <c r="D4693"/>
  <c r="D4694"/>
  <c r="D4695"/>
  <c r="D4696"/>
  <c r="D4697"/>
  <c r="D4698"/>
  <c r="D4699"/>
  <c r="D4700"/>
  <c r="D4701"/>
  <c r="D4702"/>
  <c r="D4703"/>
  <c r="D4704"/>
  <c r="D4705"/>
  <c r="D4706"/>
  <c r="D4707"/>
  <c r="D4708"/>
  <c r="D4709"/>
  <c r="D4710"/>
  <c r="D4711"/>
  <c r="D4712"/>
  <c r="D4713"/>
  <c r="D4714"/>
  <c r="D4715"/>
  <c r="D4716"/>
  <c r="D4717"/>
  <c r="D4718"/>
  <c r="D4719"/>
  <c r="D4720"/>
  <c r="D4721"/>
  <c r="D4722"/>
  <c r="D4723"/>
  <c r="D4724"/>
  <c r="D4725"/>
  <c r="D4726"/>
  <c r="D4727"/>
  <c r="D4728"/>
  <c r="D4729"/>
  <c r="D4730"/>
  <c r="D4731"/>
  <c r="D4732"/>
  <c r="D4733"/>
  <c r="D4734"/>
  <c r="D4735"/>
  <c r="D4736"/>
  <c r="D4737"/>
  <c r="D4738"/>
  <c r="D4739"/>
  <c r="D4740"/>
  <c r="D4741"/>
  <c r="D4742"/>
  <c r="D4743"/>
  <c r="D4744"/>
  <c r="D4745"/>
  <c r="D4746"/>
  <c r="D4747"/>
  <c r="D4748"/>
  <c r="D4749"/>
  <c r="D4750"/>
  <c r="D4751"/>
  <c r="D4752"/>
  <c r="D4753"/>
  <c r="D4754"/>
  <c r="D4755"/>
  <c r="D4756"/>
  <c r="D4757"/>
  <c r="D4758"/>
  <c r="D4759"/>
  <c r="D4760"/>
  <c r="D4761"/>
  <c r="D4762"/>
  <c r="D4763"/>
  <c r="D4764"/>
  <c r="D4765"/>
  <c r="D4766"/>
  <c r="D4767"/>
  <c r="D4768"/>
  <c r="D4769"/>
  <c r="D4770"/>
  <c r="D4771"/>
  <c r="D4772"/>
  <c r="D4773"/>
  <c r="D4774"/>
  <c r="D4775"/>
  <c r="D4776"/>
  <c r="D4777"/>
  <c r="D4778"/>
  <c r="D4779"/>
  <c r="D4780"/>
  <c r="D4781"/>
  <c r="D4782"/>
  <c r="D4783"/>
  <c r="D4784"/>
  <c r="D4785"/>
  <c r="D4786"/>
  <c r="D4787"/>
  <c r="D4788"/>
  <c r="D4789"/>
  <c r="D4790"/>
  <c r="D4791"/>
  <c r="D4792"/>
  <c r="D4793"/>
  <c r="D4794"/>
  <c r="D4795"/>
  <c r="D4796"/>
  <c r="D4797"/>
  <c r="D4798"/>
  <c r="D4799"/>
  <c r="D4800"/>
  <c r="D4801"/>
  <c r="D4802"/>
  <c r="D4803"/>
  <c r="D4804"/>
  <c r="D4805"/>
  <c r="D4806"/>
  <c r="D4807"/>
  <c r="D4808"/>
  <c r="D4809"/>
  <c r="D4810"/>
  <c r="D4811"/>
  <c r="D4812"/>
  <c r="D4813"/>
  <c r="D4814"/>
  <c r="D4815"/>
  <c r="D4816"/>
  <c r="D4817"/>
  <c r="D4818"/>
  <c r="D4819"/>
  <c r="D4820"/>
  <c r="D4821"/>
  <c r="D4822"/>
  <c r="D4823"/>
  <c r="D4824"/>
  <c r="D4825"/>
  <c r="D4826"/>
  <c r="D4827"/>
  <c r="D4828"/>
  <c r="D4829"/>
  <c r="D4830"/>
  <c r="D4831"/>
  <c r="D4832"/>
  <c r="D4833"/>
  <c r="D4834"/>
  <c r="D4835"/>
  <c r="D4836"/>
  <c r="D4837"/>
  <c r="D4838"/>
  <c r="D4839"/>
  <c r="D4840"/>
  <c r="D4841"/>
  <c r="D4842"/>
  <c r="D4843"/>
  <c r="D4844"/>
  <c r="D4845"/>
  <c r="D4846"/>
  <c r="D4847"/>
  <c r="D4848"/>
  <c r="D4849"/>
  <c r="D4850"/>
  <c r="D4851"/>
  <c r="D4852"/>
  <c r="D4853"/>
  <c r="D4854"/>
  <c r="D4855"/>
  <c r="D4856"/>
  <c r="D4857"/>
  <c r="D4858"/>
  <c r="D4859"/>
  <c r="D4860"/>
  <c r="D4861"/>
  <c r="D4862"/>
  <c r="D4863"/>
  <c r="D4864"/>
  <c r="D4865"/>
  <c r="D4866"/>
  <c r="D4867"/>
  <c r="D4868"/>
  <c r="D4869"/>
  <c r="D4870"/>
  <c r="D4871"/>
  <c r="D4872"/>
  <c r="D4873"/>
  <c r="D4874"/>
  <c r="D4875"/>
  <c r="D4876"/>
  <c r="D4877"/>
  <c r="D4878"/>
  <c r="D4879"/>
  <c r="D4880"/>
  <c r="D4881"/>
  <c r="D4882"/>
  <c r="D4883"/>
  <c r="D4884"/>
  <c r="D4885"/>
  <c r="D4886"/>
  <c r="D4887"/>
  <c r="D4888"/>
  <c r="D4889"/>
  <c r="D4890"/>
  <c r="D4891"/>
  <c r="D4892"/>
  <c r="D4893"/>
  <c r="D4894"/>
  <c r="D4895"/>
  <c r="D4896"/>
  <c r="D4897"/>
  <c r="D4898"/>
  <c r="D4899"/>
  <c r="D4900"/>
  <c r="D4901"/>
  <c r="D4902"/>
  <c r="D4903"/>
  <c r="D4904"/>
  <c r="D4905"/>
  <c r="D4906"/>
  <c r="D4907"/>
  <c r="D4908"/>
  <c r="D4909"/>
  <c r="D4910"/>
  <c r="D4911"/>
  <c r="D4912"/>
  <c r="D4913"/>
  <c r="D4914"/>
  <c r="D4915"/>
  <c r="D4916"/>
  <c r="D4917"/>
  <c r="D4918"/>
  <c r="D4919"/>
  <c r="D4920"/>
  <c r="D4921"/>
  <c r="D4922"/>
  <c r="D4923"/>
  <c r="D4924"/>
  <c r="D4925"/>
  <c r="D4926"/>
  <c r="D4927"/>
  <c r="D4928"/>
  <c r="D4929"/>
  <c r="D4930"/>
  <c r="D4931"/>
  <c r="D4932"/>
  <c r="D4933"/>
  <c r="D4934"/>
  <c r="D4935"/>
  <c r="D4936"/>
  <c r="D4937"/>
  <c r="D4938"/>
  <c r="D4939"/>
  <c r="D4940"/>
  <c r="D4941"/>
  <c r="D4942"/>
  <c r="D4943"/>
  <c r="D4944"/>
  <c r="D4945"/>
  <c r="D4946"/>
  <c r="D4947"/>
  <c r="D4948"/>
  <c r="D4949"/>
  <c r="D4950"/>
  <c r="D4951"/>
  <c r="D4952"/>
  <c r="D4953"/>
  <c r="D4954"/>
  <c r="D4955"/>
  <c r="D4956"/>
  <c r="D4957"/>
  <c r="D4958"/>
  <c r="D4959"/>
  <c r="D4960"/>
  <c r="D4961"/>
  <c r="D4962"/>
  <c r="D4963"/>
  <c r="D4964"/>
  <c r="D4965"/>
  <c r="D4966"/>
  <c r="D4967"/>
  <c r="D4968"/>
  <c r="D4969"/>
  <c r="D4970"/>
  <c r="D4971"/>
  <c r="D4972"/>
  <c r="D4973"/>
  <c r="D4974"/>
  <c r="D4975"/>
  <c r="D4976"/>
  <c r="D4977"/>
  <c r="D4978"/>
  <c r="D4979"/>
  <c r="D4980"/>
  <c r="D4981"/>
  <c r="D4982"/>
  <c r="D4983"/>
  <c r="D4984"/>
  <c r="D4985"/>
  <c r="D4986"/>
  <c r="D4987"/>
  <c r="D4988"/>
  <c r="D4989"/>
  <c r="D4990"/>
  <c r="D4991"/>
  <c r="D4992"/>
  <c r="D4993"/>
  <c r="D4994"/>
  <c r="D4995"/>
  <c r="D4996"/>
  <c r="D4997"/>
  <c r="D4998"/>
  <c r="D4999"/>
  <c r="D5000"/>
  <c r="D5001"/>
  <c r="D5002"/>
  <c r="D5003"/>
  <c r="D5004"/>
  <c r="D5005"/>
  <c r="D5006"/>
  <c r="D5007"/>
  <c r="D5008"/>
  <c r="D5009"/>
  <c r="D5010"/>
  <c r="D5011"/>
  <c r="D5012"/>
  <c r="D5013"/>
  <c r="D5014"/>
  <c r="D5015"/>
  <c r="D5016"/>
  <c r="D5017"/>
  <c r="D5018"/>
  <c r="D5019"/>
  <c r="D5020"/>
  <c r="D5021"/>
  <c r="D5022"/>
  <c r="D5023"/>
  <c r="D5024"/>
  <c r="D5025"/>
  <c r="D5026"/>
  <c r="D5027"/>
  <c r="D5028"/>
  <c r="D5029"/>
  <c r="D5030"/>
  <c r="D5031"/>
  <c r="D5032"/>
  <c r="D5033"/>
  <c r="D5034"/>
  <c r="D5035"/>
  <c r="D5036"/>
  <c r="D5037"/>
  <c r="D5038"/>
  <c r="D5039"/>
  <c r="D5040"/>
  <c r="D5041"/>
  <c r="D5042"/>
  <c r="D5043"/>
  <c r="D5044"/>
  <c r="D5045"/>
  <c r="D5046"/>
  <c r="D5047"/>
  <c r="D5048"/>
  <c r="D5049"/>
  <c r="D5050"/>
  <c r="D5051"/>
  <c r="D5052"/>
  <c r="D5053"/>
  <c r="D5054"/>
  <c r="D5055"/>
  <c r="D5056"/>
  <c r="D5057"/>
  <c r="D5058"/>
  <c r="D20"/>
  <c r="D21"/>
  <c r="D22"/>
  <c r="D23"/>
  <c r="D24"/>
  <c r="F14"/>
  <c r="F15" s="1"/>
  <c r="F16" s="1"/>
  <c r="F17" s="1"/>
  <c r="F18" s="1"/>
  <c r="F19" s="1"/>
  <c r="F20" s="1"/>
  <c r="F21" s="1"/>
  <c r="F22" s="1"/>
  <c r="F23" s="1"/>
  <c r="F24" s="1"/>
  <c r="F25" s="1"/>
  <c r="F26" s="1"/>
  <c r="F27" s="1"/>
  <c r="F28" s="1"/>
  <c r="F29" s="1"/>
  <c r="F30" s="1"/>
  <c r="F31" s="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F47" s="1"/>
  <c r="F48" s="1"/>
  <c r="F49" s="1"/>
  <c r="F50" s="1"/>
  <c r="F51" s="1"/>
  <c r="F52" s="1"/>
  <c r="F53" s="1"/>
  <c r="F54" s="1"/>
  <c r="F55" s="1"/>
  <c r="F56" s="1"/>
  <c r="F57" s="1"/>
  <c r="F58" s="1"/>
  <c r="F59" s="1"/>
  <c r="F60" s="1"/>
  <c r="F61" s="1"/>
  <c r="F62" s="1"/>
  <c r="F63" s="1"/>
  <c r="F64" s="1"/>
  <c r="F65" s="1"/>
  <c r="F66" s="1"/>
  <c r="F67" s="1"/>
  <c r="F68" s="1"/>
  <c r="F69" s="1"/>
  <c r="F70" s="1"/>
  <c r="F71" s="1"/>
  <c r="F72" s="1"/>
  <c r="F73" s="1"/>
  <c r="F74" s="1"/>
  <c r="F75" s="1"/>
  <c r="F76" s="1"/>
  <c r="F77" s="1"/>
  <c r="F78" s="1"/>
  <c r="F79" s="1"/>
  <c r="F80" s="1"/>
  <c r="F81" s="1"/>
  <c r="F82" s="1"/>
  <c r="F83" s="1"/>
  <c r="F84" s="1"/>
  <c r="F85" s="1"/>
  <c r="F86" s="1"/>
  <c r="F87" s="1"/>
  <c r="F88" s="1"/>
  <c r="F89" s="1"/>
  <c r="F90" s="1"/>
  <c r="F91" s="1"/>
  <c r="F92" s="1"/>
  <c r="F93" s="1"/>
  <c r="F94" s="1"/>
  <c r="F95" s="1"/>
  <c r="F96" s="1"/>
  <c r="F97" s="1"/>
  <c r="F98" s="1"/>
  <c r="F99" s="1"/>
  <c r="F100" s="1"/>
  <c r="F101" s="1"/>
  <c r="F102" s="1"/>
  <c r="F103" s="1"/>
  <c r="F104" s="1"/>
  <c r="F105" s="1"/>
  <c r="F106" s="1"/>
  <c r="F107" s="1"/>
  <c r="F108" s="1"/>
  <c r="F109" s="1"/>
  <c r="F110" s="1"/>
  <c r="F111" s="1"/>
  <c r="F112" s="1"/>
  <c r="F113" s="1"/>
  <c r="F114" s="1"/>
  <c r="F115" s="1"/>
  <c r="F116" s="1"/>
  <c r="F117" s="1"/>
  <c r="F118" s="1"/>
  <c r="F119" s="1"/>
  <c r="F120" s="1"/>
  <c r="F121" s="1"/>
  <c r="F122" s="1"/>
  <c r="F123" s="1"/>
  <c r="F124" s="1"/>
  <c r="F125" s="1"/>
  <c r="F126" s="1"/>
  <c r="F127" s="1"/>
  <c r="F128" s="1"/>
  <c r="F129" s="1"/>
  <c r="F130" s="1"/>
  <c r="F131" s="1"/>
  <c r="F132" s="1"/>
  <c r="F133" s="1"/>
  <c r="F134" s="1"/>
  <c r="F135" s="1"/>
  <c r="F136" s="1"/>
  <c r="F137" s="1"/>
  <c r="F138" s="1"/>
  <c r="F139" s="1"/>
  <c r="F140" s="1"/>
  <c r="F141" s="1"/>
  <c r="F142" s="1"/>
  <c r="F143" s="1"/>
  <c r="F144" s="1"/>
  <c r="F145" s="1"/>
  <c r="F146" s="1"/>
  <c r="F147" s="1"/>
  <c r="F148" s="1"/>
  <c r="F149" s="1"/>
  <c r="F150" s="1"/>
  <c r="F151" s="1"/>
  <c r="F152" s="1"/>
  <c r="F153" s="1"/>
  <c r="F154" s="1"/>
  <c r="F155" s="1"/>
  <c r="F156" s="1"/>
  <c r="F157" s="1"/>
  <c r="F158" s="1"/>
  <c r="F159" s="1"/>
  <c r="F160" s="1"/>
  <c r="F161" s="1"/>
  <c r="F162" s="1"/>
  <c r="F163" s="1"/>
  <c r="F164" s="1"/>
  <c r="F165" s="1"/>
  <c r="F166" s="1"/>
  <c r="F167" s="1"/>
  <c r="F168" s="1"/>
  <c r="F169" s="1"/>
  <c r="F170" s="1"/>
  <c r="F171" s="1"/>
  <c r="F172" s="1"/>
  <c r="F173" s="1"/>
  <c r="F174" s="1"/>
  <c r="F175" s="1"/>
  <c r="F176" s="1"/>
  <c r="F177" s="1"/>
  <c r="F178" s="1"/>
  <c r="F179" s="1"/>
  <c r="F180" s="1"/>
  <c r="F181" s="1"/>
  <c r="F182" s="1"/>
  <c r="F183" s="1"/>
  <c r="F184" s="1"/>
  <c r="F185" s="1"/>
  <c r="F186" s="1"/>
  <c r="F187" s="1"/>
  <c r="F188" s="1"/>
  <c r="F189" s="1"/>
  <c r="F190" s="1"/>
  <c r="F191" s="1"/>
  <c r="F192" s="1"/>
  <c r="F193" s="1"/>
  <c r="F194" s="1"/>
  <c r="F195" s="1"/>
  <c r="F196" s="1"/>
  <c r="F197" s="1"/>
  <c r="F198" s="1"/>
  <c r="F199" s="1"/>
  <c r="F200" s="1"/>
  <c r="F201" s="1"/>
  <c r="F202" s="1"/>
  <c r="F203" s="1"/>
  <c r="F204" s="1"/>
  <c r="F205" s="1"/>
  <c r="F206" s="1"/>
  <c r="F207" s="1"/>
  <c r="F208" s="1"/>
  <c r="F209" s="1"/>
  <c r="F210" s="1"/>
  <c r="F211" s="1"/>
  <c r="F212" s="1"/>
  <c r="F213" s="1"/>
  <c r="F214" s="1"/>
  <c r="F215" s="1"/>
  <c r="F216" s="1"/>
  <c r="F217" s="1"/>
  <c r="F218" s="1"/>
  <c r="F219" s="1"/>
  <c r="F220" s="1"/>
  <c r="F221" s="1"/>
  <c r="F222" s="1"/>
  <c r="F223" s="1"/>
  <c r="F224" s="1"/>
  <c r="F225" s="1"/>
  <c r="F226" s="1"/>
  <c r="F227" s="1"/>
  <c r="F228" s="1"/>
  <c r="F229" s="1"/>
  <c r="F230" s="1"/>
  <c r="F231" s="1"/>
  <c r="F232" s="1"/>
  <c r="F233" s="1"/>
  <c r="F234" s="1"/>
  <c r="F235" s="1"/>
  <c r="F236" s="1"/>
  <c r="F237" s="1"/>
  <c r="F238" s="1"/>
  <c r="F239" s="1"/>
  <c r="F240" s="1"/>
  <c r="F241" s="1"/>
  <c r="F242" s="1"/>
  <c r="F243" s="1"/>
  <c r="F244" s="1"/>
  <c r="F245" s="1"/>
  <c r="F246" s="1"/>
  <c r="F247" s="1"/>
  <c r="F248" s="1"/>
  <c r="F249" s="1"/>
  <c r="F250" s="1"/>
  <c r="F251" s="1"/>
  <c r="F252" s="1"/>
  <c r="F253" s="1"/>
  <c r="F254" s="1"/>
  <c r="F255" s="1"/>
  <c r="F256" s="1"/>
  <c r="F257" s="1"/>
  <c r="F258" s="1"/>
  <c r="F259" s="1"/>
  <c r="F260" s="1"/>
  <c r="F261" s="1"/>
  <c r="F262" s="1"/>
  <c r="F263" s="1"/>
  <c r="F264" s="1"/>
  <c r="F265" s="1"/>
  <c r="F266" s="1"/>
  <c r="F267" s="1"/>
  <c r="F268" s="1"/>
  <c r="F269" s="1"/>
  <c r="F270" s="1"/>
  <c r="F271" s="1"/>
  <c r="F272" s="1"/>
  <c r="F273" s="1"/>
  <c r="F274" s="1"/>
  <c r="F275" s="1"/>
  <c r="F276" s="1"/>
  <c r="F277" s="1"/>
  <c r="F278" s="1"/>
  <c r="F279" s="1"/>
  <c r="F280" s="1"/>
  <c r="F281" s="1"/>
  <c r="F282" s="1"/>
  <c r="F283" s="1"/>
  <c r="F284" s="1"/>
  <c r="F285" s="1"/>
  <c r="F286" s="1"/>
  <c r="F287" s="1"/>
  <c r="F288" s="1"/>
  <c r="F289" s="1"/>
  <c r="F290" s="1"/>
  <c r="F291" s="1"/>
  <c r="F292" s="1"/>
  <c r="F293" s="1"/>
  <c r="F294" s="1"/>
  <c r="F295" s="1"/>
  <c r="F296" s="1"/>
  <c r="F297" s="1"/>
  <c r="F298" s="1"/>
  <c r="F299" s="1"/>
  <c r="F300" s="1"/>
  <c r="F301" s="1"/>
  <c r="F302" s="1"/>
  <c r="F303" s="1"/>
  <c r="F304" s="1"/>
  <c r="F305" s="1"/>
  <c r="F306" s="1"/>
  <c r="F307" s="1"/>
  <c r="F308" s="1"/>
  <c r="F309" s="1"/>
  <c r="F310" s="1"/>
  <c r="F311" s="1"/>
  <c r="F312" s="1"/>
  <c r="F313" s="1"/>
  <c r="F314" s="1"/>
  <c r="F315" s="1"/>
  <c r="F316" s="1"/>
  <c r="F317" s="1"/>
  <c r="F318" s="1"/>
  <c r="F319" s="1"/>
  <c r="F320" s="1"/>
  <c r="F321" s="1"/>
  <c r="F322" s="1"/>
  <c r="F323" s="1"/>
  <c r="F324" s="1"/>
  <c r="F325" s="1"/>
  <c r="F326" s="1"/>
  <c r="F327" s="1"/>
  <c r="F328" s="1"/>
  <c r="F329" s="1"/>
  <c r="F330" s="1"/>
  <c r="F331" s="1"/>
  <c r="F332" s="1"/>
  <c r="F333" s="1"/>
  <c r="F334" s="1"/>
  <c r="F335" s="1"/>
  <c r="F336" s="1"/>
  <c r="F337" s="1"/>
  <c r="F338" s="1"/>
  <c r="F339" s="1"/>
  <c r="F340" s="1"/>
  <c r="F341" s="1"/>
  <c r="F342" s="1"/>
  <c r="F343" s="1"/>
  <c r="F344" s="1"/>
  <c r="F345" s="1"/>
  <c r="F346" s="1"/>
  <c r="F347" s="1"/>
  <c r="F348" s="1"/>
  <c r="F349" s="1"/>
  <c r="F350" s="1"/>
  <c r="F351" s="1"/>
  <c r="F352" s="1"/>
  <c r="F353" s="1"/>
  <c r="F354" s="1"/>
  <c r="F355" s="1"/>
  <c r="F356" s="1"/>
  <c r="F357" s="1"/>
  <c r="F358" s="1"/>
  <c r="F359" s="1"/>
  <c r="F360" s="1"/>
  <c r="F361" s="1"/>
  <c r="F362" s="1"/>
  <c r="F363" s="1"/>
  <c r="F364" s="1"/>
  <c r="F365" s="1"/>
  <c r="F366" s="1"/>
  <c r="F367" s="1"/>
  <c r="F368" s="1"/>
  <c r="F369" s="1"/>
  <c r="F370" s="1"/>
  <c r="F371" s="1"/>
  <c r="F372" s="1"/>
  <c r="F373" s="1"/>
  <c r="F374" s="1"/>
  <c r="F375" s="1"/>
  <c r="F376" s="1"/>
  <c r="F377" s="1"/>
  <c r="F378" s="1"/>
  <c r="F379" s="1"/>
  <c r="F380" s="1"/>
  <c r="F381" s="1"/>
  <c r="F382" s="1"/>
  <c r="F383" s="1"/>
  <c r="F384" s="1"/>
  <c r="F385" s="1"/>
  <c r="F386" s="1"/>
  <c r="F387" s="1"/>
  <c r="F388" s="1"/>
  <c r="F389" s="1"/>
  <c r="F390" s="1"/>
  <c r="F391" s="1"/>
  <c r="F392" s="1"/>
  <c r="F393" s="1"/>
  <c r="F394" s="1"/>
  <c r="F395" s="1"/>
  <c r="F396" s="1"/>
  <c r="F397" s="1"/>
  <c r="F398" s="1"/>
  <c r="F399" s="1"/>
  <c r="F400" s="1"/>
  <c r="F401" s="1"/>
  <c r="F402" s="1"/>
  <c r="F403" s="1"/>
  <c r="F404" s="1"/>
  <c r="F405" s="1"/>
  <c r="F406" s="1"/>
  <c r="F407" s="1"/>
  <c r="F408" s="1"/>
  <c r="F409" s="1"/>
  <c r="F410" s="1"/>
  <c r="F411" s="1"/>
  <c r="F412" s="1"/>
  <c r="F413" s="1"/>
  <c r="F414" s="1"/>
  <c r="F415" s="1"/>
  <c r="F416" s="1"/>
  <c r="F417" s="1"/>
  <c r="F418" s="1"/>
  <c r="F419" s="1"/>
  <c r="F420" s="1"/>
  <c r="F421" s="1"/>
  <c r="F422" s="1"/>
  <c r="F423" s="1"/>
  <c r="F424" s="1"/>
  <c r="F425" s="1"/>
  <c r="F426" s="1"/>
  <c r="F427" s="1"/>
  <c r="F428" s="1"/>
  <c r="F429" s="1"/>
  <c r="F430" s="1"/>
  <c r="F431" s="1"/>
  <c r="F432" s="1"/>
  <c r="F433" s="1"/>
  <c r="F434" s="1"/>
  <c r="F435" s="1"/>
  <c r="F436" s="1"/>
  <c r="F437" s="1"/>
  <c r="F438" s="1"/>
  <c r="F439" s="1"/>
  <c r="F440" s="1"/>
  <c r="F441" s="1"/>
  <c r="F442" s="1"/>
  <c r="F443" s="1"/>
  <c r="F444" s="1"/>
  <c r="F445" s="1"/>
  <c r="F446" s="1"/>
  <c r="F447" s="1"/>
  <c r="F448" s="1"/>
  <c r="F449" s="1"/>
  <c r="F450" s="1"/>
  <c r="F451" s="1"/>
  <c r="F452" s="1"/>
  <c r="F453" s="1"/>
  <c r="F454" s="1"/>
  <c r="F455" s="1"/>
  <c r="F456" s="1"/>
  <c r="F457" s="1"/>
  <c r="F458" s="1"/>
  <c r="F459" s="1"/>
  <c r="F460" s="1"/>
  <c r="F461" s="1"/>
  <c r="F462" s="1"/>
  <c r="F463" s="1"/>
  <c r="F464" s="1"/>
  <c r="F465" s="1"/>
  <c r="F466" s="1"/>
  <c r="F467" s="1"/>
  <c r="F468" s="1"/>
  <c r="F469" s="1"/>
  <c r="F470" s="1"/>
  <c r="F471" s="1"/>
  <c r="F472" s="1"/>
  <c r="F473" s="1"/>
  <c r="F474" s="1"/>
  <c r="F475" s="1"/>
  <c r="F476" s="1"/>
  <c r="F477" s="1"/>
  <c r="F478" s="1"/>
  <c r="F479" s="1"/>
  <c r="F480" s="1"/>
  <c r="F481" s="1"/>
  <c r="F482" s="1"/>
  <c r="F483" s="1"/>
  <c r="F484" s="1"/>
  <c r="F485" s="1"/>
  <c r="F486" s="1"/>
  <c r="F487" s="1"/>
  <c r="F488" s="1"/>
  <c r="F489" s="1"/>
  <c r="F490" s="1"/>
  <c r="F491" s="1"/>
  <c r="F492" s="1"/>
  <c r="F493" s="1"/>
  <c r="F494" s="1"/>
  <c r="F495" s="1"/>
  <c r="F496" s="1"/>
  <c r="F497" s="1"/>
  <c r="F498" s="1"/>
  <c r="F499" s="1"/>
  <c r="F500" s="1"/>
  <c r="F501" s="1"/>
  <c r="F502" s="1"/>
  <c r="F503" s="1"/>
  <c r="F504" s="1"/>
  <c r="F505" s="1"/>
  <c r="F506" s="1"/>
  <c r="F507" s="1"/>
  <c r="F508" s="1"/>
  <c r="F509" s="1"/>
  <c r="F510" s="1"/>
  <c r="F511" s="1"/>
  <c r="F512" s="1"/>
  <c r="F513" s="1"/>
  <c r="F514" s="1"/>
  <c r="F515" s="1"/>
  <c r="F516" s="1"/>
  <c r="F517" s="1"/>
  <c r="F518" s="1"/>
  <c r="F519" s="1"/>
  <c r="F520" s="1"/>
  <c r="F521" s="1"/>
  <c r="F522" s="1"/>
  <c r="F523" s="1"/>
  <c r="F524" s="1"/>
  <c r="F525" s="1"/>
  <c r="F526" s="1"/>
  <c r="F527" s="1"/>
  <c r="F528" s="1"/>
  <c r="F529" s="1"/>
  <c r="F530" s="1"/>
  <c r="F531" s="1"/>
  <c r="F532" s="1"/>
  <c r="F533" s="1"/>
  <c r="F534" s="1"/>
  <c r="F535" s="1"/>
  <c r="F536" s="1"/>
  <c r="F537" s="1"/>
  <c r="F538" s="1"/>
  <c r="F539" s="1"/>
  <c r="F540" s="1"/>
  <c r="F541" s="1"/>
  <c r="F542" s="1"/>
  <c r="F543" s="1"/>
  <c r="F544" s="1"/>
  <c r="F545" s="1"/>
  <c r="F546" s="1"/>
  <c r="F547" s="1"/>
  <c r="F548" s="1"/>
  <c r="F549" s="1"/>
  <c r="F550" s="1"/>
  <c r="F551" s="1"/>
  <c r="F552" s="1"/>
  <c r="F553" s="1"/>
  <c r="F554" s="1"/>
  <c r="F555" s="1"/>
  <c r="F556" s="1"/>
  <c r="F557" s="1"/>
  <c r="F558" s="1"/>
  <c r="F559" s="1"/>
  <c r="F560" s="1"/>
  <c r="F561" s="1"/>
  <c r="F562" s="1"/>
  <c r="F563" s="1"/>
  <c r="F564" s="1"/>
  <c r="F565" s="1"/>
  <c r="F566" s="1"/>
  <c r="F567" s="1"/>
  <c r="F568" s="1"/>
  <c r="F569" s="1"/>
  <c r="F570" s="1"/>
  <c r="F571" s="1"/>
  <c r="F572" s="1"/>
  <c r="F573" s="1"/>
  <c r="F574" s="1"/>
  <c r="F575" s="1"/>
  <c r="F576" s="1"/>
  <c r="F577" s="1"/>
  <c r="F578" s="1"/>
  <c r="F579" s="1"/>
  <c r="F580" s="1"/>
  <c r="F581" s="1"/>
  <c r="F582" s="1"/>
  <c r="F583" s="1"/>
  <c r="F584" s="1"/>
  <c r="F585" s="1"/>
  <c r="F586" s="1"/>
  <c r="F587" s="1"/>
  <c r="F588" s="1"/>
  <c r="F589" s="1"/>
  <c r="F590" s="1"/>
  <c r="F591" s="1"/>
  <c r="F592" s="1"/>
  <c r="F593" s="1"/>
  <c r="F594" s="1"/>
  <c r="F595" s="1"/>
  <c r="F596" s="1"/>
  <c r="F597" s="1"/>
  <c r="F598" s="1"/>
  <c r="F599" s="1"/>
  <c r="F600" s="1"/>
  <c r="F601" s="1"/>
  <c r="F602" s="1"/>
  <c r="F603" s="1"/>
  <c r="F604" s="1"/>
  <c r="F605" s="1"/>
  <c r="F606" s="1"/>
  <c r="F607" s="1"/>
  <c r="F608" s="1"/>
  <c r="F609" s="1"/>
  <c r="F610" s="1"/>
  <c r="F611" s="1"/>
  <c r="F612" s="1"/>
  <c r="F613" s="1"/>
  <c r="F614" s="1"/>
  <c r="F615" s="1"/>
  <c r="F616" s="1"/>
  <c r="F617" s="1"/>
  <c r="F618" s="1"/>
  <c r="F619" s="1"/>
  <c r="F620" s="1"/>
  <c r="F621" s="1"/>
  <c r="F622" s="1"/>
  <c r="F623" s="1"/>
  <c r="F624" s="1"/>
  <c r="F625" s="1"/>
  <c r="F626" s="1"/>
  <c r="F627" s="1"/>
  <c r="F628" s="1"/>
  <c r="F629" s="1"/>
  <c r="F630" s="1"/>
  <c r="F631" s="1"/>
  <c r="F632" s="1"/>
  <c r="F633" s="1"/>
  <c r="F634" s="1"/>
  <c r="F635" s="1"/>
  <c r="F636" s="1"/>
  <c r="F637" s="1"/>
  <c r="F638" s="1"/>
  <c r="F639" s="1"/>
  <c r="F640" s="1"/>
  <c r="F641" s="1"/>
  <c r="F642" s="1"/>
  <c r="F643" s="1"/>
  <c r="F644" s="1"/>
  <c r="F645" s="1"/>
  <c r="F646" s="1"/>
  <c r="F647" s="1"/>
  <c r="F648" s="1"/>
  <c r="F649" s="1"/>
  <c r="F650" s="1"/>
  <c r="F651" s="1"/>
  <c r="F652" s="1"/>
  <c r="F653" s="1"/>
  <c r="F654" s="1"/>
  <c r="F655" s="1"/>
  <c r="F656" s="1"/>
  <c r="F657" s="1"/>
  <c r="F658" s="1"/>
  <c r="F659" s="1"/>
  <c r="F660" s="1"/>
  <c r="F661" s="1"/>
  <c r="F662" s="1"/>
  <c r="F663" s="1"/>
  <c r="F664" s="1"/>
  <c r="F665" s="1"/>
  <c r="F666" s="1"/>
  <c r="F667" s="1"/>
  <c r="F668" s="1"/>
  <c r="F669" s="1"/>
  <c r="F670" s="1"/>
  <c r="F671" s="1"/>
  <c r="F672" s="1"/>
  <c r="F673" s="1"/>
  <c r="F674" s="1"/>
  <c r="F675" s="1"/>
  <c r="F676" s="1"/>
  <c r="F677" s="1"/>
  <c r="F678" s="1"/>
  <c r="F679" s="1"/>
  <c r="F680" s="1"/>
  <c r="F681" s="1"/>
  <c r="F682" s="1"/>
  <c r="F683" s="1"/>
  <c r="F684" s="1"/>
  <c r="F685" s="1"/>
  <c r="F686" s="1"/>
  <c r="F687" s="1"/>
  <c r="F688" s="1"/>
  <c r="F689" s="1"/>
  <c r="F690" s="1"/>
  <c r="F691" s="1"/>
  <c r="F692" s="1"/>
  <c r="F693" s="1"/>
  <c r="F694" s="1"/>
  <c r="F695" s="1"/>
  <c r="F696" s="1"/>
  <c r="F697" s="1"/>
  <c r="F698" s="1"/>
  <c r="F699" s="1"/>
  <c r="F700" s="1"/>
  <c r="F701" s="1"/>
  <c r="F702" s="1"/>
  <c r="F703" s="1"/>
  <c r="F704" s="1"/>
  <c r="F705" s="1"/>
  <c r="F706" s="1"/>
  <c r="F707" s="1"/>
  <c r="F708" s="1"/>
  <c r="F709" s="1"/>
  <c r="F710" s="1"/>
  <c r="F711" s="1"/>
  <c r="F712" s="1"/>
  <c r="F713" s="1"/>
  <c r="F714" s="1"/>
  <c r="F715" s="1"/>
  <c r="F716" s="1"/>
  <c r="F717" s="1"/>
  <c r="F718" s="1"/>
  <c r="F719" s="1"/>
  <c r="F720" s="1"/>
  <c r="F721" s="1"/>
  <c r="F722" s="1"/>
  <c r="F723" s="1"/>
  <c r="F724" s="1"/>
  <c r="F725" s="1"/>
  <c r="F726" s="1"/>
  <c r="F727" s="1"/>
  <c r="F728" s="1"/>
  <c r="F729" s="1"/>
  <c r="F730" s="1"/>
  <c r="F731" s="1"/>
  <c r="F732" s="1"/>
  <c r="F733" s="1"/>
  <c r="F734" s="1"/>
  <c r="F735" s="1"/>
  <c r="F736" s="1"/>
  <c r="F737" s="1"/>
  <c r="F738" s="1"/>
  <c r="F739" s="1"/>
  <c r="F740" s="1"/>
  <c r="F741" s="1"/>
  <c r="F742" s="1"/>
  <c r="F743" s="1"/>
  <c r="F744" s="1"/>
  <c r="F745" s="1"/>
  <c r="F746" s="1"/>
  <c r="F747" s="1"/>
  <c r="F748" s="1"/>
  <c r="F749" s="1"/>
  <c r="F750" s="1"/>
  <c r="F751" s="1"/>
  <c r="F752" s="1"/>
  <c r="F753" s="1"/>
  <c r="F754" s="1"/>
  <c r="F755" s="1"/>
  <c r="F756" s="1"/>
  <c r="F757" s="1"/>
  <c r="F758" s="1"/>
  <c r="F759" s="1"/>
  <c r="F760" s="1"/>
  <c r="F761" s="1"/>
  <c r="F762" s="1"/>
  <c r="F763" s="1"/>
  <c r="F764" s="1"/>
  <c r="F765" s="1"/>
  <c r="F766" s="1"/>
  <c r="F767" s="1"/>
  <c r="F768" s="1"/>
  <c r="F769" s="1"/>
  <c r="F770" s="1"/>
  <c r="F771" s="1"/>
  <c r="F772" s="1"/>
  <c r="F773" s="1"/>
  <c r="F774" s="1"/>
  <c r="F775" s="1"/>
  <c r="F776" s="1"/>
  <c r="F777" s="1"/>
  <c r="F778" s="1"/>
  <c r="F779" s="1"/>
  <c r="F780" s="1"/>
  <c r="F781" s="1"/>
  <c r="F782" s="1"/>
  <c r="F783" s="1"/>
  <c r="F784" s="1"/>
  <c r="F785" s="1"/>
  <c r="F786" s="1"/>
  <c r="F787" s="1"/>
  <c r="F788" s="1"/>
  <c r="F789" s="1"/>
  <c r="F790" s="1"/>
  <c r="F791" s="1"/>
  <c r="F792" s="1"/>
  <c r="F793" s="1"/>
  <c r="F794" s="1"/>
  <c r="F795" s="1"/>
  <c r="F796" s="1"/>
  <c r="F797" s="1"/>
  <c r="F798" s="1"/>
  <c r="F799" s="1"/>
  <c r="F800" s="1"/>
  <c r="F801" s="1"/>
  <c r="F802" s="1"/>
  <c r="F803" s="1"/>
  <c r="F804" s="1"/>
  <c r="F805" s="1"/>
  <c r="F806" s="1"/>
  <c r="F807" s="1"/>
  <c r="F808" s="1"/>
  <c r="F809" s="1"/>
  <c r="F810" s="1"/>
  <c r="F811" s="1"/>
  <c r="F812" s="1"/>
  <c r="F813" s="1"/>
  <c r="F814" s="1"/>
  <c r="F815" s="1"/>
  <c r="F816" s="1"/>
  <c r="F817" s="1"/>
  <c r="F818" s="1"/>
  <c r="F819" s="1"/>
  <c r="F820" s="1"/>
  <c r="F821" s="1"/>
  <c r="F822" s="1"/>
  <c r="F823" s="1"/>
  <c r="F824" s="1"/>
  <c r="F825" s="1"/>
  <c r="F826" s="1"/>
  <c r="F827" s="1"/>
  <c r="F828" s="1"/>
  <c r="F829" s="1"/>
  <c r="F830" s="1"/>
  <c r="F831" s="1"/>
  <c r="F832" s="1"/>
  <c r="F833" s="1"/>
  <c r="F834" s="1"/>
  <c r="F835" s="1"/>
  <c r="F836" s="1"/>
  <c r="F837" s="1"/>
  <c r="F838" s="1"/>
  <c r="F839" s="1"/>
  <c r="F840" s="1"/>
  <c r="F841" s="1"/>
  <c r="F842" s="1"/>
  <c r="F843" s="1"/>
  <c r="F844" s="1"/>
  <c r="F845" s="1"/>
  <c r="F846" s="1"/>
  <c r="F847" s="1"/>
  <c r="F848" s="1"/>
  <c r="F849" s="1"/>
  <c r="F850" s="1"/>
  <c r="F851" s="1"/>
  <c r="F852" s="1"/>
  <c r="F853" s="1"/>
  <c r="F854" s="1"/>
  <c r="F855" s="1"/>
  <c r="F856" s="1"/>
  <c r="F857" s="1"/>
  <c r="F858" s="1"/>
  <c r="F859" s="1"/>
  <c r="F860" s="1"/>
  <c r="F861" s="1"/>
  <c r="F862" s="1"/>
  <c r="F863" s="1"/>
  <c r="F864" s="1"/>
  <c r="F865" s="1"/>
  <c r="F866" s="1"/>
  <c r="F867" s="1"/>
  <c r="F868" s="1"/>
  <c r="F869" s="1"/>
  <c r="F870" s="1"/>
  <c r="F871" s="1"/>
  <c r="F872" s="1"/>
  <c r="F873" s="1"/>
  <c r="F874" s="1"/>
  <c r="F875" s="1"/>
  <c r="F876" s="1"/>
  <c r="F877" s="1"/>
  <c r="F878" s="1"/>
  <c r="F879" s="1"/>
  <c r="F880" s="1"/>
  <c r="F881" s="1"/>
  <c r="F882" s="1"/>
  <c r="F883" s="1"/>
  <c r="F884" s="1"/>
  <c r="F885" s="1"/>
  <c r="F886" s="1"/>
  <c r="F887" s="1"/>
  <c r="F888" s="1"/>
  <c r="F889" s="1"/>
  <c r="F890" s="1"/>
  <c r="F891" s="1"/>
  <c r="F892" s="1"/>
  <c r="F893" s="1"/>
  <c r="F894" s="1"/>
  <c r="F895" s="1"/>
  <c r="F896" s="1"/>
  <c r="F897" s="1"/>
  <c r="F898" s="1"/>
  <c r="F899" s="1"/>
  <c r="F900" s="1"/>
  <c r="F901" s="1"/>
  <c r="F902" s="1"/>
  <c r="F903" s="1"/>
  <c r="F904" s="1"/>
  <c r="F905" s="1"/>
  <c r="F906" s="1"/>
  <c r="F907" s="1"/>
  <c r="F908" s="1"/>
  <c r="F909" s="1"/>
  <c r="F910" s="1"/>
  <c r="F911" s="1"/>
  <c r="F912" s="1"/>
  <c r="F913" s="1"/>
  <c r="F914" s="1"/>
  <c r="F915" s="1"/>
  <c r="F916" s="1"/>
  <c r="F917" s="1"/>
  <c r="F918" s="1"/>
  <c r="F919" s="1"/>
  <c r="F920" s="1"/>
  <c r="F921" s="1"/>
  <c r="F922" s="1"/>
  <c r="F923" s="1"/>
  <c r="F924" s="1"/>
  <c r="F925" s="1"/>
  <c r="F926" s="1"/>
  <c r="F927" s="1"/>
  <c r="F928" s="1"/>
  <c r="F929" s="1"/>
  <c r="F930" s="1"/>
  <c r="F931" s="1"/>
  <c r="F932" s="1"/>
  <c r="F933" s="1"/>
  <c r="F934" s="1"/>
  <c r="F935" s="1"/>
  <c r="F936" s="1"/>
  <c r="F937" s="1"/>
  <c r="F938" s="1"/>
  <c r="F939" s="1"/>
  <c r="F940" s="1"/>
  <c r="F941" s="1"/>
  <c r="F942" s="1"/>
  <c r="F943" s="1"/>
  <c r="F944" s="1"/>
  <c r="F945" s="1"/>
  <c r="F946" s="1"/>
  <c r="F947" s="1"/>
  <c r="F948" s="1"/>
  <c r="F949" s="1"/>
  <c r="F950" s="1"/>
  <c r="F951" s="1"/>
  <c r="F952" s="1"/>
  <c r="F953" s="1"/>
  <c r="F954" s="1"/>
  <c r="F955" s="1"/>
  <c r="F956" s="1"/>
  <c r="F957" s="1"/>
  <c r="F958" s="1"/>
  <c r="F959" s="1"/>
  <c r="F960" s="1"/>
  <c r="F961" s="1"/>
  <c r="F962" s="1"/>
  <c r="F963" s="1"/>
  <c r="F964" s="1"/>
  <c r="F965" s="1"/>
  <c r="F966" s="1"/>
  <c r="F967" s="1"/>
  <c r="F968" s="1"/>
  <c r="F969" s="1"/>
  <c r="F970" s="1"/>
  <c r="F971" s="1"/>
  <c r="F972" s="1"/>
  <c r="F973" s="1"/>
  <c r="F974" s="1"/>
  <c r="F975" s="1"/>
  <c r="F976" s="1"/>
  <c r="F977" s="1"/>
  <c r="F978" s="1"/>
  <c r="F979" s="1"/>
  <c r="F980" s="1"/>
  <c r="F981" s="1"/>
  <c r="F982" s="1"/>
  <c r="F983" s="1"/>
  <c r="F984" s="1"/>
  <c r="F985" s="1"/>
  <c r="F986" s="1"/>
  <c r="F987" s="1"/>
  <c r="F988" s="1"/>
  <c r="F989" s="1"/>
  <c r="F990" s="1"/>
  <c r="F991" s="1"/>
  <c r="F992" s="1"/>
  <c r="F993" s="1"/>
  <c r="F994" s="1"/>
  <c r="F995" s="1"/>
  <c r="F996" s="1"/>
  <c r="F997" s="1"/>
  <c r="F998" s="1"/>
  <c r="F999" s="1"/>
  <c r="F1000" s="1"/>
  <c r="F1001" s="1"/>
  <c r="F1002" s="1"/>
  <c r="F1003" s="1"/>
  <c r="F1004" s="1"/>
  <c r="F1005" s="1"/>
  <c r="F1006" s="1"/>
  <c r="F1007" s="1"/>
  <c r="F1008" s="1"/>
  <c r="F1009" s="1"/>
  <c r="F1010" s="1"/>
  <c r="F1011" s="1"/>
  <c r="F1012" s="1"/>
  <c r="F1013" s="1"/>
  <c r="F1014" s="1"/>
  <c r="F1015" s="1"/>
  <c r="F1016" s="1"/>
  <c r="F1017" s="1"/>
  <c r="F1018" s="1"/>
  <c r="F1019" s="1"/>
  <c r="F1020" s="1"/>
  <c r="F1021" s="1"/>
  <c r="F1022" s="1"/>
  <c r="F1023" s="1"/>
  <c r="F1024" s="1"/>
  <c r="F1025" s="1"/>
  <c r="F1026" s="1"/>
  <c r="F1027" s="1"/>
  <c r="F1028" s="1"/>
  <c r="F1029" s="1"/>
  <c r="F1030" s="1"/>
  <c r="F1031" s="1"/>
  <c r="F1032" s="1"/>
  <c r="F1033" s="1"/>
  <c r="F1034" s="1"/>
  <c r="F1035" s="1"/>
  <c r="F1036" s="1"/>
  <c r="F1037" s="1"/>
  <c r="F1038" s="1"/>
  <c r="F1039" s="1"/>
  <c r="F1040" s="1"/>
  <c r="F1041" s="1"/>
  <c r="F1042" s="1"/>
  <c r="F1043" s="1"/>
  <c r="F1044" s="1"/>
  <c r="F1045" s="1"/>
  <c r="F1046" s="1"/>
  <c r="F1047" s="1"/>
  <c r="F1048" s="1"/>
  <c r="F1049" s="1"/>
  <c r="F1050" s="1"/>
  <c r="F1051" s="1"/>
  <c r="F1052" s="1"/>
  <c r="F1053" s="1"/>
  <c r="F1054" s="1"/>
  <c r="F1055" s="1"/>
  <c r="F1056" s="1"/>
  <c r="F1057" s="1"/>
  <c r="F1058" s="1"/>
  <c r="F1059" s="1"/>
  <c r="F1060" s="1"/>
  <c r="F1061" s="1"/>
  <c r="F1062" s="1"/>
  <c r="F1063" s="1"/>
  <c r="F1064" s="1"/>
  <c r="F1065" s="1"/>
  <c r="F1066" s="1"/>
  <c r="F1067" s="1"/>
  <c r="F1068" s="1"/>
  <c r="F1069" s="1"/>
  <c r="F1070" s="1"/>
  <c r="F1071" s="1"/>
  <c r="F1072" s="1"/>
  <c r="F1073" s="1"/>
  <c r="F1074" s="1"/>
  <c r="F1075" s="1"/>
  <c r="F1076" s="1"/>
  <c r="F1077" s="1"/>
  <c r="F1078" s="1"/>
  <c r="F1079" s="1"/>
  <c r="F1080" s="1"/>
  <c r="F1081" s="1"/>
  <c r="F1082" s="1"/>
  <c r="F1083" s="1"/>
  <c r="F1084" s="1"/>
  <c r="F1085" s="1"/>
  <c r="F1086" s="1"/>
  <c r="F1087" s="1"/>
  <c r="F1088" s="1"/>
  <c r="F1089" s="1"/>
  <c r="F1090" s="1"/>
  <c r="F1091" s="1"/>
  <c r="F1092" s="1"/>
  <c r="F1093" s="1"/>
  <c r="F1094" s="1"/>
  <c r="F1095" s="1"/>
  <c r="F1096" s="1"/>
  <c r="F1097" s="1"/>
  <c r="F1098" s="1"/>
  <c r="F1099" s="1"/>
  <c r="F1100" s="1"/>
  <c r="F1101" s="1"/>
  <c r="F1102" s="1"/>
  <c r="F1103" s="1"/>
  <c r="F1104" s="1"/>
  <c r="F1105" s="1"/>
  <c r="F1106" s="1"/>
  <c r="F1107" s="1"/>
  <c r="F1108" s="1"/>
  <c r="F1109" s="1"/>
  <c r="F1110" s="1"/>
  <c r="F1111" s="1"/>
  <c r="F1112" s="1"/>
  <c r="F1113" s="1"/>
  <c r="F1114" s="1"/>
  <c r="F1115" s="1"/>
  <c r="F1116" s="1"/>
  <c r="F1117" s="1"/>
  <c r="F1118" s="1"/>
  <c r="F1119" s="1"/>
  <c r="F1120" s="1"/>
  <c r="F1121" s="1"/>
  <c r="F1122" s="1"/>
  <c r="F1123" s="1"/>
  <c r="F1124" s="1"/>
  <c r="F1125" s="1"/>
  <c r="F1126" s="1"/>
  <c r="F1127" s="1"/>
  <c r="F1128" s="1"/>
  <c r="F1129" s="1"/>
  <c r="F1130" s="1"/>
  <c r="F1131" s="1"/>
  <c r="F1132" s="1"/>
  <c r="F1133" s="1"/>
  <c r="F1134" s="1"/>
  <c r="F1135" s="1"/>
  <c r="F1136" s="1"/>
  <c r="F1137" s="1"/>
  <c r="F1138" s="1"/>
  <c r="F1139" s="1"/>
  <c r="F1140" s="1"/>
  <c r="F1141" s="1"/>
  <c r="F1142" s="1"/>
  <c r="F1143" s="1"/>
  <c r="F1144" s="1"/>
  <c r="F1145" s="1"/>
  <c r="F1146" s="1"/>
  <c r="F1147" s="1"/>
  <c r="F1148" s="1"/>
  <c r="F1149" s="1"/>
  <c r="F1150" s="1"/>
  <c r="F1151" s="1"/>
  <c r="F1152" s="1"/>
  <c r="F1153" s="1"/>
  <c r="F1154" s="1"/>
  <c r="F1155" s="1"/>
  <c r="F1156" s="1"/>
  <c r="F1157" s="1"/>
  <c r="F1158" s="1"/>
  <c r="F1159" s="1"/>
  <c r="F1160" s="1"/>
  <c r="F1161" s="1"/>
  <c r="F1162" s="1"/>
  <c r="F1163" s="1"/>
  <c r="F1164" s="1"/>
  <c r="F1165" s="1"/>
  <c r="F1166" s="1"/>
  <c r="F1167" s="1"/>
  <c r="F1168" s="1"/>
  <c r="F1169" s="1"/>
  <c r="F1170" s="1"/>
  <c r="F1171" s="1"/>
  <c r="F1172" s="1"/>
  <c r="F1173" s="1"/>
  <c r="F1174" s="1"/>
  <c r="F1175" s="1"/>
  <c r="F1176" s="1"/>
  <c r="F1177" s="1"/>
  <c r="F1178" s="1"/>
  <c r="F1179" s="1"/>
  <c r="F1180" s="1"/>
  <c r="F1181" s="1"/>
  <c r="F1182" s="1"/>
  <c r="F1183" s="1"/>
  <c r="F1184" s="1"/>
  <c r="F1185" s="1"/>
  <c r="F1186" s="1"/>
  <c r="F1187" s="1"/>
  <c r="F1188" s="1"/>
  <c r="F1189" s="1"/>
  <c r="F1190" s="1"/>
  <c r="F1191" s="1"/>
  <c r="F1192" s="1"/>
  <c r="F1193" s="1"/>
  <c r="F1194" s="1"/>
  <c r="F1195" s="1"/>
  <c r="F1196" s="1"/>
  <c r="F1197" s="1"/>
  <c r="F1198" s="1"/>
  <c r="F1199" s="1"/>
  <c r="F1200" s="1"/>
  <c r="F1201" s="1"/>
  <c r="F1202" s="1"/>
  <c r="F1203" s="1"/>
  <c r="F1204" s="1"/>
  <c r="F1205" s="1"/>
  <c r="F1206" s="1"/>
  <c r="F1207" s="1"/>
  <c r="F1208" s="1"/>
  <c r="F1209" s="1"/>
  <c r="F1210" s="1"/>
  <c r="F1211" s="1"/>
  <c r="F1212" s="1"/>
  <c r="F1213" s="1"/>
  <c r="F1214" s="1"/>
  <c r="F1215" s="1"/>
  <c r="F1216" s="1"/>
  <c r="F1217" s="1"/>
  <c r="F1218" s="1"/>
  <c r="F1219" s="1"/>
  <c r="F1220" s="1"/>
  <c r="F1221" s="1"/>
  <c r="F1222" s="1"/>
  <c r="F1223" s="1"/>
  <c r="F1224" s="1"/>
  <c r="F1225" s="1"/>
  <c r="F1226" s="1"/>
  <c r="F1227" s="1"/>
  <c r="F1228" s="1"/>
  <c r="F1229" s="1"/>
  <c r="F1230" s="1"/>
  <c r="F1231" s="1"/>
  <c r="F1232" s="1"/>
  <c r="F1233" s="1"/>
  <c r="F1234" s="1"/>
  <c r="F1235" s="1"/>
  <c r="F1236" s="1"/>
  <c r="F1237" s="1"/>
  <c r="F1238" s="1"/>
  <c r="F1239" s="1"/>
  <c r="F1240" s="1"/>
  <c r="F1241" s="1"/>
  <c r="F1242" s="1"/>
  <c r="F1243" s="1"/>
  <c r="F1244" s="1"/>
  <c r="F1245" s="1"/>
  <c r="F1246" s="1"/>
  <c r="F1247" s="1"/>
  <c r="F1248" s="1"/>
  <c r="F1249" s="1"/>
  <c r="F1250" s="1"/>
  <c r="F1251" s="1"/>
  <c r="F1252" s="1"/>
  <c r="F1253" s="1"/>
  <c r="F1254" s="1"/>
  <c r="F1255" s="1"/>
  <c r="F1256" s="1"/>
  <c r="F1257" s="1"/>
  <c r="F1258" s="1"/>
  <c r="F1259" s="1"/>
  <c r="F1260" s="1"/>
  <c r="F1261" s="1"/>
  <c r="F1262" s="1"/>
  <c r="F1263" s="1"/>
  <c r="F1264" s="1"/>
  <c r="F1265" s="1"/>
  <c r="F1266" s="1"/>
  <c r="F1267" s="1"/>
  <c r="F1268" s="1"/>
  <c r="F1269" s="1"/>
  <c r="F1270" s="1"/>
  <c r="F1271" s="1"/>
  <c r="F1272" s="1"/>
  <c r="F1273" s="1"/>
  <c r="F1274" s="1"/>
  <c r="F1275" s="1"/>
  <c r="F1276" s="1"/>
  <c r="F1277" s="1"/>
  <c r="F1278" s="1"/>
  <c r="F1279" s="1"/>
  <c r="F1280" s="1"/>
  <c r="F1281" s="1"/>
  <c r="F1282" s="1"/>
  <c r="F1283" s="1"/>
  <c r="F1284" s="1"/>
  <c r="F1285" s="1"/>
  <c r="F1286" s="1"/>
  <c r="F1287" s="1"/>
  <c r="F1288" s="1"/>
  <c r="F1289" s="1"/>
  <c r="F1290" s="1"/>
  <c r="F1291" s="1"/>
  <c r="F1292" s="1"/>
  <c r="F1293" s="1"/>
  <c r="F1294" s="1"/>
  <c r="F1295" s="1"/>
  <c r="F1296" s="1"/>
  <c r="F1297" s="1"/>
  <c r="F1298" s="1"/>
  <c r="F1299" s="1"/>
  <c r="F1300" s="1"/>
  <c r="F1301" s="1"/>
  <c r="F1302" s="1"/>
  <c r="F1303" s="1"/>
  <c r="F1304" s="1"/>
  <c r="F1305" s="1"/>
  <c r="F1306" s="1"/>
  <c r="F1307" s="1"/>
  <c r="F1308" s="1"/>
  <c r="F1309" s="1"/>
  <c r="F1310" s="1"/>
  <c r="F1311" s="1"/>
  <c r="F1312" s="1"/>
  <c r="F1313" s="1"/>
  <c r="F1314" s="1"/>
  <c r="F1315" s="1"/>
  <c r="F1316" s="1"/>
  <c r="F1317" s="1"/>
  <c r="F1318" s="1"/>
  <c r="F1319" s="1"/>
  <c r="F1320" s="1"/>
  <c r="F1321" s="1"/>
  <c r="F1322" s="1"/>
  <c r="F1323" s="1"/>
  <c r="F1324" s="1"/>
  <c r="F1325" s="1"/>
  <c r="F1326" s="1"/>
  <c r="F1327" s="1"/>
  <c r="F1328" s="1"/>
  <c r="F1329" s="1"/>
  <c r="F1330" s="1"/>
  <c r="F1331" s="1"/>
  <c r="F1332" s="1"/>
  <c r="F1333" s="1"/>
  <c r="F1334" s="1"/>
  <c r="F1335" s="1"/>
  <c r="F1336" s="1"/>
  <c r="F1337" s="1"/>
  <c r="F1338" s="1"/>
  <c r="F1339" s="1"/>
  <c r="F1340" s="1"/>
  <c r="F1341" s="1"/>
  <c r="F1342" s="1"/>
  <c r="F1343" s="1"/>
  <c r="F1344" s="1"/>
  <c r="F1345" s="1"/>
  <c r="F1346" s="1"/>
  <c r="F1347" s="1"/>
  <c r="F1348" s="1"/>
  <c r="F1349" s="1"/>
  <c r="F1350" s="1"/>
  <c r="F1351" s="1"/>
  <c r="F1352" s="1"/>
  <c r="F1353" s="1"/>
  <c r="F1354" s="1"/>
  <c r="F1355" s="1"/>
  <c r="F1356" s="1"/>
  <c r="F1357" s="1"/>
  <c r="F1358" s="1"/>
  <c r="F1359" s="1"/>
  <c r="F1360" s="1"/>
  <c r="F1361" s="1"/>
  <c r="F1362" s="1"/>
  <c r="F1363" s="1"/>
  <c r="F1364" s="1"/>
  <c r="F1365" s="1"/>
  <c r="F1366" s="1"/>
  <c r="F1367" s="1"/>
  <c r="F1368" s="1"/>
  <c r="F1369" s="1"/>
  <c r="F1370" s="1"/>
  <c r="F1371" s="1"/>
  <c r="F1372" s="1"/>
  <c r="F1373" s="1"/>
  <c r="F1374" s="1"/>
  <c r="F1375" s="1"/>
  <c r="F1376" s="1"/>
  <c r="F1377" s="1"/>
  <c r="F1378" s="1"/>
  <c r="F1379" s="1"/>
  <c r="F1380" s="1"/>
  <c r="F1381" s="1"/>
  <c r="F1382" s="1"/>
  <c r="F1383" s="1"/>
  <c r="F1384" s="1"/>
  <c r="F1385" s="1"/>
  <c r="F1386" s="1"/>
  <c r="F1387" s="1"/>
  <c r="F1388" s="1"/>
  <c r="F1389" s="1"/>
  <c r="F1390" s="1"/>
  <c r="F1391" s="1"/>
  <c r="F1392" s="1"/>
  <c r="F1393" s="1"/>
  <c r="F1394" s="1"/>
  <c r="F1395" s="1"/>
  <c r="F1396" s="1"/>
  <c r="F1397" s="1"/>
  <c r="F1398" s="1"/>
  <c r="F1399" s="1"/>
  <c r="F1400" s="1"/>
  <c r="F1401" s="1"/>
  <c r="F1402" s="1"/>
  <c r="F1403" s="1"/>
  <c r="F1404" s="1"/>
  <c r="F1405" s="1"/>
  <c r="F1406" s="1"/>
  <c r="F1407" s="1"/>
  <c r="F1408" s="1"/>
  <c r="F1409" s="1"/>
  <c r="F1410" s="1"/>
  <c r="F1411" s="1"/>
  <c r="F1412" s="1"/>
  <c r="F1413" s="1"/>
  <c r="F1414" s="1"/>
  <c r="F1415" s="1"/>
  <c r="F1416" s="1"/>
  <c r="F1417" s="1"/>
  <c r="F1418" s="1"/>
  <c r="F1419" s="1"/>
  <c r="F1420" s="1"/>
  <c r="F1421" s="1"/>
  <c r="F1422" s="1"/>
  <c r="F1423" s="1"/>
  <c r="F1424" s="1"/>
  <c r="F1425" s="1"/>
  <c r="F1426" s="1"/>
  <c r="F1427" s="1"/>
  <c r="F1428" s="1"/>
  <c r="F1429" s="1"/>
  <c r="F1430" s="1"/>
  <c r="F1431" s="1"/>
  <c r="F1432" s="1"/>
  <c r="F1433" s="1"/>
  <c r="F1434" s="1"/>
  <c r="F1435" s="1"/>
  <c r="F1436" s="1"/>
  <c r="F1437" s="1"/>
  <c r="F1438" s="1"/>
  <c r="F1439" s="1"/>
  <c r="F1440" s="1"/>
  <c r="F1441" s="1"/>
  <c r="F1442" s="1"/>
  <c r="F1443" s="1"/>
  <c r="F1444" s="1"/>
  <c r="F1445" s="1"/>
  <c r="F1446" s="1"/>
  <c r="F1447" s="1"/>
  <c r="F1448" s="1"/>
  <c r="F1449" s="1"/>
  <c r="F1450" s="1"/>
  <c r="F1451" s="1"/>
  <c r="F1452" s="1"/>
  <c r="F1453" s="1"/>
  <c r="F1454" s="1"/>
  <c r="F1455" s="1"/>
  <c r="F1456" s="1"/>
  <c r="F1457" s="1"/>
  <c r="F1458" s="1"/>
  <c r="F1459" s="1"/>
  <c r="F1460" s="1"/>
  <c r="F1461" s="1"/>
  <c r="F1462" s="1"/>
  <c r="F1463" s="1"/>
  <c r="F1464" s="1"/>
  <c r="F1465" s="1"/>
  <c r="F1466" s="1"/>
  <c r="F1467" s="1"/>
  <c r="F1468" s="1"/>
  <c r="F1469" s="1"/>
  <c r="F1470" s="1"/>
  <c r="F1471" s="1"/>
  <c r="F1472" s="1"/>
  <c r="F1473" s="1"/>
  <c r="F1474" s="1"/>
  <c r="F1475" s="1"/>
  <c r="F1476" s="1"/>
  <c r="F1477" s="1"/>
  <c r="F1478" s="1"/>
  <c r="F1479" s="1"/>
  <c r="F1480" s="1"/>
  <c r="F1481" s="1"/>
  <c r="F1482" s="1"/>
  <c r="F1483" s="1"/>
  <c r="F1484" s="1"/>
  <c r="F1485" s="1"/>
  <c r="F1486" s="1"/>
  <c r="F1487" s="1"/>
  <c r="F1488" s="1"/>
  <c r="F1489" s="1"/>
  <c r="F1490" s="1"/>
  <c r="F1491" s="1"/>
  <c r="F1492" s="1"/>
  <c r="F1493" s="1"/>
  <c r="F1494" s="1"/>
  <c r="F1495" s="1"/>
  <c r="F1496" s="1"/>
  <c r="F1497" s="1"/>
  <c r="F1498" s="1"/>
  <c r="F1499" s="1"/>
  <c r="F1500" s="1"/>
  <c r="F1501" s="1"/>
  <c r="F1502" s="1"/>
  <c r="F1503" s="1"/>
  <c r="F1504" s="1"/>
  <c r="F1505" s="1"/>
  <c r="F1506" s="1"/>
  <c r="F1507" s="1"/>
  <c r="F1508" s="1"/>
  <c r="F1509" s="1"/>
  <c r="F1510" s="1"/>
  <c r="F1511" s="1"/>
  <c r="F1512" s="1"/>
  <c r="F1513" s="1"/>
  <c r="F1514" s="1"/>
  <c r="F1515" s="1"/>
  <c r="F1516" s="1"/>
  <c r="F1517" s="1"/>
  <c r="F1518" s="1"/>
  <c r="F1519" s="1"/>
  <c r="F1520" s="1"/>
  <c r="F1521" s="1"/>
  <c r="F1522" s="1"/>
  <c r="F1523" s="1"/>
  <c r="F1524" s="1"/>
  <c r="F1525" s="1"/>
  <c r="F1526" s="1"/>
  <c r="F1527" s="1"/>
  <c r="F1528" s="1"/>
  <c r="F1529" s="1"/>
  <c r="F1530" s="1"/>
  <c r="F1531" s="1"/>
  <c r="F1532" s="1"/>
  <c r="F1533" s="1"/>
  <c r="F1534" s="1"/>
  <c r="F1535" s="1"/>
  <c r="F1536" s="1"/>
  <c r="F1537" s="1"/>
  <c r="F1538" s="1"/>
  <c r="F1539" s="1"/>
  <c r="F1540" s="1"/>
  <c r="F1541" s="1"/>
  <c r="F1542" s="1"/>
  <c r="F1543" s="1"/>
  <c r="F1544" s="1"/>
  <c r="F1545" s="1"/>
  <c r="F1546" s="1"/>
  <c r="F1547" s="1"/>
  <c r="F1548" s="1"/>
  <c r="F1549" s="1"/>
  <c r="F1550" s="1"/>
  <c r="F1551" s="1"/>
  <c r="F1552" s="1"/>
  <c r="F1553" s="1"/>
  <c r="F1554" s="1"/>
  <c r="F1555" s="1"/>
  <c r="F1556" s="1"/>
  <c r="F1557" s="1"/>
  <c r="F1558" s="1"/>
  <c r="F1559" s="1"/>
  <c r="F1560" s="1"/>
  <c r="F1561" s="1"/>
  <c r="F1562" s="1"/>
  <c r="F1563" s="1"/>
  <c r="F1564" s="1"/>
  <c r="F1565" s="1"/>
  <c r="F1566" s="1"/>
  <c r="F1567" s="1"/>
  <c r="F1568" s="1"/>
  <c r="F1569" s="1"/>
  <c r="F1570" s="1"/>
  <c r="F1571" s="1"/>
  <c r="F1572" s="1"/>
  <c r="F1573" s="1"/>
  <c r="F1574" s="1"/>
  <c r="F1575" s="1"/>
  <c r="F1576" s="1"/>
  <c r="F1577" s="1"/>
  <c r="F1578" s="1"/>
  <c r="F1579" s="1"/>
  <c r="F1580" s="1"/>
  <c r="F1581" s="1"/>
  <c r="F1582" s="1"/>
  <c r="F1583" s="1"/>
  <c r="F1584" s="1"/>
  <c r="F1585" s="1"/>
  <c r="F1586" s="1"/>
  <c r="F1587" s="1"/>
  <c r="F1588" s="1"/>
  <c r="F1589" s="1"/>
  <c r="F1590" s="1"/>
  <c r="F1591" s="1"/>
  <c r="F1592" s="1"/>
  <c r="F1593" s="1"/>
  <c r="F1594" s="1"/>
  <c r="F1595" s="1"/>
  <c r="F1596" s="1"/>
  <c r="F1597" s="1"/>
  <c r="F1598" s="1"/>
  <c r="F1599" s="1"/>
  <c r="F1600" s="1"/>
  <c r="F1601" s="1"/>
  <c r="F1602" s="1"/>
  <c r="F1603" s="1"/>
  <c r="F1604" s="1"/>
  <c r="F1605" s="1"/>
  <c r="F1606" s="1"/>
  <c r="F1607" s="1"/>
  <c r="F1608" s="1"/>
  <c r="F1609" s="1"/>
  <c r="F1610" s="1"/>
  <c r="F1611" s="1"/>
  <c r="F1612" s="1"/>
  <c r="F1613" s="1"/>
  <c r="F1614" s="1"/>
  <c r="F1615" s="1"/>
  <c r="F1616" s="1"/>
  <c r="F1617" s="1"/>
  <c r="F1618" s="1"/>
  <c r="F1619" s="1"/>
  <c r="F1620" s="1"/>
  <c r="F1621" s="1"/>
  <c r="F1622" s="1"/>
  <c r="F1623" s="1"/>
  <c r="F1624" s="1"/>
  <c r="F1625" s="1"/>
  <c r="F1626" s="1"/>
  <c r="F1627" s="1"/>
  <c r="F1628" s="1"/>
  <c r="F1629" s="1"/>
  <c r="F1630" s="1"/>
  <c r="F1631" s="1"/>
  <c r="F1632" s="1"/>
  <c r="F1633" s="1"/>
  <c r="F1634" s="1"/>
  <c r="F1635" s="1"/>
  <c r="F1636" s="1"/>
  <c r="F1637" s="1"/>
  <c r="F1638" s="1"/>
  <c r="F1639" s="1"/>
  <c r="F1640" s="1"/>
  <c r="F1641" s="1"/>
  <c r="F1642" s="1"/>
  <c r="F1643" s="1"/>
  <c r="F1644" s="1"/>
  <c r="F1645" s="1"/>
  <c r="F1646" s="1"/>
  <c r="F1647" s="1"/>
  <c r="F1648" s="1"/>
  <c r="F1649" s="1"/>
  <c r="F1650" s="1"/>
  <c r="F1651" s="1"/>
  <c r="F1652" s="1"/>
  <c r="F1653" s="1"/>
  <c r="F1654" s="1"/>
  <c r="F1655" s="1"/>
  <c r="F1656" s="1"/>
  <c r="F1657" s="1"/>
  <c r="F1658" s="1"/>
  <c r="F1659" s="1"/>
  <c r="F1660" s="1"/>
  <c r="F1661" s="1"/>
  <c r="F1662" s="1"/>
  <c r="F1663" s="1"/>
  <c r="F1664" s="1"/>
  <c r="F1665" s="1"/>
  <c r="F1666" s="1"/>
  <c r="F1667" s="1"/>
  <c r="F1668" s="1"/>
  <c r="F1669" s="1"/>
  <c r="F1670" s="1"/>
  <c r="F1671" s="1"/>
  <c r="F1672" s="1"/>
  <c r="F1673" s="1"/>
  <c r="F1674" s="1"/>
  <c r="F1675" s="1"/>
  <c r="F1676" s="1"/>
  <c r="F1677" s="1"/>
  <c r="F1678" s="1"/>
  <c r="F1679" s="1"/>
  <c r="F1680" s="1"/>
  <c r="F1681" s="1"/>
  <c r="F1682" s="1"/>
  <c r="F1683" s="1"/>
  <c r="F1684" s="1"/>
  <c r="F1685" s="1"/>
  <c r="F1686" s="1"/>
  <c r="F1687" s="1"/>
  <c r="F1688" s="1"/>
  <c r="F1689" s="1"/>
  <c r="F1690" s="1"/>
  <c r="F1691" s="1"/>
  <c r="F1692" s="1"/>
  <c r="F1693" s="1"/>
  <c r="F1694" s="1"/>
  <c r="F1695" s="1"/>
  <c r="F1696" s="1"/>
  <c r="F1697" s="1"/>
  <c r="F1698" s="1"/>
  <c r="F1699" s="1"/>
  <c r="F1700" s="1"/>
  <c r="F1701" s="1"/>
  <c r="F1702" s="1"/>
  <c r="F1703" s="1"/>
  <c r="F1704" s="1"/>
  <c r="F1705" s="1"/>
  <c r="F1706" s="1"/>
  <c r="F1707" s="1"/>
  <c r="F1708" s="1"/>
  <c r="F1709" s="1"/>
  <c r="F1710" s="1"/>
  <c r="F1711" s="1"/>
  <c r="F1712" s="1"/>
  <c r="F1713" s="1"/>
  <c r="F1714" s="1"/>
  <c r="F1715" s="1"/>
  <c r="F1716" s="1"/>
  <c r="F1717" s="1"/>
  <c r="F1718" s="1"/>
  <c r="F1719" s="1"/>
  <c r="F1720" s="1"/>
  <c r="F1721" s="1"/>
  <c r="F1722" s="1"/>
  <c r="F1723" s="1"/>
  <c r="F1724" s="1"/>
  <c r="F1725" s="1"/>
  <c r="F1726" s="1"/>
  <c r="F1727" s="1"/>
  <c r="F1728" s="1"/>
  <c r="F1729" s="1"/>
  <c r="F1730" s="1"/>
  <c r="F1731" s="1"/>
  <c r="F1732" s="1"/>
  <c r="F1733" s="1"/>
  <c r="F1734" s="1"/>
  <c r="F1735" s="1"/>
  <c r="F1736" s="1"/>
  <c r="F1737" s="1"/>
  <c r="F1738" s="1"/>
  <c r="F1739" s="1"/>
  <c r="F1740" s="1"/>
  <c r="F1741" s="1"/>
  <c r="F1742" s="1"/>
  <c r="F1743" s="1"/>
  <c r="F1744" s="1"/>
  <c r="F1745" s="1"/>
  <c r="F1746" s="1"/>
  <c r="F1747" s="1"/>
  <c r="F1748" s="1"/>
  <c r="F1749" s="1"/>
  <c r="F1750" s="1"/>
  <c r="F1751" s="1"/>
  <c r="F1752" s="1"/>
  <c r="F1753" s="1"/>
  <c r="F1754" s="1"/>
  <c r="F1755" s="1"/>
  <c r="F1756" s="1"/>
  <c r="F1757" s="1"/>
  <c r="F1758" s="1"/>
  <c r="F1759" s="1"/>
  <c r="F1760" s="1"/>
  <c r="F1761" s="1"/>
  <c r="F1762" s="1"/>
  <c r="F1763" s="1"/>
  <c r="F1764" s="1"/>
  <c r="F1765" s="1"/>
  <c r="F1766" s="1"/>
  <c r="F1767" s="1"/>
  <c r="F1768" s="1"/>
  <c r="F1769" s="1"/>
  <c r="F1770" s="1"/>
  <c r="F1771" s="1"/>
  <c r="F1772" s="1"/>
  <c r="F1773" s="1"/>
  <c r="F1774" s="1"/>
  <c r="F1775" s="1"/>
  <c r="F1776" s="1"/>
  <c r="F1777" s="1"/>
  <c r="F1778" s="1"/>
  <c r="F1779" s="1"/>
  <c r="F1780" s="1"/>
  <c r="F1781" s="1"/>
  <c r="F1782" s="1"/>
  <c r="F1783" s="1"/>
  <c r="F1784" s="1"/>
  <c r="F1785" s="1"/>
  <c r="F1786" s="1"/>
  <c r="F1787" s="1"/>
  <c r="F1788" s="1"/>
  <c r="F1789" s="1"/>
  <c r="F1790" s="1"/>
  <c r="F1791" s="1"/>
  <c r="F1792" s="1"/>
  <c r="F1793" s="1"/>
  <c r="F1794" s="1"/>
  <c r="F1795" s="1"/>
  <c r="F1796" s="1"/>
  <c r="F1797" s="1"/>
  <c r="F1798" s="1"/>
  <c r="F1799" s="1"/>
  <c r="F1800" s="1"/>
  <c r="F1801" s="1"/>
  <c r="F1802" s="1"/>
  <c r="F1803" s="1"/>
  <c r="F1804" s="1"/>
  <c r="F1805" s="1"/>
  <c r="F1806" s="1"/>
  <c r="F1807" s="1"/>
  <c r="F1808" s="1"/>
  <c r="F1809" s="1"/>
  <c r="F1810" s="1"/>
  <c r="F1811" s="1"/>
  <c r="F1812" s="1"/>
  <c r="F1813" s="1"/>
  <c r="F1814" s="1"/>
  <c r="F1815" s="1"/>
  <c r="F1816" s="1"/>
  <c r="F1817" s="1"/>
  <c r="F1818" s="1"/>
  <c r="F1819" s="1"/>
  <c r="F1820" s="1"/>
  <c r="F1821" s="1"/>
  <c r="F1822" s="1"/>
  <c r="F1823" s="1"/>
  <c r="F1824" s="1"/>
  <c r="F1825" s="1"/>
  <c r="F1826" s="1"/>
  <c r="F1827" s="1"/>
  <c r="F1828" s="1"/>
  <c r="F1829" s="1"/>
  <c r="F1830" s="1"/>
  <c r="F1831" s="1"/>
  <c r="F1832" s="1"/>
  <c r="F1833" s="1"/>
  <c r="F1834" s="1"/>
  <c r="F1835" s="1"/>
  <c r="F1836" s="1"/>
  <c r="F1837" s="1"/>
  <c r="F1838" s="1"/>
  <c r="F1839" s="1"/>
  <c r="F1840" s="1"/>
  <c r="F1841" s="1"/>
  <c r="F1842" s="1"/>
  <c r="F1843" s="1"/>
  <c r="F1844" s="1"/>
  <c r="F1845" s="1"/>
  <c r="F1846" s="1"/>
  <c r="F1847" s="1"/>
  <c r="F1848" s="1"/>
  <c r="F1849" s="1"/>
  <c r="F1850" s="1"/>
  <c r="F1851" s="1"/>
  <c r="F1852" s="1"/>
  <c r="F1853" s="1"/>
  <c r="F1854" s="1"/>
  <c r="F1855" s="1"/>
  <c r="F1856" s="1"/>
  <c r="F1857" s="1"/>
  <c r="F1858" s="1"/>
  <c r="F1859" s="1"/>
  <c r="F1860" s="1"/>
  <c r="F1861" s="1"/>
  <c r="F1862" s="1"/>
  <c r="F1863" s="1"/>
  <c r="F1864" s="1"/>
  <c r="F1865" s="1"/>
  <c r="F1866" s="1"/>
  <c r="F1867" s="1"/>
  <c r="F1868" s="1"/>
  <c r="F1869" s="1"/>
  <c r="F1870" s="1"/>
  <c r="F1871" s="1"/>
  <c r="F1872" s="1"/>
  <c r="F1873" s="1"/>
  <c r="F1874" s="1"/>
  <c r="F1875" s="1"/>
  <c r="F1876" s="1"/>
  <c r="F1877" s="1"/>
  <c r="F1878" s="1"/>
  <c r="F1879" s="1"/>
  <c r="F1880" s="1"/>
  <c r="F1881" s="1"/>
  <c r="F1882" s="1"/>
  <c r="F1883" s="1"/>
  <c r="F1884" s="1"/>
  <c r="F1885" s="1"/>
  <c r="F1886" s="1"/>
  <c r="F1887" s="1"/>
  <c r="F1888" s="1"/>
  <c r="F1889" s="1"/>
  <c r="F1890" s="1"/>
  <c r="F1891" s="1"/>
  <c r="F1892" s="1"/>
  <c r="F1893" s="1"/>
  <c r="F1894" s="1"/>
  <c r="F1895" s="1"/>
  <c r="F1896" s="1"/>
  <c r="F1897" s="1"/>
  <c r="F1898" s="1"/>
  <c r="F1899" s="1"/>
  <c r="F1900" s="1"/>
  <c r="F1901" s="1"/>
  <c r="F1902" s="1"/>
  <c r="F1903" s="1"/>
  <c r="F1904" s="1"/>
  <c r="F1905" s="1"/>
  <c r="F1906" s="1"/>
  <c r="F1907" s="1"/>
  <c r="F1908" s="1"/>
  <c r="F1909" s="1"/>
  <c r="F1910" s="1"/>
  <c r="F1911" s="1"/>
  <c r="F1912" s="1"/>
  <c r="F1913" s="1"/>
  <c r="F1914" s="1"/>
  <c r="F1915" s="1"/>
  <c r="F1916" s="1"/>
  <c r="F1917" s="1"/>
  <c r="F1918" s="1"/>
  <c r="F1919" s="1"/>
  <c r="F1920" s="1"/>
  <c r="F1921" s="1"/>
  <c r="F1922" s="1"/>
  <c r="F1923" s="1"/>
  <c r="F1924" s="1"/>
  <c r="F1925" s="1"/>
  <c r="F1926" s="1"/>
  <c r="F1927" s="1"/>
  <c r="F1928" s="1"/>
  <c r="F1929" s="1"/>
  <c r="F1930" s="1"/>
  <c r="F1931" s="1"/>
  <c r="F1932" s="1"/>
  <c r="F1933" s="1"/>
  <c r="F1934" s="1"/>
  <c r="F1935" s="1"/>
  <c r="F1936" s="1"/>
  <c r="F1937" s="1"/>
  <c r="F1938" s="1"/>
  <c r="F1939" s="1"/>
  <c r="F1940" s="1"/>
  <c r="F1941" s="1"/>
  <c r="F1942" s="1"/>
  <c r="F1943" s="1"/>
  <c r="F1944" s="1"/>
  <c r="F1945" s="1"/>
  <c r="F1946" s="1"/>
  <c r="F1947" s="1"/>
  <c r="F1948" s="1"/>
  <c r="F1949" s="1"/>
  <c r="F1950" s="1"/>
  <c r="F1951" s="1"/>
  <c r="F1952" s="1"/>
  <c r="F1953" s="1"/>
  <c r="F1954" s="1"/>
  <c r="F1955" s="1"/>
  <c r="F1956" s="1"/>
  <c r="F1957" s="1"/>
  <c r="F1958" s="1"/>
  <c r="F1959" s="1"/>
  <c r="F1960" s="1"/>
  <c r="F1961" s="1"/>
  <c r="F1962" s="1"/>
  <c r="F1963" s="1"/>
  <c r="F1964" s="1"/>
  <c r="F1965" s="1"/>
  <c r="F1966" s="1"/>
  <c r="F1967" s="1"/>
  <c r="F1968" s="1"/>
  <c r="F1969" s="1"/>
  <c r="F1970" s="1"/>
  <c r="F1971" s="1"/>
  <c r="F1972" s="1"/>
  <c r="F1973" s="1"/>
  <c r="F1974" s="1"/>
  <c r="F1975" s="1"/>
  <c r="F1976" s="1"/>
  <c r="F1977" s="1"/>
  <c r="F1978" s="1"/>
  <c r="F1979" s="1"/>
  <c r="F1980" s="1"/>
  <c r="F1981" s="1"/>
  <c r="F1982" s="1"/>
  <c r="F1983" s="1"/>
  <c r="F1984" s="1"/>
  <c r="F1985" s="1"/>
  <c r="F1986" s="1"/>
  <c r="F1987" s="1"/>
  <c r="F1988" s="1"/>
  <c r="F1989" s="1"/>
  <c r="F1990" s="1"/>
  <c r="F1991" s="1"/>
  <c r="F1992" s="1"/>
  <c r="F1993" s="1"/>
  <c r="F1994" s="1"/>
  <c r="F1995" s="1"/>
  <c r="F1996" s="1"/>
  <c r="F1997" s="1"/>
  <c r="F1998" s="1"/>
  <c r="F1999" s="1"/>
  <c r="F2000" s="1"/>
  <c r="F2001" s="1"/>
  <c r="F2002" s="1"/>
  <c r="F2003" s="1"/>
  <c r="F2004" s="1"/>
  <c r="F2005" s="1"/>
  <c r="F2006" s="1"/>
  <c r="F2007" s="1"/>
  <c r="F2008" s="1"/>
  <c r="F2009" s="1"/>
  <c r="F2010" s="1"/>
  <c r="F2011" s="1"/>
  <c r="F2012" s="1"/>
  <c r="F2013" s="1"/>
  <c r="F2014" s="1"/>
  <c r="F2015" s="1"/>
  <c r="F2016" s="1"/>
  <c r="F2017" s="1"/>
  <c r="F2018" s="1"/>
  <c r="F2019" s="1"/>
  <c r="F2020" s="1"/>
  <c r="F2021" s="1"/>
  <c r="F2022" s="1"/>
  <c r="F2023" s="1"/>
  <c r="F2024" s="1"/>
  <c r="F2025" s="1"/>
  <c r="F2026" s="1"/>
  <c r="F2027" s="1"/>
  <c r="F2028" s="1"/>
  <c r="F2029" s="1"/>
  <c r="F2030" s="1"/>
  <c r="F2031" s="1"/>
  <c r="F2032" s="1"/>
  <c r="F2033" s="1"/>
  <c r="F2034" s="1"/>
  <c r="F2035" s="1"/>
  <c r="F2036" s="1"/>
  <c r="F2037" s="1"/>
  <c r="F2038" s="1"/>
  <c r="F2039" s="1"/>
  <c r="F2040" s="1"/>
  <c r="F2041" s="1"/>
  <c r="F2042" s="1"/>
  <c r="F2043" s="1"/>
  <c r="F2044" s="1"/>
  <c r="F2045" s="1"/>
  <c r="F2046" s="1"/>
  <c r="F2047" s="1"/>
  <c r="F2048" s="1"/>
  <c r="F2049" s="1"/>
  <c r="F2050" s="1"/>
  <c r="F2051" s="1"/>
  <c r="F2052" s="1"/>
  <c r="F2053" s="1"/>
  <c r="F2054" s="1"/>
  <c r="F2055" s="1"/>
  <c r="F2056" s="1"/>
  <c r="F2057" s="1"/>
  <c r="F2058" s="1"/>
  <c r="F2059" s="1"/>
  <c r="F2060" s="1"/>
  <c r="F2061" s="1"/>
  <c r="F2062" s="1"/>
  <c r="F2063" s="1"/>
  <c r="F2064" s="1"/>
  <c r="F2065" s="1"/>
  <c r="F2066" s="1"/>
  <c r="F2067" s="1"/>
  <c r="F2068" s="1"/>
  <c r="F2069" s="1"/>
  <c r="F2070" s="1"/>
  <c r="F2071" s="1"/>
  <c r="F2072" s="1"/>
  <c r="F2073" s="1"/>
  <c r="F2074" s="1"/>
  <c r="F2075" s="1"/>
  <c r="F2076" s="1"/>
  <c r="F2077" s="1"/>
  <c r="F2078" s="1"/>
  <c r="F2079" s="1"/>
  <c r="F2080" s="1"/>
  <c r="F2081" s="1"/>
  <c r="F2082" s="1"/>
  <c r="F2083" s="1"/>
  <c r="F2084" s="1"/>
  <c r="F2085" s="1"/>
  <c r="F2086" s="1"/>
  <c r="F2087" s="1"/>
  <c r="F2088" s="1"/>
  <c r="F2089" s="1"/>
  <c r="F2090" s="1"/>
  <c r="F2091" s="1"/>
  <c r="F2092" s="1"/>
  <c r="F2093" s="1"/>
  <c r="F2094" s="1"/>
  <c r="F2095" s="1"/>
  <c r="F2096" s="1"/>
  <c r="F2097" s="1"/>
  <c r="F2098" s="1"/>
  <c r="F2099" s="1"/>
  <c r="F2100" s="1"/>
  <c r="F2101" s="1"/>
  <c r="F2102" s="1"/>
  <c r="F2103" s="1"/>
  <c r="F2104" s="1"/>
  <c r="F2105" s="1"/>
  <c r="F2106" s="1"/>
  <c r="F2107" s="1"/>
  <c r="F2108" s="1"/>
  <c r="F2109" s="1"/>
  <c r="F2110" s="1"/>
  <c r="F2111" s="1"/>
  <c r="F2112" s="1"/>
  <c r="F2113" s="1"/>
  <c r="F2114" s="1"/>
  <c r="F2115" s="1"/>
  <c r="F2116" s="1"/>
  <c r="F2117" s="1"/>
  <c r="F2118" s="1"/>
  <c r="F2119" s="1"/>
  <c r="F2120" s="1"/>
  <c r="F2121" s="1"/>
  <c r="F2122" s="1"/>
  <c r="F2123" s="1"/>
  <c r="F2124" s="1"/>
  <c r="F2125" s="1"/>
  <c r="F2126" s="1"/>
  <c r="F2127" s="1"/>
  <c r="F2128" s="1"/>
  <c r="F2129" s="1"/>
  <c r="F2130" s="1"/>
  <c r="F2131" s="1"/>
  <c r="F2132" s="1"/>
  <c r="F2133" s="1"/>
  <c r="F2134" s="1"/>
  <c r="F2135" s="1"/>
  <c r="F2136" s="1"/>
  <c r="F2137" s="1"/>
  <c r="F2138" s="1"/>
  <c r="F2139" s="1"/>
  <c r="F2140" s="1"/>
  <c r="F2141" s="1"/>
  <c r="F2142" s="1"/>
  <c r="F2143" s="1"/>
  <c r="F2144" s="1"/>
  <c r="F2145" s="1"/>
  <c r="F2146" s="1"/>
  <c r="F2147" s="1"/>
  <c r="F2148" s="1"/>
  <c r="F2149" s="1"/>
  <c r="F2150" s="1"/>
  <c r="F2151" s="1"/>
  <c r="F2152" s="1"/>
  <c r="F2153" s="1"/>
  <c r="F2154" s="1"/>
  <c r="F2155" s="1"/>
  <c r="F2156" s="1"/>
  <c r="F2157" s="1"/>
  <c r="F2158" s="1"/>
  <c r="F2159" s="1"/>
  <c r="F2160" s="1"/>
  <c r="F2161" s="1"/>
  <c r="F2162" s="1"/>
  <c r="F2163" s="1"/>
  <c r="F2164" s="1"/>
  <c r="F2165" s="1"/>
  <c r="F2166" s="1"/>
  <c r="F2167" s="1"/>
  <c r="F2168" s="1"/>
  <c r="F2169" s="1"/>
  <c r="F2170" s="1"/>
  <c r="F2171" s="1"/>
  <c r="F2172" s="1"/>
  <c r="F2173" s="1"/>
  <c r="F2174" s="1"/>
  <c r="F2175" s="1"/>
  <c r="F2176" s="1"/>
  <c r="F2177" s="1"/>
  <c r="F2178" s="1"/>
  <c r="F2179" s="1"/>
  <c r="F2180" s="1"/>
  <c r="F2181" s="1"/>
  <c r="F2182" s="1"/>
  <c r="F2183" s="1"/>
  <c r="F2184" s="1"/>
  <c r="F2185" s="1"/>
  <c r="F2186" s="1"/>
  <c r="F2187" s="1"/>
  <c r="F2188" s="1"/>
  <c r="F2189" s="1"/>
  <c r="F2190" s="1"/>
  <c r="F2191" s="1"/>
  <c r="F2192" s="1"/>
  <c r="F2193" s="1"/>
  <c r="F2194" s="1"/>
  <c r="F2195" s="1"/>
  <c r="F2196" s="1"/>
  <c r="F2197" s="1"/>
  <c r="F2198" s="1"/>
  <c r="F2199" s="1"/>
  <c r="F2200" s="1"/>
  <c r="F2201" s="1"/>
  <c r="F2202" s="1"/>
  <c r="F2203" s="1"/>
  <c r="F2204" s="1"/>
  <c r="F2205" s="1"/>
  <c r="F2206" s="1"/>
  <c r="F2207" s="1"/>
  <c r="F2208" s="1"/>
  <c r="F2209" s="1"/>
  <c r="F2210" s="1"/>
  <c r="F2211" s="1"/>
  <c r="F2212" s="1"/>
  <c r="F2213" s="1"/>
  <c r="F2214" s="1"/>
  <c r="F2215" s="1"/>
  <c r="F2216" s="1"/>
  <c r="F2217" s="1"/>
  <c r="F2218" s="1"/>
  <c r="F2219" s="1"/>
  <c r="F2220" s="1"/>
  <c r="F2221" s="1"/>
  <c r="F2222" s="1"/>
  <c r="F2223" s="1"/>
  <c r="F2224" s="1"/>
  <c r="F2225" s="1"/>
  <c r="F2226" s="1"/>
  <c r="F2227" s="1"/>
  <c r="F2228" s="1"/>
  <c r="F2229" s="1"/>
  <c r="F2230" s="1"/>
  <c r="F2231" s="1"/>
  <c r="F2232" s="1"/>
  <c r="F2233" s="1"/>
  <c r="F2234" s="1"/>
  <c r="F2235" s="1"/>
  <c r="F2236" s="1"/>
  <c r="F2237" s="1"/>
  <c r="F2238" s="1"/>
  <c r="F2239" s="1"/>
  <c r="F2240" s="1"/>
  <c r="F2241" s="1"/>
  <c r="F2242" s="1"/>
  <c r="F2243" s="1"/>
  <c r="F2244" s="1"/>
  <c r="F2245" s="1"/>
  <c r="F2246" s="1"/>
  <c r="F2247" s="1"/>
  <c r="F2248" s="1"/>
  <c r="F2249" s="1"/>
  <c r="F2250" s="1"/>
  <c r="F2251" s="1"/>
  <c r="F2252" s="1"/>
  <c r="F2253" s="1"/>
  <c r="F2254" s="1"/>
  <c r="F2255" s="1"/>
  <c r="F2256" s="1"/>
  <c r="F2257" s="1"/>
  <c r="F2258" s="1"/>
  <c r="F2259" s="1"/>
  <c r="F2260" s="1"/>
  <c r="F2261" s="1"/>
  <c r="F2262" s="1"/>
  <c r="F2263" s="1"/>
  <c r="F2264" s="1"/>
  <c r="F2265" s="1"/>
  <c r="F2266" s="1"/>
  <c r="F2267" s="1"/>
  <c r="F2268" s="1"/>
  <c r="F2269" s="1"/>
  <c r="F2270" s="1"/>
  <c r="F2271" s="1"/>
  <c r="F2272" s="1"/>
  <c r="F2273" s="1"/>
  <c r="F2274" s="1"/>
  <c r="F2275" s="1"/>
  <c r="F2276" s="1"/>
  <c r="F2277" s="1"/>
  <c r="F2278" s="1"/>
  <c r="F2279" s="1"/>
  <c r="F2280" s="1"/>
  <c r="F2281" s="1"/>
  <c r="F2282" s="1"/>
  <c r="F2283" s="1"/>
  <c r="F2284" s="1"/>
  <c r="F2285" s="1"/>
  <c r="F2286" s="1"/>
  <c r="F2287" s="1"/>
  <c r="F2288" s="1"/>
  <c r="F2289" s="1"/>
  <c r="F2290" s="1"/>
  <c r="F2291" s="1"/>
  <c r="F2292" s="1"/>
  <c r="F2293" s="1"/>
  <c r="F2294" s="1"/>
  <c r="F2295" s="1"/>
  <c r="F2296" s="1"/>
  <c r="F2297" s="1"/>
  <c r="F2298" s="1"/>
  <c r="F2299" s="1"/>
  <c r="F2300" s="1"/>
  <c r="F2301" s="1"/>
  <c r="F2302" s="1"/>
  <c r="F2303" s="1"/>
  <c r="F2304" s="1"/>
  <c r="F2305" s="1"/>
  <c r="F2306" s="1"/>
  <c r="F2307" s="1"/>
  <c r="F2308" s="1"/>
  <c r="F2309" s="1"/>
  <c r="F2310" s="1"/>
  <c r="F2311" s="1"/>
  <c r="F2312" s="1"/>
  <c r="F2313" s="1"/>
  <c r="F2314" s="1"/>
  <c r="F2315" s="1"/>
  <c r="F2316" s="1"/>
  <c r="F2317" s="1"/>
  <c r="F2318" s="1"/>
  <c r="F2319" s="1"/>
  <c r="F2320" s="1"/>
  <c r="F2321" s="1"/>
  <c r="F2322" s="1"/>
  <c r="F2323" s="1"/>
  <c r="F2324" s="1"/>
  <c r="F2325" s="1"/>
  <c r="F2326" s="1"/>
  <c r="F2327" s="1"/>
  <c r="F2328" s="1"/>
  <c r="F2329" s="1"/>
  <c r="F2330" s="1"/>
  <c r="F2331" s="1"/>
  <c r="F2332" s="1"/>
  <c r="F2333" s="1"/>
  <c r="F2334" s="1"/>
  <c r="F2335" s="1"/>
  <c r="F2336" s="1"/>
  <c r="F2337" s="1"/>
  <c r="F2338" s="1"/>
  <c r="F2339" s="1"/>
  <c r="F2340" s="1"/>
  <c r="F2341" s="1"/>
  <c r="F2342" s="1"/>
  <c r="F2343" s="1"/>
  <c r="F2344" s="1"/>
  <c r="F2345" s="1"/>
  <c r="F2346" s="1"/>
  <c r="F2347" s="1"/>
  <c r="F2348" s="1"/>
  <c r="F2349" s="1"/>
  <c r="F2350" s="1"/>
  <c r="F2351" s="1"/>
  <c r="F2352" s="1"/>
  <c r="F2353" s="1"/>
  <c r="F2354" s="1"/>
  <c r="F2355" s="1"/>
  <c r="F2356" s="1"/>
  <c r="F2357" s="1"/>
  <c r="F2358" s="1"/>
  <c r="F2359" s="1"/>
  <c r="F2360" s="1"/>
  <c r="F2361" s="1"/>
  <c r="F2362" s="1"/>
  <c r="F2363" s="1"/>
  <c r="F2364" s="1"/>
  <c r="F2365" s="1"/>
  <c r="F2366" s="1"/>
  <c r="F2367" s="1"/>
  <c r="F2368" s="1"/>
  <c r="F2369" s="1"/>
  <c r="F2370" s="1"/>
  <c r="F2371" s="1"/>
  <c r="F2372" s="1"/>
  <c r="F2373" s="1"/>
  <c r="F2374" s="1"/>
  <c r="F2375" s="1"/>
  <c r="F2376" s="1"/>
  <c r="F2377" s="1"/>
  <c r="F2378" s="1"/>
  <c r="F2379" s="1"/>
  <c r="F2380" s="1"/>
  <c r="F2381" s="1"/>
  <c r="F2382" s="1"/>
  <c r="F2383" s="1"/>
  <c r="F2384" s="1"/>
  <c r="F2385" s="1"/>
  <c r="F2386" s="1"/>
  <c r="F2387" s="1"/>
  <c r="F2388" s="1"/>
  <c r="F2389" s="1"/>
  <c r="F2390" s="1"/>
  <c r="F2391" s="1"/>
  <c r="F2392" s="1"/>
  <c r="F2393" s="1"/>
  <c r="F2394" s="1"/>
  <c r="F2395" s="1"/>
  <c r="F2396" s="1"/>
  <c r="F2397" s="1"/>
  <c r="F2398" s="1"/>
  <c r="F2399" s="1"/>
  <c r="F2400" s="1"/>
  <c r="F2401" s="1"/>
  <c r="F2402" s="1"/>
  <c r="F2403" s="1"/>
  <c r="F2404" s="1"/>
  <c r="F2405" s="1"/>
  <c r="F2406" s="1"/>
  <c r="F2407" s="1"/>
  <c r="F2408" s="1"/>
  <c r="F2409" s="1"/>
  <c r="F2410" s="1"/>
  <c r="F2411" s="1"/>
  <c r="F2412" s="1"/>
  <c r="F2413" s="1"/>
  <c r="F2414" s="1"/>
  <c r="F2415" s="1"/>
  <c r="F2416" s="1"/>
  <c r="F2417" s="1"/>
  <c r="F2418" s="1"/>
  <c r="F2419" s="1"/>
  <c r="F2420" s="1"/>
  <c r="F2421" s="1"/>
  <c r="F2422" s="1"/>
  <c r="F2423" s="1"/>
  <c r="F2424" s="1"/>
  <c r="F2425" s="1"/>
  <c r="F2426" s="1"/>
  <c r="F2427" s="1"/>
  <c r="F2428" s="1"/>
  <c r="F2429" s="1"/>
  <c r="F2430" s="1"/>
  <c r="F2431" s="1"/>
  <c r="F2432" s="1"/>
  <c r="F2433" s="1"/>
  <c r="F2434" s="1"/>
  <c r="F2435" s="1"/>
  <c r="F2436" s="1"/>
  <c r="F2437" s="1"/>
  <c r="F2438" s="1"/>
  <c r="F2439" s="1"/>
  <c r="F2440" s="1"/>
  <c r="F2441" s="1"/>
  <c r="F2442" s="1"/>
  <c r="F2443" s="1"/>
  <c r="F2444" s="1"/>
  <c r="F2445" s="1"/>
  <c r="F2446" s="1"/>
  <c r="F2447" s="1"/>
  <c r="F2448" s="1"/>
  <c r="F2449" s="1"/>
  <c r="F2450" s="1"/>
  <c r="F2451" s="1"/>
  <c r="F2452" s="1"/>
  <c r="F2453" s="1"/>
  <c r="F2454" s="1"/>
  <c r="F2455" s="1"/>
  <c r="F2456" s="1"/>
  <c r="F2457" s="1"/>
  <c r="F2458" s="1"/>
  <c r="F2459" s="1"/>
  <c r="F2460" s="1"/>
  <c r="F2461" s="1"/>
  <c r="F2462" s="1"/>
  <c r="F2463" s="1"/>
  <c r="F2464" s="1"/>
  <c r="F2465" s="1"/>
  <c r="F2466" s="1"/>
  <c r="F2467" s="1"/>
  <c r="F2468" s="1"/>
  <c r="F2469" s="1"/>
  <c r="F2470" s="1"/>
  <c r="F2471" s="1"/>
  <c r="F2472" s="1"/>
  <c r="F2473" s="1"/>
  <c r="F2474" s="1"/>
  <c r="F2475" s="1"/>
  <c r="F2476" s="1"/>
  <c r="F2477" s="1"/>
  <c r="F2478" s="1"/>
  <c r="F2479" s="1"/>
  <c r="F2480" s="1"/>
  <c r="F2481" s="1"/>
  <c r="F2482" s="1"/>
  <c r="F2483" s="1"/>
  <c r="F2484" s="1"/>
  <c r="F2485" s="1"/>
  <c r="F2486" s="1"/>
  <c r="F2487" s="1"/>
  <c r="F2488" s="1"/>
  <c r="F2489" s="1"/>
  <c r="F2490" s="1"/>
  <c r="F2491" s="1"/>
  <c r="F2492" s="1"/>
  <c r="F2493" s="1"/>
  <c r="F2494" s="1"/>
  <c r="F2495" s="1"/>
  <c r="F2496" s="1"/>
  <c r="F2497" s="1"/>
  <c r="F2498" s="1"/>
  <c r="F2499" s="1"/>
  <c r="F2500" s="1"/>
  <c r="F2501" s="1"/>
  <c r="F2502" s="1"/>
  <c r="F2503" s="1"/>
  <c r="F2504" s="1"/>
  <c r="F2505" s="1"/>
  <c r="F2506" s="1"/>
  <c r="F2507" s="1"/>
  <c r="F2508" s="1"/>
  <c r="F2509" s="1"/>
  <c r="F2510" s="1"/>
  <c r="F2511" s="1"/>
  <c r="F2512" s="1"/>
  <c r="F2513" s="1"/>
  <c r="F2514" s="1"/>
  <c r="F2515" s="1"/>
  <c r="F2516" s="1"/>
  <c r="F2517" s="1"/>
  <c r="F2518" s="1"/>
  <c r="F2519" s="1"/>
  <c r="F2520" s="1"/>
  <c r="F2521" s="1"/>
  <c r="F2522" s="1"/>
  <c r="F2523" s="1"/>
  <c r="F2524" s="1"/>
  <c r="F2525" s="1"/>
  <c r="F2526" s="1"/>
  <c r="F2527" s="1"/>
  <c r="F2528" s="1"/>
  <c r="F2529" s="1"/>
  <c r="F2530" s="1"/>
  <c r="F2531" s="1"/>
  <c r="F2532" s="1"/>
  <c r="F2533" s="1"/>
  <c r="F2534" s="1"/>
  <c r="F2535" s="1"/>
  <c r="F2536" s="1"/>
  <c r="F2537" s="1"/>
  <c r="F2538" s="1"/>
  <c r="F2539" s="1"/>
  <c r="F2540" s="1"/>
  <c r="F2541" s="1"/>
  <c r="F2542" s="1"/>
  <c r="F2543" s="1"/>
  <c r="F2544" s="1"/>
  <c r="F2545" s="1"/>
  <c r="F2546" s="1"/>
  <c r="F2547" s="1"/>
  <c r="F2548" s="1"/>
  <c r="F2549" s="1"/>
  <c r="F2550" s="1"/>
  <c r="F2551" s="1"/>
  <c r="F2552" s="1"/>
  <c r="F2553" s="1"/>
  <c r="F2554" s="1"/>
  <c r="F2555" s="1"/>
  <c r="F2556" s="1"/>
  <c r="F2557" s="1"/>
  <c r="F2558" s="1"/>
  <c r="F2559" s="1"/>
  <c r="F2560" s="1"/>
  <c r="F2561" s="1"/>
  <c r="F2562" s="1"/>
  <c r="F2563" s="1"/>
  <c r="F2564" s="1"/>
  <c r="F2565" s="1"/>
  <c r="F2566" s="1"/>
  <c r="F2567" s="1"/>
  <c r="F2568" s="1"/>
  <c r="F2569" s="1"/>
  <c r="F2570" s="1"/>
  <c r="F2571" s="1"/>
  <c r="F2572" s="1"/>
  <c r="F2573" s="1"/>
  <c r="F2574" s="1"/>
  <c r="F2575" s="1"/>
  <c r="F2576" s="1"/>
  <c r="F2577" s="1"/>
  <c r="F2578" s="1"/>
  <c r="F2579" s="1"/>
  <c r="F2580" s="1"/>
  <c r="F2581" s="1"/>
  <c r="F2582" s="1"/>
  <c r="F2583" s="1"/>
  <c r="F2584" s="1"/>
  <c r="F2585" s="1"/>
  <c r="F2586" s="1"/>
  <c r="F2587" s="1"/>
  <c r="F2588" s="1"/>
  <c r="F2589" s="1"/>
  <c r="F2590" s="1"/>
  <c r="F2591" s="1"/>
  <c r="F2592" s="1"/>
  <c r="F2593" s="1"/>
  <c r="F2594" s="1"/>
  <c r="F2595" s="1"/>
  <c r="F2596" s="1"/>
  <c r="F2597" s="1"/>
  <c r="F2598" s="1"/>
  <c r="F2599" s="1"/>
  <c r="F2600" s="1"/>
  <c r="F2601" s="1"/>
  <c r="F2602" s="1"/>
  <c r="F2603" s="1"/>
  <c r="F2604" s="1"/>
  <c r="F2605" s="1"/>
  <c r="F2606" s="1"/>
  <c r="F2607" s="1"/>
  <c r="F2608" s="1"/>
  <c r="F2609" s="1"/>
  <c r="F2610" s="1"/>
  <c r="F2611" s="1"/>
  <c r="F2612" s="1"/>
  <c r="F2613" s="1"/>
  <c r="F2614" s="1"/>
  <c r="F2615" s="1"/>
  <c r="F2616" s="1"/>
  <c r="F2617" s="1"/>
  <c r="F2618" s="1"/>
  <c r="F2619" s="1"/>
  <c r="F2620" s="1"/>
  <c r="F2621" s="1"/>
  <c r="F2622" s="1"/>
  <c r="F2623" s="1"/>
  <c r="F2624" s="1"/>
  <c r="F2625" s="1"/>
  <c r="F2626" s="1"/>
  <c r="F2627" s="1"/>
  <c r="F2628" s="1"/>
  <c r="F2629" s="1"/>
  <c r="F2630" s="1"/>
  <c r="F2631" s="1"/>
  <c r="F2632" s="1"/>
  <c r="F2633" s="1"/>
  <c r="F2634" s="1"/>
  <c r="F2635" s="1"/>
  <c r="F2636" s="1"/>
  <c r="F2637" s="1"/>
  <c r="F2638" s="1"/>
  <c r="F2639" s="1"/>
  <c r="F2640" s="1"/>
  <c r="F2641" s="1"/>
  <c r="F2642" s="1"/>
  <c r="F2643" s="1"/>
  <c r="F2644" s="1"/>
  <c r="F2645" s="1"/>
  <c r="F2646" s="1"/>
  <c r="F2647" s="1"/>
  <c r="F2648" s="1"/>
  <c r="F2649" s="1"/>
  <c r="F2650" s="1"/>
  <c r="F2651" s="1"/>
  <c r="F2652" s="1"/>
  <c r="F2653" s="1"/>
  <c r="F2654" s="1"/>
  <c r="F2655" s="1"/>
  <c r="F2656" s="1"/>
  <c r="F2657" s="1"/>
  <c r="F2658" s="1"/>
  <c r="F2659" s="1"/>
  <c r="F2660" s="1"/>
  <c r="F2661" s="1"/>
  <c r="F2662" s="1"/>
  <c r="F2663" s="1"/>
  <c r="F2664" s="1"/>
  <c r="F2665" s="1"/>
  <c r="F2666" s="1"/>
  <c r="F2667" s="1"/>
  <c r="F2668" s="1"/>
  <c r="F2669" s="1"/>
  <c r="F2670" s="1"/>
  <c r="F2671" s="1"/>
  <c r="F2672" s="1"/>
  <c r="F2673" s="1"/>
  <c r="F2674" s="1"/>
  <c r="F2675" s="1"/>
  <c r="F2676" s="1"/>
  <c r="F2677" s="1"/>
  <c r="F2678" s="1"/>
  <c r="F2679" s="1"/>
  <c r="F2680" s="1"/>
  <c r="F2681" s="1"/>
  <c r="F2682" s="1"/>
  <c r="F2683" s="1"/>
  <c r="F2684" s="1"/>
  <c r="F2685" s="1"/>
  <c r="F2686" s="1"/>
  <c r="F2687" s="1"/>
  <c r="F2688" s="1"/>
  <c r="F2689" s="1"/>
  <c r="F2690" s="1"/>
  <c r="F2691" s="1"/>
  <c r="F2692" s="1"/>
  <c r="F2693" s="1"/>
  <c r="F2694" s="1"/>
  <c r="F2695" s="1"/>
  <c r="F2696" s="1"/>
  <c r="F2697" s="1"/>
  <c r="F2698" s="1"/>
  <c r="F2699" s="1"/>
  <c r="F2700" s="1"/>
  <c r="F2701" s="1"/>
  <c r="F2702" s="1"/>
  <c r="F2703" s="1"/>
  <c r="F2704" s="1"/>
  <c r="F2705" s="1"/>
  <c r="F2706" s="1"/>
  <c r="F2707" s="1"/>
  <c r="F2708" s="1"/>
  <c r="F2709" s="1"/>
  <c r="F2710" s="1"/>
  <c r="F2711" s="1"/>
  <c r="F2712" s="1"/>
  <c r="F2713" s="1"/>
  <c r="F2714" s="1"/>
  <c r="F2715" s="1"/>
  <c r="F2716" s="1"/>
  <c r="F2717" s="1"/>
  <c r="F2718" s="1"/>
  <c r="F2719" s="1"/>
  <c r="F2720" s="1"/>
  <c r="F2721" s="1"/>
  <c r="F2722" s="1"/>
  <c r="F2723" s="1"/>
  <c r="F2724" s="1"/>
  <c r="F2725" s="1"/>
  <c r="F2726" s="1"/>
  <c r="F2727" s="1"/>
  <c r="F2728" s="1"/>
  <c r="F2729" s="1"/>
  <c r="F2730" s="1"/>
  <c r="F2731" s="1"/>
  <c r="F2732" s="1"/>
  <c r="F2733" s="1"/>
  <c r="F2734" s="1"/>
  <c r="F2735" s="1"/>
  <c r="F2736" s="1"/>
  <c r="F2737" s="1"/>
  <c r="F2738" s="1"/>
  <c r="F2739" s="1"/>
  <c r="F2740" s="1"/>
  <c r="F2741" s="1"/>
  <c r="F2742" s="1"/>
  <c r="F2743" s="1"/>
  <c r="F2744" s="1"/>
  <c r="F2745" s="1"/>
  <c r="F2746" s="1"/>
  <c r="F2747" s="1"/>
  <c r="F2748" s="1"/>
  <c r="F2749" s="1"/>
  <c r="F2750" s="1"/>
  <c r="F2751" s="1"/>
  <c r="F2752" s="1"/>
  <c r="F2753" s="1"/>
  <c r="F2754" s="1"/>
  <c r="F2755" s="1"/>
  <c r="F2756" s="1"/>
  <c r="F2757" s="1"/>
  <c r="F2758" s="1"/>
  <c r="F2759" s="1"/>
  <c r="F2760" s="1"/>
  <c r="F2761" s="1"/>
  <c r="F2762" s="1"/>
  <c r="F2763" s="1"/>
  <c r="F2764" s="1"/>
  <c r="F2765" s="1"/>
  <c r="F2766" s="1"/>
  <c r="F2767" s="1"/>
  <c r="F2768" s="1"/>
  <c r="F2769" s="1"/>
  <c r="F2770" s="1"/>
  <c r="F2771" s="1"/>
  <c r="F2772" s="1"/>
  <c r="F2773" s="1"/>
  <c r="F2774" s="1"/>
  <c r="F2775" s="1"/>
  <c r="F2776" s="1"/>
  <c r="F2777" s="1"/>
  <c r="F2778" s="1"/>
  <c r="F2779" s="1"/>
  <c r="F2780" s="1"/>
  <c r="F2781" s="1"/>
  <c r="F2782" s="1"/>
  <c r="F2783" s="1"/>
  <c r="F2784" s="1"/>
  <c r="F2785" s="1"/>
  <c r="F2786" s="1"/>
  <c r="F2787" s="1"/>
  <c r="F2788" s="1"/>
  <c r="F2789" s="1"/>
  <c r="F2790" s="1"/>
  <c r="F2791" s="1"/>
  <c r="F2792" s="1"/>
  <c r="F2793" s="1"/>
  <c r="F2794" s="1"/>
  <c r="F2795" s="1"/>
  <c r="F2796" s="1"/>
  <c r="F2797" s="1"/>
  <c r="F2798" s="1"/>
  <c r="F2799" s="1"/>
  <c r="F2800" s="1"/>
  <c r="F2801" s="1"/>
  <c r="F2802" s="1"/>
  <c r="F2803" s="1"/>
  <c r="F2804" s="1"/>
  <c r="F2805" s="1"/>
  <c r="F2806" s="1"/>
  <c r="F2807" s="1"/>
  <c r="F2808" s="1"/>
  <c r="F2809" s="1"/>
  <c r="F2810" s="1"/>
  <c r="F2811" s="1"/>
  <c r="F2812" s="1"/>
  <c r="F2813" s="1"/>
  <c r="F2814" s="1"/>
  <c r="F2815" s="1"/>
  <c r="F2816" s="1"/>
  <c r="F2817" s="1"/>
  <c r="F2818" s="1"/>
  <c r="F2819" s="1"/>
  <c r="F2820" s="1"/>
  <c r="F2821" s="1"/>
  <c r="F2822" s="1"/>
  <c r="F2823" s="1"/>
  <c r="F2824" s="1"/>
  <c r="F2825" s="1"/>
  <c r="F2826" s="1"/>
  <c r="F2827" s="1"/>
  <c r="F2828" s="1"/>
  <c r="F2829" s="1"/>
  <c r="F2830" s="1"/>
  <c r="F2831" s="1"/>
  <c r="F2832" s="1"/>
  <c r="F2833" s="1"/>
  <c r="F2834" s="1"/>
  <c r="F2835" s="1"/>
  <c r="F2836" s="1"/>
  <c r="F2837" s="1"/>
  <c r="F2838" s="1"/>
  <c r="F2839" s="1"/>
  <c r="F2840" s="1"/>
  <c r="F2841" s="1"/>
  <c r="F2842" s="1"/>
  <c r="F2843" s="1"/>
  <c r="F2844" s="1"/>
  <c r="F2845" s="1"/>
  <c r="F2846" s="1"/>
  <c r="F2847" s="1"/>
  <c r="F2848" s="1"/>
  <c r="F2849" s="1"/>
  <c r="F2850" s="1"/>
  <c r="F2851" s="1"/>
  <c r="F2852" s="1"/>
  <c r="F2853" s="1"/>
  <c r="F2854" s="1"/>
  <c r="F2855" s="1"/>
  <c r="F2856" s="1"/>
  <c r="F2857" s="1"/>
  <c r="F2858" s="1"/>
  <c r="F2859" s="1"/>
  <c r="F2860" s="1"/>
  <c r="F2861" s="1"/>
  <c r="F2862" s="1"/>
  <c r="F2863" s="1"/>
  <c r="F2864" s="1"/>
  <c r="F2865" s="1"/>
  <c r="F2866" s="1"/>
  <c r="F2867" s="1"/>
  <c r="F2868" s="1"/>
  <c r="F2869" s="1"/>
  <c r="F2870" s="1"/>
  <c r="F2871" s="1"/>
  <c r="F2872" s="1"/>
  <c r="F2873" s="1"/>
  <c r="F2874" s="1"/>
  <c r="F2875" s="1"/>
  <c r="F2876" s="1"/>
  <c r="F2877" s="1"/>
  <c r="F2878" s="1"/>
  <c r="F2879" s="1"/>
  <c r="F2880" s="1"/>
  <c r="F2881" s="1"/>
  <c r="F2882" s="1"/>
  <c r="F2883" s="1"/>
  <c r="F2884" s="1"/>
  <c r="F2885" s="1"/>
  <c r="F2886" s="1"/>
  <c r="F2887" s="1"/>
  <c r="F2888" s="1"/>
  <c r="F2889" s="1"/>
  <c r="F2890" s="1"/>
  <c r="F2891" s="1"/>
  <c r="F2892" s="1"/>
  <c r="F2893" s="1"/>
  <c r="F2894" s="1"/>
  <c r="F2895" s="1"/>
  <c r="F2896" s="1"/>
  <c r="F2897" s="1"/>
  <c r="F2898" s="1"/>
  <c r="F2899" s="1"/>
  <c r="F2900" s="1"/>
  <c r="F2901" s="1"/>
  <c r="F2902" s="1"/>
  <c r="F2903" s="1"/>
  <c r="F2904" s="1"/>
  <c r="F2905" s="1"/>
  <c r="F2906" s="1"/>
  <c r="F2907" s="1"/>
  <c r="F2908" s="1"/>
  <c r="F2909" s="1"/>
  <c r="F2910" s="1"/>
  <c r="F2911" s="1"/>
  <c r="F2912" s="1"/>
  <c r="F2913" s="1"/>
  <c r="F2914" s="1"/>
  <c r="F2915" s="1"/>
  <c r="F2916" s="1"/>
  <c r="F2917" s="1"/>
  <c r="F2918" s="1"/>
  <c r="F2919" s="1"/>
  <c r="F2920" s="1"/>
  <c r="F2921" s="1"/>
  <c r="F2922" s="1"/>
  <c r="F2923" s="1"/>
  <c r="F2924" s="1"/>
  <c r="F2925" s="1"/>
  <c r="F2926" s="1"/>
  <c r="F2927" s="1"/>
  <c r="F2928" s="1"/>
  <c r="F2929" s="1"/>
  <c r="F2930" s="1"/>
  <c r="F2931" s="1"/>
  <c r="F2932" s="1"/>
  <c r="F2933" s="1"/>
  <c r="F2934" s="1"/>
  <c r="F2935" s="1"/>
  <c r="F2936" s="1"/>
  <c r="F2937" s="1"/>
  <c r="F2938" s="1"/>
  <c r="F2939" s="1"/>
  <c r="F2940" s="1"/>
  <c r="F2941" s="1"/>
  <c r="F2942" s="1"/>
  <c r="F2943" s="1"/>
  <c r="F2944" s="1"/>
  <c r="F2945" s="1"/>
  <c r="F2946" s="1"/>
  <c r="F2947" s="1"/>
  <c r="F2948" s="1"/>
  <c r="F2949" s="1"/>
  <c r="F2950" s="1"/>
  <c r="F2951" s="1"/>
  <c r="F2952" s="1"/>
  <c r="F2953" s="1"/>
  <c r="F2954" s="1"/>
  <c r="F2955" s="1"/>
  <c r="F2956" s="1"/>
  <c r="F2957" s="1"/>
  <c r="F2958" s="1"/>
  <c r="F2959" s="1"/>
  <c r="F2960" s="1"/>
  <c r="F2961" s="1"/>
  <c r="F2962" s="1"/>
  <c r="F2963" s="1"/>
  <c r="F2964" s="1"/>
  <c r="F2965" s="1"/>
  <c r="F2966" s="1"/>
  <c r="F2967" s="1"/>
  <c r="F2968" s="1"/>
  <c r="F2969" s="1"/>
  <c r="F2970" s="1"/>
  <c r="F2971" s="1"/>
  <c r="F2972" s="1"/>
  <c r="F2973" s="1"/>
  <c r="F2974" s="1"/>
  <c r="F2975" s="1"/>
  <c r="F2976" s="1"/>
  <c r="F2977" s="1"/>
  <c r="F2978" s="1"/>
  <c r="F2979" s="1"/>
  <c r="F2980" s="1"/>
  <c r="F2981" s="1"/>
  <c r="F2982" s="1"/>
  <c r="F2983" s="1"/>
  <c r="F2984" s="1"/>
  <c r="F2985" s="1"/>
  <c r="F2986" s="1"/>
  <c r="F2987" s="1"/>
  <c r="F2988" s="1"/>
  <c r="F2989" s="1"/>
  <c r="F2990" s="1"/>
  <c r="F2991" s="1"/>
  <c r="F2992" s="1"/>
  <c r="F2993" s="1"/>
  <c r="F2994" s="1"/>
  <c r="F2995" s="1"/>
  <c r="F2996" s="1"/>
  <c r="F2997" s="1"/>
  <c r="F2998" s="1"/>
  <c r="F2999" s="1"/>
  <c r="F3000" s="1"/>
  <c r="F3001" s="1"/>
  <c r="F3002" s="1"/>
  <c r="F3003" s="1"/>
  <c r="F3004" s="1"/>
  <c r="F3005" s="1"/>
  <c r="F3006" s="1"/>
  <c r="F3007" s="1"/>
  <c r="F3008" s="1"/>
  <c r="F3009" s="1"/>
  <c r="F3010" s="1"/>
  <c r="F3011" s="1"/>
  <c r="F3012" s="1"/>
  <c r="F3013" s="1"/>
  <c r="F3014" s="1"/>
  <c r="F3015" s="1"/>
  <c r="F3016" s="1"/>
  <c r="F3017" s="1"/>
  <c r="F3018" s="1"/>
  <c r="F3019" s="1"/>
  <c r="F3020" s="1"/>
  <c r="F3021" s="1"/>
  <c r="F3022" s="1"/>
  <c r="F3023" s="1"/>
  <c r="F3024" s="1"/>
  <c r="F3025" s="1"/>
  <c r="F3026" s="1"/>
  <c r="F3027" s="1"/>
  <c r="F3028" s="1"/>
  <c r="F3029" s="1"/>
  <c r="F3030" s="1"/>
  <c r="F3031" s="1"/>
  <c r="F3032" s="1"/>
  <c r="F3033" s="1"/>
  <c r="F3034" s="1"/>
  <c r="F3035" s="1"/>
  <c r="F3036" s="1"/>
  <c r="F3037" s="1"/>
  <c r="F3038" s="1"/>
  <c r="F3039" s="1"/>
  <c r="F3040" s="1"/>
  <c r="F3041" s="1"/>
  <c r="F3042" s="1"/>
  <c r="F3043" s="1"/>
  <c r="F3044" s="1"/>
  <c r="F3045" s="1"/>
  <c r="F3046" s="1"/>
  <c r="F3047" s="1"/>
  <c r="F3048" s="1"/>
  <c r="F3049" s="1"/>
  <c r="F3050" s="1"/>
  <c r="F3051" s="1"/>
  <c r="F3052" s="1"/>
  <c r="F3053" s="1"/>
  <c r="F3054" s="1"/>
  <c r="F3055" s="1"/>
  <c r="F3056" s="1"/>
  <c r="F3057" s="1"/>
  <c r="F3058" s="1"/>
  <c r="F3059" s="1"/>
  <c r="F3060" s="1"/>
  <c r="F3061" s="1"/>
  <c r="F3062" s="1"/>
  <c r="F3063" s="1"/>
  <c r="F3064" s="1"/>
  <c r="F3065" s="1"/>
  <c r="F3066" s="1"/>
  <c r="F3067" s="1"/>
  <c r="F3068" s="1"/>
  <c r="F3069" s="1"/>
  <c r="F3070" s="1"/>
  <c r="F3071" s="1"/>
  <c r="F3072" s="1"/>
  <c r="F3073" s="1"/>
  <c r="F3074" s="1"/>
  <c r="F3075" s="1"/>
  <c r="F3076" s="1"/>
  <c r="F3077" s="1"/>
  <c r="F3078" s="1"/>
  <c r="F3079" s="1"/>
  <c r="F3080" s="1"/>
  <c r="F3081" s="1"/>
  <c r="F3082" s="1"/>
  <c r="F3083" s="1"/>
  <c r="F3084" s="1"/>
  <c r="F3085" s="1"/>
  <c r="F3086" s="1"/>
  <c r="F3087" s="1"/>
  <c r="F3088" s="1"/>
  <c r="F3089" s="1"/>
  <c r="F3090" s="1"/>
  <c r="F3091" s="1"/>
  <c r="F3092" s="1"/>
  <c r="F3093" s="1"/>
  <c r="F3094" s="1"/>
  <c r="F3095" s="1"/>
  <c r="F3096" s="1"/>
  <c r="F3097" s="1"/>
  <c r="F3098" s="1"/>
  <c r="F3099" s="1"/>
  <c r="F3100" s="1"/>
  <c r="F3101" s="1"/>
  <c r="F3102" s="1"/>
  <c r="F3103" s="1"/>
  <c r="F3104" s="1"/>
  <c r="F3105" s="1"/>
  <c r="F3106" s="1"/>
  <c r="F3107" s="1"/>
  <c r="F3108" s="1"/>
  <c r="F3109" s="1"/>
  <c r="F3110" s="1"/>
  <c r="F3111" s="1"/>
  <c r="F3112" s="1"/>
  <c r="F3113" s="1"/>
  <c r="F3114" s="1"/>
  <c r="F3115" s="1"/>
  <c r="F3116" s="1"/>
  <c r="F3117" s="1"/>
  <c r="F3118" s="1"/>
  <c r="F3119" s="1"/>
  <c r="F3120" s="1"/>
  <c r="F3121" s="1"/>
  <c r="F3122" s="1"/>
  <c r="F3123" s="1"/>
  <c r="F3124" s="1"/>
  <c r="F3125" s="1"/>
  <c r="F3126" s="1"/>
  <c r="F3127" s="1"/>
  <c r="F3128" s="1"/>
  <c r="F3129" s="1"/>
  <c r="F3130" s="1"/>
  <c r="F3131" s="1"/>
  <c r="F3132" s="1"/>
  <c r="F3133" s="1"/>
  <c r="F3134" s="1"/>
  <c r="F3135" s="1"/>
  <c r="F3136" s="1"/>
  <c r="F3137" s="1"/>
  <c r="F3138" s="1"/>
  <c r="F3139" s="1"/>
  <c r="F3140" s="1"/>
  <c r="F3141" s="1"/>
  <c r="F3142" s="1"/>
  <c r="F3143" s="1"/>
  <c r="F3144" s="1"/>
  <c r="F3145" s="1"/>
  <c r="F3146" s="1"/>
  <c r="F3147" s="1"/>
  <c r="F3148" s="1"/>
  <c r="F3149" s="1"/>
  <c r="F3150" s="1"/>
  <c r="F3151" s="1"/>
  <c r="F3152" s="1"/>
  <c r="F3153" s="1"/>
  <c r="F3154" s="1"/>
  <c r="F3155" s="1"/>
  <c r="F3156" s="1"/>
  <c r="F3157" s="1"/>
  <c r="F3158" s="1"/>
  <c r="F3159" s="1"/>
  <c r="F3160" s="1"/>
  <c r="F3161" s="1"/>
  <c r="F3162" s="1"/>
  <c r="F3163" s="1"/>
  <c r="F3164" s="1"/>
  <c r="F3165" s="1"/>
  <c r="F3166" s="1"/>
  <c r="F3167" s="1"/>
  <c r="F3168" s="1"/>
  <c r="F3169" s="1"/>
  <c r="F3170" s="1"/>
  <c r="F3171" s="1"/>
  <c r="F3172" s="1"/>
  <c r="F3173" s="1"/>
  <c r="F3174" s="1"/>
  <c r="F3175" s="1"/>
  <c r="F3176" s="1"/>
  <c r="F3177" s="1"/>
  <c r="F3178" s="1"/>
  <c r="F3179" s="1"/>
  <c r="F3180" s="1"/>
  <c r="F3181" s="1"/>
  <c r="F3182" s="1"/>
  <c r="F3183" s="1"/>
  <c r="F3184" s="1"/>
  <c r="F3185" s="1"/>
  <c r="F3186" s="1"/>
  <c r="F3187" s="1"/>
  <c r="F3188" s="1"/>
  <c r="F3189" s="1"/>
  <c r="F3190" s="1"/>
  <c r="F3191" s="1"/>
  <c r="F3192" s="1"/>
  <c r="F3193" s="1"/>
  <c r="F3194" s="1"/>
  <c r="F3195" s="1"/>
  <c r="F3196" s="1"/>
  <c r="F3197" s="1"/>
  <c r="F3198" s="1"/>
  <c r="F3199" s="1"/>
  <c r="F3200" s="1"/>
  <c r="F3201" s="1"/>
  <c r="F3202" s="1"/>
  <c r="F3203" s="1"/>
  <c r="F3204" s="1"/>
  <c r="F3205" s="1"/>
  <c r="F3206" s="1"/>
  <c r="F3207" s="1"/>
  <c r="F3208" s="1"/>
  <c r="F3209" s="1"/>
  <c r="F3210" s="1"/>
  <c r="F3211" s="1"/>
  <c r="F3212" s="1"/>
  <c r="F3213" s="1"/>
  <c r="F3214" s="1"/>
  <c r="F3215" s="1"/>
  <c r="F3216" s="1"/>
  <c r="F3217" s="1"/>
  <c r="F3218" s="1"/>
  <c r="F3219" s="1"/>
  <c r="F3220" s="1"/>
  <c r="F3221" s="1"/>
  <c r="F3222" s="1"/>
  <c r="F3223" s="1"/>
  <c r="F3224" s="1"/>
  <c r="F3225" s="1"/>
  <c r="F3226" s="1"/>
  <c r="F3227" s="1"/>
  <c r="F3228" s="1"/>
  <c r="F3229" s="1"/>
  <c r="F3230" s="1"/>
  <c r="F3231" s="1"/>
  <c r="F3232" s="1"/>
  <c r="F3233" s="1"/>
  <c r="F3234" s="1"/>
  <c r="F3235" s="1"/>
  <c r="F3236" s="1"/>
  <c r="F3237" s="1"/>
  <c r="F3238" s="1"/>
  <c r="F3239" s="1"/>
  <c r="F3240" s="1"/>
  <c r="F3241" s="1"/>
  <c r="F3242" s="1"/>
  <c r="F3243" s="1"/>
  <c r="F3244" s="1"/>
  <c r="F3245" s="1"/>
  <c r="F3246" s="1"/>
  <c r="F3247" s="1"/>
  <c r="F3248" s="1"/>
  <c r="F3249" s="1"/>
  <c r="F3250" s="1"/>
  <c r="F3251" s="1"/>
  <c r="F3252" s="1"/>
  <c r="F3253" s="1"/>
  <c r="F3254" s="1"/>
  <c r="F3255" s="1"/>
  <c r="F3256" s="1"/>
  <c r="F3257" s="1"/>
  <c r="F3258" s="1"/>
  <c r="F3259" s="1"/>
  <c r="F3260" s="1"/>
  <c r="F3261" s="1"/>
  <c r="F3262" s="1"/>
  <c r="F3263" s="1"/>
  <c r="F3264" s="1"/>
  <c r="F3265" s="1"/>
  <c r="F3266" s="1"/>
  <c r="F3267" s="1"/>
  <c r="F3268" s="1"/>
  <c r="F3269" s="1"/>
  <c r="F3270" s="1"/>
  <c r="F3271" s="1"/>
  <c r="F3272" s="1"/>
  <c r="F3273" s="1"/>
  <c r="F3274" s="1"/>
  <c r="F3275" s="1"/>
  <c r="F3276" s="1"/>
  <c r="F3277" s="1"/>
  <c r="F3278" s="1"/>
  <c r="F3279" s="1"/>
  <c r="F3280" s="1"/>
  <c r="F3281" s="1"/>
  <c r="F3282" s="1"/>
  <c r="F3283" s="1"/>
  <c r="F3284" s="1"/>
  <c r="F3285" s="1"/>
  <c r="F3286" s="1"/>
  <c r="F3287" s="1"/>
  <c r="F3288" s="1"/>
  <c r="F3289" s="1"/>
  <c r="F3290" s="1"/>
  <c r="F3291" s="1"/>
  <c r="F3292" s="1"/>
  <c r="F3293" s="1"/>
  <c r="F3294" s="1"/>
  <c r="F3295" s="1"/>
  <c r="F3296" s="1"/>
  <c r="F3297" s="1"/>
  <c r="F3298" s="1"/>
  <c r="F3299" s="1"/>
  <c r="F3300" s="1"/>
  <c r="F3301" s="1"/>
  <c r="F3302" s="1"/>
  <c r="F3303" s="1"/>
  <c r="F3304" s="1"/>
  <c r="F3305" s="1"/>
  <c r="F3306" s="1"/>
  <c r="F3307" s="1"/>
  <c r="F3308" s="1"/>
  <c r="F3309" s="1"/>
  <c r="F3310" s="1"/>
  <c r="F3311" s="1"/>
  <c r="F3312" s="1"/>
  <c r="F3313" s="1"/>
  <c r="F3314" s="1"/>
  <c r="F3315" s="1"/>
  <c r="F3316" s="1"/>
  <c r="F3317" s="1"/>
  <c r="F3318" s="1"/>
  <c r="F3319" s="1"/>
  <c r="F3320" s="1"/>
  <c r="F3321" s="1"/>
  <c r="F3322" s="1"/>
  <c r="F3323" s="1"/>
  <c r="F3324" s="1"/>
  <c r="F3325" s="1"/>
  <c r="F3326" s="1"/>
  <c r="F3327" s="1"/>
  <c r="F3328" s="1"/>
  <c r="F3329" s="1"/>
  <c r="F3330" s="1"/>
  <c r="F3331" s="1"/>
  <c r="F3332" s="1"/>
  <c r="F3333" s="1"/>
  <c r="F3334" s="1"/>
  <c r="F3335" s="1"/>
  <c r="F3336" s="1"/>
  <c r="F3337" s="1"/>
  <c r="F3338" s="1"/>
  <c r="F3339" s="1"/>
  <c r="F3340" s="1"/>
  <c r="F3341" s="1"/>
  <c r="F3342" s="1"/>
  <c r="F3343" s="1"/>
  <c r="F3344" s="1"/>
  <c r="F3345" s="1"/>
  <c r="F3346" s="1"/>
  <c r="F3347" s="1"/>
  <c r="F3348" s="1"/>
  <c r="F3349" s="1"/>
  <c r="F3350" s="1"/>
  <c r="F3351" s="1"/>
  <c r="F3352" s="1"/>
  <c r="F3353" s="1"/>
  <c r="F3354" s="1"/>
  <c r="F3355" s="1"/>
  <c r="F3356" s="1"/>
  <c r="F3357" s="1"/>
  <c r="F3358" s="1"/>
  <c r="F3359" s="1"/>
  <c r="F3360" s="1"/>
  <c r="F3361" s="1"/>
  <c r="F3362" s="1"/>
  <c r="F3363" s="1"/>
  <c r="F3364" s="1"/>
  <c r="F3365" s="1"/>
  <c r="F3366" s="1"/>
  <c r="F3367" s="1"/>
  <c r="F3368" s="1"/>
  <c r="F3369" s="1"/>
  <c r="F3370" s="1"/>
  <c r="F3371" s="1"/>
  <c r="F3372" s="1"/>
  <c r="F3373" s="1"/>
  <c r="F3374" s="1"/>
  <c r="F3375" s="1"/>
  <c r="F3376" s="1"/>
  <c r="F3377" s="1"/>
  <c r="F3378" s="1"/>
  <c r="F3379" s="1"/>
  <c r="F3380" s="1"/>
  <c r="F3381" s="1"/>
  <c r="F3382" s="1"/>
  <c r="F3383" s="1"/>
  <c r="F3384" s="1"/>
  <c r="F3385" s="1"/>
  <c r="F3386" s="1"/>
  <c r="F3387" s="1"/>
  <c r="F3388" s="1"/>
  <c r="F3389" s="1"/>
  <c r="F3390" s="1"/>
  <c r="F3391" s="1"/>
  <c r="F3392" s="1"/>
  <c r="F3393" s="1"/>
  <c r="F3394" s="1"/>
  <c r="F3395" s="1"/>
  <c r="F3396" s="1"/>
  <c r="F3397" s="1"/>
  <c r="F3398" s="1"/>
  <c r="F3399" s="1"/>
  <c r="F3400" s="1"/>
  <c r="F3401" s="1"/>
  <c r="F3402" s="1"/>
  <c r="F3403" s="1"/>
  <c r="F3404" s="1"/>
  <c r="F3405" s="1"/>
  <c r="F3406" s="1"/>
  <c r="F3407" s="1"/>
  <c r="F3408" s="1"/>
  <c r="F3409" s="1"/>
  <c r="F3410" s="1"/>
  <c r="F3411" s="1"/>
  <c r="F3412" s="1"/>
  <c r="F3413" s="1"/>
  <c r="F3414" s="1"/>
  <c r="F3415" s="1"/>
  <c r="F3416" s="1"/>
  <c r="F3417" s="1"/>
  <c r="F3418" s="1"/>
  <c r="F3419" s="1"/>
  <c r="F3420" s="1"/>
  <c r="F3421" s="1"/>
  <c r="F3422" s="1"/>
  <c r="F3423" s="1"/>
  <c r="F3424" s="1"/>
  <c r="F3425" s="1"/>
  <c r="F3426" s="1"/>
  <c r="F3427" s="1"/>
  <c r="F3428" s="1"/>
  <c r="F3429" s="1"/>
  <c r="F3430" s="1"/>
  <c r="F3431" s="1"/>
  <c r="F3432" s="1"/>
  <c r="F3433" s="1"/>
  <c r="F3434" s="1"/>
  <c r="F3435" s="1"/>
  <c r="F3436" s="1"/>
  <c r="F3437" s="1"/>
  <c r="F3438" s="1"/>
  <c r="F3439" s="1"/>
  <c r="F3440" s="1"/>
  <c r="F3441" s="1"/>
  <c r="F3442" s="1"/>
  <c r="F3443" s="1"/>
  <c r="F3444" s="1"/>
  <c r="F3445" s="1"/>
  <c r="F3446" s="1"/>
  <c r="F3447" s="1"/>
  <c r="F3448" s="1"/>
  <c r="F3449" s="1"/>
  <c r="F3450" s="1"/>
  <c r="F3451" s="1"/>
  <c r="F3452" s="1"/>
  <c r="F3453" s="1"/>
  <c r="F3454" s="1"/>
  <c r="F3455" s="1"/>
  <c r="F3456" s="1"/>
  <c r="F3457" s="1"/>
  <c r="F3458" s="1"/>
  <c r="F3459" s="1"/>
  <c r="F3460" s="1"/>
  <c r="F3461" s="1"/>
  <c r="F3462" s="1"/>
  <c r="F3463" s="1"/>
  <c r="F3464" s="1"/>
  <c r="F3465" s="1"/>
  <c r="F3466" s="1"/>
  <c r="F3467" s="1"/>
  <c r="F3468" s="1"/>
  <c r="F3469" s="1"/>
  <c r="F3470" s="1"/>
  <c r="F3471" s="1"/>
  <c r="F3472" s="1"/>
  <c r="F3473" s="1"/>
  <c r="F3474" s="1"/>
  <c r="F3475" s="1"/>
  <c r="F3476" s="1"/>
  <c r="F3477" s="1"/>
  <c r="F3478" s="1"/>
  <c r="F3479" s="1"/>
  <c r="F3480" s="1"/>
  <c r="F3481" s="1"/>
  <c r="F3482" s="1"/>
  <c r="F3483" s="1"/>
  <c r="F3484" s="1"/>
  <c r="F3485" s="1"/>
  <c r="F3486" s="1"/>
  <c r="F3487" s="1"/>
  <c r="F3488" s="1"/>
  <c r="F3489" s="1"/>
  <c r="F3490" s="1"/>
  <c r="F3491" s="1"/>
  <c r="F3492" s="1"/>
  <c r="F3493" s="1"/>
  <c r="F3494" s="1"/>
  <c r="F3495" s="1"/>
  <c r="F3496" s="1"/>
  <c r="F3497" s="1"/>
  <c r="F3498" s="1"/>
  <c r="F3499" s="1"/>
  <c r="F3500" s="1"/>
  <c r="F3501" s="1"/>
  <c r="F3502" s="1"/>
  <c r="F3503" s="1"/>
  <c r="F3504" s="1"/>
  <c r="F3505" s="1"/>
  <c r="F3506" s="1"/>
  <c r="F3507" s="1"/>
  <c r="F3508" s="1"/>
  <c r="F3509" s="1"/>
  <c r="F3510" s="1"/>
  <c r="F3511" s="1"/>
  <c r="F3512" s="1"/>
  <c r="F3513" s="1"/>
  <c r="F3514" s="1"/>
  <c r="F3515" s="1"/>
  <c r="F3516" s="1"/>
  <c r="F3517" s="1"/>
  <c r="F3518" s="1"/>
  <c r="F3519" s="1"/>
  <c r="F3520" s="1"/>
  <c r="F3521" s="1"/>
  <c r="F3522" s="1"/>
  <c r="F3523" s="1"/>
  <c r="F3524" s="1"/>
  <c r="F3525" s="1"/>
  <c r="F3526" s="1"/>
  <c r="F3527" s="1"/>
  <c r="F3528" s="1"/>
  <c r="F3529" s="1"/>
  <c r="F3530" s="1"/>
  <c r="F3531" s="1"/>
  <c r="F3532" s="1"/>
  <c r="F3533" s="1"/>
  <c r="F3534" s="1"/>
  <c r="F3535" s="1"/>
  <c r="F3536" s="1"/>
  <c r="F3537" s="1"/>
  <c r="F3538" s="1"/>
  <c r="F3539" s="1"/>
  <c r="F3540" s="1"/>
  <c r="F3541" s="1"/>
  <c r="F3542" s="1"/>
  <c r="F3543" s="1"/>
  <c r="F3544" s="1"/>
  <c r="F3545" s="1"/>
  <c r="F3546" s="1"/>
  <c r="F3547" s="1"/>
  <c r="F3548" s="1"/>
  <c r="F3549" s="1"/>
  <c r="F3550" s="1"/>
  <c r="F3551" s="1"/>
  <c r="F3552" s="1"/>
  <c r="F3553" s="1"/>
  <c r="F3554" s="1"/>
  <c r="F3555" s="1"/>
  <c r="F3556" s="1"/>
  <c r="F3557" s="1"/>
  <c r="F3558" s="1"/>
  <c r="F3559" s="1"/>
  <c r="F3560" s="1"/>
  <c r="F3561" s="1"/>
  <c r="F3562" s="1"/>
  <c r="F3563" s="1"/>
  <c r="F3564" s="1"/>
  <c r="F3565" s="1"/>
  <c r="F3566" s="1"/>
  <c r="F3567" s="1"/>
  <c r="F3568" s="1"/>
  <c r="F3569" s="1"/>
  <c r="F3570" s="1"/>
  <c r="F3571" s="1"/>
  <c r="F3572" s="1"/>
  <c r="F3573" s="1"/>
  <c r="F3574" s="1"/>
  <c r="F3575" s="1"/>
  <c r="F3576" s="1"/>
  <c r="F3577" s="1"/>
  <c r="F3578" s="1"/>
  <c r="F3579" s="1"/>
  <c r="F3580" s="1"/>
  <c r="F3581" s="1"/>
  <c r="F3582" s="1"/>
  <c r="F3583" s="1"/>
  <c r="F3584" s="1"/>
  <c r="F3585" s="1"/>
  <c r="F3586" s="1"/>
  <c r="F3587" s="1"/>
  <c r="F3588" s="1"/>
  <c r="F3589" s="1"/>
  <c r="F3590" s="1"/>
  <c r="F3591" s="1"/>
  <c r="F3592" s="1"/>
  <c r="F3593" s="1"/>
  <c r="F3594" s="1"/>
  <c r="F3595" s="1"/>
  <c r="F3596" s="1"/>
  <c r="F3597" s="1"/>
  <c r="F3598" s="1"/>
  <c r="F3599" s="1"/>
  <c r="F3600" s="1"/>
  <c r="F3601" s="1"/>
  <c r="F3602" s="1"/>
  <c r="F3603" s="1"/>
  <c r="F3604" s="1"/>
  <c r="F3605" s="1"/>
  <c r="F3606" s="1"/>
  <c r="F3607" s="1"/>
  <c r="F3608" s="1"/>
  <c r="F3609" s="1"/>
  <c r="F3610" s="1"/>
  <c r="F3611" s="1"/>
  <c r="F3612" s="1"/>
  <c r="F3613" s="1"/>
  <c r="F3614" s="1"/>
  <c r="F3615" s="1"/>
  <c r="F3616" s="1"/>
  <c r="F3617" s="1"/>
  <c r="F3618" s="1"/>
  <c r="F3619" s="1"/>
  <c r="F3620" s="1"/>
  <c r="F3621" s="1"/>
  <c r="F3622" s="1"/>
  <c r="F3623" s="1"/>
  <c r="F3624" s="1"/>
  <c r="F3625" s="1"/>
  <c r="F3626" s="1"/>
  <c r="F3627" s="1"/>
  <c r="F3628" s="1"/>
  <c r="F3629" s="1"/>
  <c r="F3630" s="1"/>
  <c r="F3631" s="1"/>
  <c r="F3632" s="1"/>
  <c r="F3633" s="1"/>
  <c r="F3634" s="1"/>
  <c r="F3635" s="1"/>
  <c r="F3636" s="1"/>
  <c r="F3637" s="1"/>
  <c r="F3638" s="1"/>
  <c r="F3639" s="1"/>
  <c r="F3640" s="1"/>
  <c r="F3641" s="1"/>
  <c r="F3642" s="1"/>
  <c r="F3643" s="1"/>
  <c r="F3644" s="1"/>
  <c r="F3645" s="1"/>
  <c r="F3646" s="1"/>
  <c r="F3647" s="1"/>
  <c r="F3648" s="1"/>
  <c r="F3649" s="1"/>
  <c r="F3650" s="1"/>
  <c r="F3651" s="1"/>
  <c r="F3652" s="1"/>
  <c r="F3653" s="1"/>
  <c r="F3654" s="1"/>
  <c r="F3655" s="1"/>
  <c r="F3656" s="1"/>
  <c r="F3657" s="1"/>
  <c r="F3658" s="1"/>
  <c r="F3659" s="1"/>
  <c r="F3660" s="1"/>
  <c r="F3661" s="1"/>
  <c r="F3662" s="1"/>
  <c r="F3663" s="1"/>
  <c r="F3664" s="1"/>
  <c r="F3665" s="1"/>
  <c r="F3666" s="1"/>
  <c r="F3667" s="1"/>
  <c r="F3668" s="1"/>
  <c r="F3669" s="1"/>
  <c r="F3670" s="1"/>
  <c r="F3671" s="1"/>
  <c r="F3672" s="1"/>
  <c r="F3673" s="1"/>
  <c r="F3674" s="1"/>
  <c r="F3675" s="1"/>
  <c r="F3676" s="1"/>
  <c r="F3677" s="1"/>
  <c r="F3678" s="1"/>
  <c r="F3679" s="1"/>
  <c r="F3680" s="1"/>
  <c r="F3681" s="1"/>
  <c r="F3682" s="1"/>
  <c r="F3683" s="1"/>
  <c r="F3684" s="1"/>
  <c r="F3685" s="1"/>
  <c r="F3686" s="1"/>
  <c r="F3687" s="1"/>
  <c r="F3688" s="1"/>
  <c r="F3689" s="1"/>
  <c r="F3690" s="1"/>
  <c r="F3691" s="1"/>
  <c r="F3692" s="1"/>
  <c r="F3693" s="1"/>
  <c r="F3694" s="1"/>
  <c r="F3695" s="1"/>
  <c r="F3696" s="1"/>
  <c r="F3697" s="1"/>
  <c r="F3698" s="1"/>
  <c r="F3699" s="1"/>
  <c r="F3700" s="1"/>
  <c r="F3701" s="1"/>
  <c r="F3702" s="1"/>
  <c r="F3703" s="1"/>
  <c r="F3704" s="1"/>
  <c r="F3705" s="1"/>
  <c r="F3706" s="1"/>
  <c r="F3707" s="1"/>
  <c r="F3708" s="1"/>
  <c r="F3709" s="1"/>
  <c r="F3710" s="1"/>
  <c r="F3711" s="1"/>
  <c r="F3712" s="1"/>
  <c r="F3713" s="1"/>
  <c r="F3714" s="1"/>
  <c r="F3715" s="1"/>
  <c r="F3716" s="1"/>
  <c r="F3717" s="1"/>
  <c r="F3718" s="1"/>
  <c r="F3719" s="1"/>
  <c r="F3720" s="1"/>
  <c r="F3721" s="1"/>
  <c r="F3722" s="1"/>
  <c r="F3723" s="1"/>
  <c r="F3724" s="1"/>
  <c r="F3725" s="1"/>
  <c r="F3726" s="1"/>
  <c r="F3727" s="1"/>
  <c r="F3728" s="1"/>
  <c r="F3729" s="1"/>
  <c r="F3730" s="1"/>
  <c r="F3731" s="1"/>
  <c r="F3732" s="1"/>
  <c r="F3733" s="1"/>
  <c r="F3734" s="1"/>
  <c r="F3735" s="1"/>
  <c r="F3736" s="1"/>
  <c r="F3737" s="1"/>
  <c r="F3738" s="1"/>
  <c r="F3739" s="1"/>
  <c r="F3740" s="1"/>
  <c r="F3741" s="1"/>
  <c r="F3742" s="1"/>
  <c r="F3743" s="1"/>
  <c r="F3744" s="1"/>
  <c r="F3745" s="1"/>
  <c r="F3746" s="1"/>
  <c r="F3747" s="1"/>
  <c r="F3748" s="1"/>
  <c r="F3749" s="1"/>
  <c r="F3750" s="1"/>
  <c r="F3751" s="1"/>
  <c r="F3752" s="1"/>
  <c r="F3753" s="1"/>
  <c r="F3754" s="1"/>
  <c r="F3755" s="1"/>
  <c r="F3756" s="1"/>
  <c r="F3757" s="1"/>
  <c r="F3758" s="1"/>
  <c r="F3759" s="1"/>
  <c r="F3760" s="1"/>
  <c r="F3761" s="1"/>
  <c r="F3762" s="1"/>
  <c r="F3763" s="1"/>
  <c r="F3764" s="1"/>
  <c r="F3765" s="1"/>
  <c r="F3766" s="1"/>
  <c r="F3767" s="1"/>
  <c r="F3768" s="1"/>
  <c r="F3769" s="1"/>
  <c r="F3770" s="1"/>
  <c r="F3771" s="1"/>
  <c r="F3772" s="1"/>
  <c r="F3773" s="1"/>
  <c r="F3774" s="1"/>
  <c r="F3775" s="1"/>
  <c r="F3776" s="1"/>
  <c r="F3777" s="1"/>
  <c r="F3778" s="1"/>
  <c r="F3779" s="1"/>
  <c r="F3780" s="1"/>
  <c r="F3781" s="1"/>
  <c r="F3782" s="1"/>
  <c r="F3783" s="1"/>
  <c r="F3784" s="1"/>
  <c r="F3785" s="1"/>
  <c r="F3786" s="1"/>
  <c r="F3787" s="1"/>
  <c r="F3788" s="1"/>
  <c r="F3789" s="1"/>
  <c r="F3790" s="1"/>
  <c r="F3791" s="1"/>
  <c r="F3792" s="1"/>
  <c r="F3793" s="1"/>
  <c r="F3794" s="1"/>
  <c r="F3795" s="1"/>
  <c r="F3796" s="1"/>
  <c r="F3797" s="1"/>
  <c r="F3798" s="1"/>
  <c r="F3799" s="1"/>
  <c r="F3800" s="1"/>
  <c r="F3801" s="1"/>
  <c r="F3802" s="1"/>
  <c r="F3803" s="1"/>
  <c r="F3804" s="1"/>
  <c r="F3805" s="1"/>
  <c r="F3806" s="1"/>
  <c r="F3807" s="1"/>
  <c r="F3808" s="1"/>
  <c r="F3809" s="1"/>
  <c r="F3810" s="1"/>
  <c r="F3811" s="1"/>
  <c r="F3812" s="1"/>
  <c r="F3813" s="1"/>
  <c r="F3814" s="1"/>
  <c r="F3815" s="1"/>
  <c r="F3816" s="1"/>
  <c r="F3817" s="1"/>
  <c r="F3818" s="1"/>
  <c r="F3819" s="1"/>
  <c r="F3820" s="1"/>
  <c r="F3821" s="1"/>
  <c r="F3822" s="1"/>
  <c r="F3823" s="1"/>
  <c r="F3824" s="1"/>
  <c r="F3825" s="1"/>
  <c r="F3826" s="1"/>
  <c r="F3827" s="1"/>
  <c r="F3828" s="1"/>
  <c r="F3829" s="1"/>
  <c r="F3830" s="1"/>
  <c r="F3831" s="1"/>
  <c r="F3832" s="1"/>
  <c r="F3833" s="1"/>
  <c r="F3834" s="1"/>
  <c r="F3835" s="1"/>
  <c r="F3836" s="1"/>
  <c r="F3837" s="1"/>
  <c r="F3838" s="1"/>
  <c r="F3839" s="1"/>
  <c r="F3840" s="1"/>
  <c r="F3841" s="1"/>
  <c r="F3842" s="1"/>
  <c r="F3843" s="1"/>
  <c r="F3844" s="1"/>
  <c r="F3845" s="1"/>
  <c r="F3846" s="1"/>
  <c r="F3847" s="1"/>
  <c r="F3848" s="1"/>
  <c r="F3849" s="1"/>
  <c r="F3850" s="1"/>
  <c r="F3851" s="1"/>
  <c r="F3852" s="1"/>
  <c r="F3853" s="1"/>
  <c r="F3854" s="1"/>
  <c r="F3855" s="1"/>
  <c r="F3856" s="1"/>
  <c r="F3857" s="1"/>
  <c r="F3858" s="1"/>
  <c r="F3859" s="1"/>
  <c r="F3860" s="1"/>
  <c r="F3861" s="1"/>
  <c r="F3862" s="1"/>
  <c r="F3863" s="1"/>
  <c r="F3864" s="1"/>
  <c r="F3865" s="1"/>
  <c r="F3866" s="1"/>
  <c r="F3867" s="1"/>
  <c r="F3868" s="1"/>
  <c r="F3869" s="1"/>
  <c r="F3870" s="1"/>
  <c r="F3871" s="1"/>
  <c r="F3872" s="1"/>
  <c r="F3873" s="1"/>
  <c r="F3874" s="1"/>
  <c r="F3875" s="1"/>
  <c r="F3876" s="1"/>
  <c r="F3877" s="1"/>
  <c r="F3878" s="1"/>
  <c r="F3879" s="1"/>
  <c r="F3880" s="1"/>
  <c r="F3881" s="1"/>
  <c r="F3882" s="1"/>
  <c r="F3883" s="1"/>
  <c r="F3884" s="1"/>
  <c r="F3885" s="1"/>
  <c r="F3886" s="1"/>
  <c r="F3887" s="1"/>
  <c r="F3888" s="1"/>
  <c r="F3889" s="1"/>
  <c r="F3890" s="1"/>
  <c r="F3891" s="1"/>
  <c r="F3892" s="1"/>
  <c r="F3893" s="1"/>
  <c r="F3894" s="1"/>
  <c r="F3895" s="1"/>
  <c r="F3896" s="1"/>
  <c r="F3897" s="1"/>
  <c r="F3898" s="1"/>
  <c r="F3899" s="1"/>
  <c r="F3900" s="1"/>
  <c r="F3901" s="1"/>
  <c r="F3902" s="1"/>
  <c r="F3903" s="1"/>
  <c r="F3904" s="1"/>
  <c r="F3905" s="1"/>
  <c r="F3906" s="1"/>
  <c r="F3907" s="1"/>
  <c r="F3908" s="1"/>
  <c r="F3909" s="1"/>
  <c r="F3910" s="1"/>
  <c r="F3911" s="1"/>
  <c r="F3912" s="1"/>
  <c r="F3913" s="1"/>
  <c r="F3914" s="1"/>
  <c r="F3915" s="1"/>
  <c r="F3916" s="1"/>
  <c r="F3917" s="1"/>
  <c r="F3918" s="1"/>
  <c r="F3919" s="1"/>
  <c r="F3920" s="1"/>
  <c r="F3921" s="1"/>
  <c r="F3922" s="1"/>
  <c r="F3923" s="1"/>
  <c r="F3924" s="1"/>
  <c r="F3925" s="1"/>
  <c r="F3926" s="1"/>
  <c r="F3927" s="1"/>
  <c r="F3928" s="1"/>
  <c r="F3929" s="1"/>
  <c r="F3930" s="1"/>
  <c r="F3931" s="1"/>
  <c r="F3932" s="1"/>
  <c r="F3933" s="1"/>
  <c r="F3934" s="1"/>
  <c r="F3935" s="1"/>
  <c r="F3936" s="1"/>
  <c r="F3937" s="1"/>
  <c r="F3938" s="1"/>
  <c r="F3939" s="1"/>
  <c r="F3940" s="1"/>
  <c r="F3941" s="1"/>
  <c r="F3942" s="1"/>
  <c r="F3943" s="1"/>
  <c r="F3944" s="1"/>
  <c r="F3945" s="1"/>
  <c r="F3946" s="1"/>
  <c r="F3947" s="1"/>
  <c r="F3948" s="1"/>
  <c r="F3949" s="1"/>
  <c r="F3950" s="1"/>
  <c r="F3951" s="1"/>
  <c r="F3952" s="1"/>
  <c r="F3953" s="1"/>
  <c r="F3954" s="1"/>
  <c r="F3955" s="1"/>
  <c r="F3956" s="1"/>
  <c r="F3957" s="1"/>
  <c r="F3958" s="1"/>
  <c r="F3959" s="1"/>
  <c r="F3960" s="1"/>
  <c r="F3961" s="1"/>
  <c r="F3962" s="1"/>
  <c r="F3963" s="1"/>
  <c r="F3964" s="1"/>
  <c r="F3965" s="1"/>
  <c r="F3966" s="1"/>
  <c r="F3967" s="1"/>
  <c r="F3968" s="1"/>
  <c r="F3969" s="1"/>
  <c r="F3970" s="1"/>
  <c r="F3971" s="1"/>
  <c r="F3972" s="1"/>
  <c r="F3973" s="1"/>
  <c r="F3974" s="1"/>
  <c r="F3975" s="1"/>
  <c r="F3976" s="1"/>
  <c r="F3977" s="1"/>
  <c r="F3978" s="1"/>
  <c r="F3979" s="1"/>
  <c r="F3980" s="1"/>
  <c r="F3981" s="1"/>
  <c r="F3982" s="1"/>
  <c r="F3983" s="1"/>
  <c r="F3984" s="1"/>
  <c r="F3985" s="1"/>
  <c r="F3986" s="1"/>
  <c r="F3987" s="1"/>
  <c r="F3988" s="1"/>
  <c r="F3989" s="1"/>
  <c r="F3990" s="1"/>
  <c r="F3991" s="1"/>
  <c r="F3992" s="1"/>
  <c r="F3993" s="1"/>
  <c r="F3994" s="1"/>
  <c r="F3995" s="1"/>
  <c r="F3996" s="1"/>
  <c r="F3997" s="1"/>
  <c r="F3998" s="1"/>
  <c r="F3999" s="1"/>
  <c r="F4000" s="1"/>
  <c r="F4001" s="1"/>
  <c r="F4002" s="1"/>
  <c r="F4003" s="1"/>
  <c r="F4004" s="1"/>
  <c r="F4005" s="1"/>
  <c r="F4006" s="1"/>
  <c r="F4007" s="1"/>
  <c r="F4008" s="1"/>
  <c r="F4009" s="1"/>
  <c r="F4010" s="1"/>
  <c r="F4011" s="1"/>
  <c r="F4012" s="1"/>
  <c r="F4013" s="1"/>
  <c r="F4014" s="1"/>
  <c r="F4015" s="1"/>
  <c r="F4016" s="1"/>
  <c r="F4017" s="1"/>
  <c r="F4018" s="1"/>
  <c r="F4019" s="1"/>
  <c r="F4020" s="1"/>
  <c r="F4021" s="1"/>
  <c r="F4022" s="1"/>
  <c r="F4023" s="1"/>
  <c r="F4024" s="1"/>
  <c r="F4025" s="1"/>
  <c r="F4026" s="1"/>
  <c r="F4027" s="1"/>
  <c r="F4028" s="1"/>
  <c r="F4029" s="1"/>
  <c r="F4030" s="1"/>
  <c r="F4031" s="1"/>
  <c r="F4032" s="1"/>
  <c r="F4033" s="1"/>
  <c r="F4034" s="1"/>
  <c r="F4035" s="1"/>
  <c r="F4036" s="1"/>
  <c r="F4037" s="1"/>
  <c r="F4038" s="1"/>
  <c r="F4039" s="1"/>
  <c r="F4040" s="1"/>
  <c r="F4041" s="1"/>
  <c r="F4042" s="1"/>
  <c r="F4043" s="1"/>
  <c r="F4044" s="1"/>
  <c r="F4045" s="1"/>
  <c r="F4046" s="1"/>
  <c r="F4047" s="1"/>
  <c r="F4048" s="1"/>
  <c r="F4049" s="1"/>
  <c r="F4050" s="1"/>
  <c r="F4051" s="1"/>
  <c r="F4052" s="1"/>
  <c r="F4053" s="1"/>
  <c r="F4054" s="1"/>
  <c r="F4055" s="1"/>
  <c r="F4056" s="1"/>
  <c r="F4057" s="1"/>
  <c r="F4058" s="1"/>
  <c r="F4059" s="1"/>
  <c r="F4060" s="1"/>
  <c r="F4061" s="1"/>
  <c r="F4062" s="1"/>
  <c r="F4063" s="1"/>
  <c r="F4064" s="1"/>
  <c r="F4065" s="1"/>
  <c r="F4066" s="1"/>
  <c r="F4067" s="1"/>
  <c r="F4068" s="1"/>
  <c r="F4069" s="1"/>
  <c r="F4070" s="1"/>
  <c r="F4071" s="1"/>
  <c r="F4072" s="1"/>
  <c r="F4073" s="1"/>
  <c r="F4074" s="1"/>
  <c r="F4075" s="1"/>
  <c r="F4076" s="1"/>
  <c r="F4077" s="1"/>
  <c r="F4078" s="1"/>
  <c r="F4079" s="1"/>
  <c r="F4080" s="1"/>
  <c r="F4081" s="1"/>
  <c r="F4082" s="1"/>
  <c r="F4083" s="1"/>
  <c r="F4084" s="1"/>
  <c r="F4085" s="1"/>
  <c r="F4086" s="1"/>
  <c r="F4087" s="1"/>
  <c r="F4088" s="1"/>
  <c r="F4089" s="1"/>
  <c r="F4090" s="1"/>
  <c r="F4091" s="1"/>
  <c r="F4092" s="1"/>
  <c r="F4093" s="1"/>
  <c r="F4094" s="1"/>
  <c r="F4095" s="1"/>
  <c r="F4096" s="1"/>
  <c r="F4097" s="1"/>
  <c r="F4098" s="1"/>
  <c r="F4099" s="1"/>
  <c r="F4100" s="1"/>
  <c r="F4101" s="1"/>
  <c r="F4102" s="1"/>
  <c r="F4103" s="1"/>
  <c r="F4104" s="1"/>
  <c r="F4105" s="1"/>
  <c r="F4106" s="1"/>
  <c r="F4107" s="1"/>
  <c r="F4108" s="1"/>
  <c r="F4109" s="1"/>
  <c r="F4110" s="1"/>
  <c r="F4111" s="1"/>
  <c r="F4112" s="1"/>
  <c r="F4113" s="1"/>
  <c r="F4114" s="1"/>
  <c r="F4115" s="1"/>
  <c r="F4116" s="1"/>
  <c r="F4117" s="1"/>
  <c r="F4118" s="1"/>
  <c r="F4119" s="1"/>
  <c r="F4120" s="1"/>
  <c r="F4121" s="1"/>
  <c r="F4122" s="1"/>
  <c r="F4123" s="1"/>
  <c r="F4124" s="1"/>
  <c r="F4125" s="1"/>
  <c r="F4126" s="1"/>
  <c r="F4127" s="1"/>
  <c r="F4128" s="1"/>
  <c r="F4129" s="1"/>
  <c r="F4130" s="1"/>
  <c r="F4131" s="1"/>
  <c r="F4132" s="1"/>
  <c r="F4133" s="1"/>
  <c r="F4134" s="1"/>
  <c r="F4135" s="1"/>
  <c r="F4136" s="1"/>
  <c r="F4137" s="1"/>
  <c r="F4138" s="1"/>
  <c r="F4139" s="1"/>
  <c r="F4140" s="1"/>
  <c r="F4141" s="1"/>
  <c r="F4142" s="1"/>
  <c r="F4143" s="1"/>
  <c r="F4144" s="1"/>
  <c r="F4145" s="1"/>
  <c r="F4146" s="1"/>
  <c r="F4147" s="1"/>
  <c r="F4148" s="1"/>
  <c r="F4149" s="1"/>
  <c r="F4150" s="1"/>
  <c r="F4151" s="1"/>
  <c r="F4152" s="1"/>
  <c r="F4153" s="1"/>
  <c r="F4154" s="1"/>
  <c r="F4155" s="1"/>
  <c r="F4156" s="1"/>
  <c r="F4157" s="1"/>
  <c r="F4158" s="1"/>
  <c r="F4159" s="1"/>
  <c r="F4160" s="1"/>
  <c r="F4161" s="1"/>
  <c r="F4162" s="1"/>
  <c r="F4163" s="1"/>
  <c r="F4164" s="1"/>
  <c r="F4165" s="1"/>
  <c r="F4166" s="1"/>
  <c r="F4167" s="1"/>
  <c r="F4168" s="1"/>
  <c r="F4169" s="1"/>
  <c r="F4170" s="1"/>
  <c r="F4171" s="1"/>
  <c r="F4172" s="1"/>
  <c r="F4173" s="1"/>
  <c r="F4174" s="1"/>
  <c r="F4175" s="1"/>
  <c r="F4176" s="1"/>
  <c r="F4177" s="1"/>
  <c r="F4178" s="1"/>
  <c r="F4179" s="1"/>
  <c r="F4180" s="1"/>
  <c r="F4181" s="1"/>
  <c r="F4182" s="1"/>
  <c r="F4183" s="1"/>
  <c r="F4184" s="1"/>
  <c r="F4185" s="1"/>
  <c r="F4186" s="1"/>
  <c r="F4187" s="1"/>
  <c r="F4188" s="1"/>
  <c r="F4189" s="1"/>
  <c r="F4190" s="1"/>
  <c r="F4191" s="1"/>
  <c r="F4192" s="1"/>
  <c r="F4193" s="1"/>
  <c r="F4194" s="1"/>
  <c r="F4195" s="1"/>
  <c r="F4196" s="1"/>
  <c r="F4197" s="1"/>
  <c r="F4198" s="1"/>
  <c r="F4199" s="1"/>
  <c r="F4200" s="1"/>
  <c r="F4201" s="1"/>
  <c r="F4202" s="1"/>
  <c r="F4203" s="1"/>
  <c r="F4204" s="1"/>
  <c r="F4205" s="1"/>
  <c r="F4206" s="1"/>
  <c r="F4207" s="1"/>
  <c r="F4208" s="1"/>
  <c r="F4209" s="1"/>
  <c r="F4210" s="1"/>
  <c r="F4211" s="1"/>
  <c r="F4212" s="1"/>
  <c r="F4213" s="1"/>
  <c r="F4214" s="1"/>
  <c r="F4215" s="1"/>
  <c r="F4216" s="1"/>
  <c r="F4217" s="1"/>
  <c r="F4218" s="1"/>
  <c r="F4219" s="1"/>
  <c r="F4220" s="1"/>
  <c r="F4221" s="1"/>
  <c r="F4222" s="1"/>
  <c r="F4223" s="1"/>
  <c r="F4224" s="1"/>
  <c r="F4225" s="1"/>
  <c r="F4226" s="1"/>
  <c r="F4227" s="1"/>
  <c r="F4228" s="1"/>
  <c r="F4229" s="1"/>
  <c r="F4230" s="1"/>
  <c r="F4231" s="1"/>
  <c r="F4232" s="1"/>
  <c r="F4233" s="1"/>
  <c r="F4234" s="1"/>
  <c r="F4235" s="1"/>
  <c r="F4236" s="1"/>
  <c r="F4237" s="1"/>
  <c r="F4238" s="1"/>
  <c r="F4239" s="1"/>
  <c r="F4240" s="1"/>
  <c r="F4241" s="1"/>
  <c r="F4242" s="1"/>
  <c r="F4243" s="1"/>
  <c r="F4244" s="1"/>
  <c r="F4245" s="1"/>
  <c r="F4246" s="1"/>
  <c r="F4247" s="1"/>
  <c r="F4248" s="1"/>
  <c r="F4249" s="1"/>
  <c r="F4250" s="1"/>
  <c r="F4251" s="1"/>
  <c r="F4252" s="1"/>
  <c r="F4253" s="1"/>
  <c r="F4254" s="1"/>
  <c r="F4255" s="1"/>
  <c r="F4256" s="1"/>
  <c r="F4257" s="1"/>
  <c r="F4258" s="1"/>
  <c r="F4259" s="1"/>
  <c r="F4260" s="1"/>
  <c r="F4261" s="1"/>
  <c r="F4262" s="1"/>
  <c r="F4263" s="1"/>
  <c r="F4264" s="1"/>
  <c r="F4265" s="1"/>
  <c r="F4266" s="1"/>
  <c r="F4267" s="1"/>
  <c r="F4268" s="1"/>
  <c r="F4269" s="1"/>
  <c r="F4270" s="1"/>
  <c r="F4271" s="1"/>
  <c r="F4272" s="1"/>
  <c r="F4273" s="1"/>
  <c r="F4274" s="1"/>
  <c r="F4275" s="1"/>
  <c r="F4276" s="1"/>
  <c r="F4277" s="1"/>
  <c r="F4278" s="1"/>
  <c r="F4279" s="1"/>
  <c r="F4280" s="1"/>
  <c r="F4281" s="1"/>
  <c r="F4282" s="1"/>
  <c r="F4283" s="1"/>
  <c r="F4284" s="1"/>
  <c r="F4285" s="1"/>
  <c r="F4286" s="1"/>
  <c r="F4287" s="1"/>
  <c r="F4288" s="1"/>
  <c r="F4289" s="1"/>
  <c r="F4290" s="1"/>
  <c r="F4291" s="1"/>
  <c r="F4292" s="1"/>
  <c r="F4293" s="1"/>
  <c r="F4294" s="1"/>
  <c r="F4295" s="1"/>
  <c r="F4296" s="1"/>
  <c r="F4297" s="1"/>
  <c r="F4298" s="1"/>
  <c r="F4299" s="1"/>
  <c r="F4300" s="1"/>
  <c r="F4301" s="1"/>
  <c r="F4302" s="1"/>
  <c r="F4303" s="1"/>
  <c r="F4304" s="1"/>
  <c r="F4305" s="1"/>
  <c r="F4306" s="1"/>
  <c r="F4307" s="1"/>
  <c r="F4308" s="1"/>
  <c r="F4309" s="1"/>
  <c r="F4310" s="1"/>
  <c r="F4311" s="1"/>
  <c r="F4312" s="1"/>
  <c r="F4313" s="1"/>
  <c r="F4314" s="1"/>
  <c r="F4315" s="1"/>
  <c r="F4316" s="1"/>
  <c r="F4317" s="1"/>
  <c r="F4318" s="1"/>
  <c r="F4319" s="1"/>
  <c r="F4320" s="1"/>
  <c r="F4321" s="1"/>
  <c r="F4322" s="1"/>
  <c r="F4323" s="1"/>
  <c r="F4324" s="1"/>
  <c r="F4325" s="1"/>
  <c r="F4326" s="1"/>
  <c r="F4327" s="1"/>
  <c r="F4328" s="1"/>
  <c r="F4329" s="1"/>
  <c r="F4330" s="1"/>
  <c r="F4331" s="1"/>
  <c r="F4332" s="1"/>
  <c r="F4333" s="1"/>
  <c r="F4334" s="1"/>
  <c r="F4335" s="1"/>
  <c r="F4336" s="1"/>
  <c r="F4337" s="1"/>
  <c r="F4338" s="1"/>
  <c r="F4339" s="1"/>
  <c r="F4340" s="1"/>
  <c r="F4341" s="1"/>
  <c r="F4342" s="1"/>
  <c r="F4343" s="1"/>
  <c r="F4344" s="1"/>
  <c r="F4345" s="1"/>
  <c r="F4346" s="1"/>
  <c r="F4347" s="1"/>
  <c r="F4348" s="1"/>
  <c r="F4349" s="1"/>
  <c r="F4350" s="1"/>
  <c r="F4351" s="1"/>
  <c r="F4352" s="1"/>
  <c r="F4353" s="1"/>
  <c r="F4354" s="1"/>
  <c r="F4355" s="1"/>
  <c r="F4356" s="1"/>
  <c r="F4357" s="1"/>
  <c r="F4358" s="1"/>
  <c r="F4359" s="1"/>
  <c r="F4360" s="1"/>
  <c r="F4361" s="1"/>
  <c r="F4362" s="1"/>
  <c r="F4363" s="1"/>
  <c r="F4364" s="1"/>
  <c r="F4365" s="1"/>
  <c r="F4366" s="1"/>
  <c r="F4367" s="1"/>
  <c r="F4368" s="1"/>
  <c r="F4369" s="1"/>
  <c r="F4370" s="1"/>
  <c r="F4371" s="1"/>
  <c r="F4372" s="1"/>
  <c r="F4373" s="1"/>
  <c r="F4374" s="1"/>
  <c r="F4375" s="1"/>
  <c r="F4376" s="1"/>
  <c r="F4377" s="1"/>
  <c r="F4378" s="1"/>
  <c r="F4379" s="1"/>
  <c r="F4380" s="1"/>
  <c r="F4381" s="1"/>
  <c r="F4382" s="1"/>
  <c r="F4383" s="1"/>
  <c r="F4384" s="1"/>
  <c r="F4385" s="1"/>
  <c r="F4386" s="1"/>
  <c r="F4387" s="1"/>
  <c r="F4388" s="1"/>
  <c r="F4389" s="1"/>
  <c r="F4390" s="1"/>
  <c r="F4391" s="1"/>
  <c r="F4392" s="1"/>
  <c r="F4393" s="1"/>
  <c r="F4394" s="1"/>
  <c r="F4395" s="1"/>
  <c r="F4396" s="1"/>
  <c r="F4397" s="1"/>
  <c r="F4398" s="1"/>
  <c r="F4399" s="1"/>
  <c r="F4400" s="1"/>
  <c r="F4401" s="1"/>
  <c r="F4402" s="1"/>
  <c r="F4403" s="1"/>
  <c r="F4404" s="1"/>
  <c r="F4405" s="1"/>
  <c r="F4406" s="1"/>
  <c r="F4407" s="1"/>
  <c r="F4408" s="1"/>
  <c r="F4409" s="1"/>
  <c r="F4410" s="1"/>
  <c r="F4411" s="1"/>
  <c r="F4412" s="1"/>
  <c r="F4413" s="1"/>
  <c r="F4414" s="1"/>
  <c r="F4415" s="1"/>
  <c r="F4416" s="1"/>
  <c r="F4417" s="1"/>
  <c r="F4418" s="1"/>
  <c r="F4419" s="1"/>
  <c r="F4420" s="1"/>
  <c r="F4421" s="1"/>
  <c r="F4422" s="1"/>
  <c r="F4423" s="1"/>
  <c r="F4424" s="1"/>
  <c r="F4425" s="1"/>
  <c r="F4426" s="1"/>
  <c r="F4427" s="1"/>
  <c r="F4428" s="1"/>
  <c r="F4429" s="1"/>
  <c r="F4430" s="1"/>
  <c r="F4431" s="1"/>
  <c r="F4432" s="1"/>
  <c r="F4433" s="1"/>
  <c r="F4434" s="1"/>
  <c r="F4435" s="1"/>
  <c r="F4436" s="1"/>
  <c r="F4437" s="1"/>
  <c r="F4438" s="1"/>
  <c r="F4439" s="1"/>
  <c r="F4440" s="1"/>
  <c r="F4441" s="1"/>
  <c r="F4442" s="1"/>
  <c r="F4443" s="1"/>
  <c r="F4444" s="1"/>
  <c r="F4445" s="1"/>
  <c r="F4446" s="1"/>
  <c r="F4447" s="1"/>
  <c r="F4448" s="1"/>
  <c r="F4449" s="1"/>
  <c r="F4450" s="1"/>
  <c r="F4451" s="1"/>
  <c r="F4452" s="1"/>
  <c r="F4453" s="1"/>
  <c r="F4454" s="1"/>
  <c r="F4455" s="1"/>
  <c r="F4456" s="1"/>
  <c r="F4457" s="1"/>
  <c r="F4458" s="1"/>
  <c r="F4459" s="1"/>
  <c r="F4460" s="1"/>
  <c r="F4461" s="1"/>
  <c r="F4462" s="1"/>
  <c r="F4463" s="1"/>
  <c r="F4464" s="1"/>
  <c r="F4465" s="1"/>
  <c r="F4466" s="1"/>
  <c r="F4467" s="1"/>
  <c r="F4468" s="1"/>
  <c r="F4469" s="1"/>
  <c r="F4470" s="1"/>
  <c r="F4471" s="1"/>
  <c r="F4472" s="1"/>
  <c r="F4473" s="1"/>
  <c r="F4474" s="1"/>
  <c r="F4475" s="1"/>
  <c r="F4476" s="1"/>
  <c r="F4477" s="1"/>
  <c r="F4478" s="1"/>
  <c r="F4479" s="1"/>
  <c r="F4480" s="1"/>
  <c r="F4481" s="1"/>
  <c r="F4482" s="1"/>
  <c r="F4483" s="1"/>
  <c r="F4484" s="1"/>
  <c r="F4485" s="1"/>
  <c r="F4486" s="1"/>
  <c r="F4487" s="1"/>
  <c r="F4488" s="1"/>
  <c r="F4489" s="1"/>
  <c r="F4490" s="1"/>
  <c r="F4491" s="1"/>
  <c r="F4492" s="1"/>
  <c r="F4493" s="1"/>
  <c r="F4494" s="1"/>
  <c r="F4495" s="1"/>
  <c r="F4496" s="1"/>
  <c r="F4497" s="1"/>
  <c r="F4498" s="1"/>
  <c r="F4499" s="1"/>
  <c r="F4500" s="1"/>
  <c r="F4501" s="1"/>
  <c r="F4502" s="1"/>
  <c r="F4503" s="1"/>
  <c r="F4504" s="1"/>
  <c r="F4505" s="1"/>
  <c r="F4506" s="1"/>
  <c r="F4507" s="1"/>
  <c r="F4508" s="1"/>
  <c r="F4509" s="1"/>
  <c r="F4510" s="1"/>
  <c r="F4511" s="1"/>
  <c r="F4512" s="1"/>
  <c r="F4513" s="1"/>
  <c r="F4514" s="1"/>
  <c r="F4515" s="1"/>
  <c r="F4516" s="1"/>
  <c r="F4517" s="1"/>
  <c r="F4518" s="1"/>
  <c r="F4519" s="1"/>
  <c r="F4520" s="1"/>
  <c r="F4521" s="1"/>
  <c r="F4522" s="1"/>
  <c r="F4523" s="1"/>
  <c r="F4524" s="1"/>
  <c r="F4525" s="1"/>
  <c r="F4526" s="1"/>
  <c r="F4527" s="1"/>
  <c r="F4528" s="1"/>
  <c r="F4529" s="1"/>
  <c r="F4530" s="1"/>
  <c r="F4531" s="1"/>
  <c r="F4532" s="1"/>
  <c r="F4533" s="1"/>
  <c r="F4534" s="1"/>
  <c r="F4535" s="1"/>
  <c r="F4536" s="1"/>
  <c r="F4537" s="1"/>
  <c r="F4538" s="1"/>
  <c r="F4539" s="1"/>
  <c r="F4540" s="1"/>
  <c r="F4541" s="1"/>
  <c r="F4542" s="1"/>
  <c r="F4543" s="1"/>
  <c r="F4544" s="1"/>
  <c r="F4545" s="1"/>
  <c r="F4546" s="1"/>
  <c r="F4547" s="1"/>
  <c r="F4548" s="1"/>
  <c r="F4549" s="1"/>
  <c r="F4550" s="1"/>
  <c r="F4551" s="1"/>
  <c r="F4552" s="1"/>
  <c r="F4553" s="1"/>
  <c r="F4554" s="1"/>
  <c r="F4555" s="1"/>
  <c r="F4556" s="1"/>
  <c r="F4557" s="1"/>
  <c r="F4558" s="1"/>
  <c r="F4559" s="1"/>
  <c r="F4560" s="1"/>
  <c r="F4561" s="1"/>
  <c r="F4562" s="1"/>
  <c r="F4563" s="1"/>
  <c r="F4564" s="1"/>
  <c r="F4565" s="1"/>
  <c r="F4566" s="1"/>
  <c r="F4567" s="1"/>
  <c r="F4568" s="1"/>
  <c r="F4569" s="1"/>
  <c r="F4570" s="1"/>
  <c r="F4571" s="1"/>
  <c r="F4572" s="1"/>
  <c r="F4573" s="1"/>
  <c r="F4574" s="1"/>
  <c r="F4575" s="1"/>
  <c r="F4576" s="1"/>
  <c r="F4577" s="1"/>
  <c r="F4578" s="1"/>
  <c r="F4579" s="1"/>
  <c r="F4580" s="1"/>
  <c r="F4581" s="1"/>
  <c r="F4582" s="1"/>
  <c r="F4583" s="1"/>
  <c r="F4584" s="1"/>
  <c r="F4585" s="1"/>
  <c r="F4586" s="1"/>
  <c r="F4587" s="1"/>
  <c r="F4588" s="1"/>
  <c r="F4589" s="1"/>
  <c r="F4590" s="1"/>
  <c r="F4591" s="1"/>
  <c r="F4592" s="1"/>
  <c r="F4593" s="1"/>
  <c r="F4594" s="1"/>
  <c r="F4595" s="1"/>
  <c r="F4596" s="1"/>
  <c r="F4597" s="1"/>
  <c r="F4598" s="1"/>
  <c r="F4599" s="1"/>
  <c r="F4600" s="1"/>
  <c r="F4601" s="1"/>
  <c r="F4602" s="1"/>
  <c r="F4603" s="1"/>
  <c r="F4604" s="1"/>
  <c r="F4605" s="1"/>
  <c r="F4606" s="1"/>
  <c r="F4607" s="1"/>
  <c r="F4608" s="1"/>
  <c r="F4609" s="1"/>
  <c r="F4610" s="1"/>
  <c r="F4611" s="1"/>
  <c r="F4612" s="1"/>
  <c r="F4613" s="1"/>
  <c r="F4614" s="1"/>
  <c r="F4615" s="1"/>
  <c r="F4616" s="1"/>
  <c r="F4617" s="1"/>
  <c r="F4618" s="1"/>
  <c r="F4619" s="1"/>
  <c r="F4620" s="1"/>
  <c r="F4621" s="1"/>
  <c r="F4622" s="1"/>
  <c r="F4623" s="1"/>
  <c r="F4624" s="1"/>
  <c r="F4625" s="1"/>
  <c r="F4626" s="1"/>
  <c r="F4627" s="1"/>
  <c r="F4628" s="1"/>
  <c r="F4629" s="1"/>
  <c r="F4630" s="1"/>
  <c r="F4631" s="1"/>
  <c r="F4632" s="1"/>
  <c r="F4633" s="1"/>
  <c r="F4634" s="1"/>
  <c r="F4635" s="1"/>
  <c r="F4636" s="1"/>
  <c r="F4637" s="1"/>
  <c r="F4638" s="1"/>
  <c r="F4639" s="1"/>
  <c r="F4640" s="1"/>
  <c r="F4641" s="1"/>
  <c r="F4642" s="1"/>
  <c r="F4643" s="1"/>
  <c r="F4644" s="1"/>
  <c r="F4645" s="1"/>
  <c r="F4646" s="1"/>
  <c r="F4647" s="1"/>
  <c r="F4648" s="1"/>
  <c r="F4649" s="1"/>
  <c r="F4650" s="1"/>
  <c r="F4651" s="1"/>
  <c r="F4652" s="1"/>
  <c r="F4653" s="1"/>
  <c r="F4654" s="1"/>
  <c r="F4655" s="1"/>
  <c r="F4656" s="1"/>
  <c r="F4657" s="1"/>
  <c r="F4658" s="1"/>
  <c r="F4659" s="1"/>
  <c r="F4660" s="1"/>
  <c r="F4661" s="1"/>
  <c r="F4662" s="1"/>
  <c r="F4663" s="1"/>
  <c r="F4664" s="1"/>
  <c r="F4665" s="1"/>
  <c r="F4666" s="1"/>
  <c r="F4667" s="1"/>
  <c r="F4668" s="1"/>
  <c r="F4669" s="1"/>
  <c r="F4670" s="1"/>
  <c r="F4671" s="1"/>
  <c r="F4672" s="1"/>
  <c r="F4673" s="1"/>
  <c r="F4674" s="1"/>
  <c r="F4675" s="1"/>
  <c r="F4676" s="1"/>
  <c r="F4677" s="1"/>
  <c r="F4678" s="1"/>
  <c r="F4679" s="1"/>
  <c r="F4680" s="1"/>
  <c r="F4681" s="1"/>
  <c r="F4682" s="1"/>
  <c r="F4683" s="1"/>
  <c r="F4684" s="1"/>
  <c r="F4685" s="1"/>
  <c r="F4686" s="1"/>
  <c r="F4687" s="1"/>
  <c r="F4688" s="1"/>
  <c r="F4689" s="1"/>
  <c r="F4690" s="1"/>
  <c r="F4691" s="1"/>
  <c r="F4692" s="1"/>
  <c r="F4693" s="1"/>
  <c r="F4694" s="1"/>
  <c r="F4695" s="1"/>
  <c r="F4696" s="1"/>
  <c r="F4697" s="1"/>
  <c r="F4698" s="1"/>
  <c r="F4699" s="1"/>
  <c r="F4700" s="1"/>
  <c r="F4701" s="1"/>
  <c r="F4702" s="1"/>
  <c r="F4703" s="1"/>
  <c r="F4704" s="1"/>
  <c r="F4705" s="1"/>
  <c r="F4706" s="1"/>
  <c r="F4707" s="1"/>
  <c r="F4708" s="1"/>
  <c r="F4709" s="1"/>
  <c r="F4710" s="1"/>
  <c r="F4711" s="1"/>
  <c r="F4712" s="1"/>
  <c r="F4713" s="1"/>
  <c r="F4714" s="1"/>
  <c r="F4715" s="1"/>
  <c r="F4716" s="1"/>
  <c r="F4717" s="1"/>
  <c r="F4718" s="1"/>
  <c r="F4719" s="1"/>
  <c r="F4720" s="1"/>
  <c r="F4721" s="1"/>
  <c r="F4722" s="1"/>
  <c r="F4723" s="1"/>
  <c r="F4724" s="1"/>
  <c r="F4725" s="1"/>
  <c r="F4726" s="1"/>
  <c r="F4727" s="1"/>
  <c r="F4728" s="1"/>
  <c r="F4729" s="1"/>
  <c r="F4730" s="1"/>
  <c r="F4731" s="1"/>
  <c r="F4732" s="1"/>
  <c r="F4733" s="1"/>
  <c r="F4734" s="1"/>
  <c r="F4735" s="1"/>
  <c r="F4736" s="1"/>
  <c r="F4737" s="1"/>
  <c r="F4738" s="1"/>
  <c r="F4739" s="1"/>
  <c r="F4740" s="1"/>
  <c r="F4741" s="1"/>
  <c r="F4742" s="1"/>
  <c r="F4743" s="1"/>
  <c r="F4744" s="1"/>
  <c r="F4745" s="1"/>
  <c r="F4746" s="1"/>
  <c r="F4747" s="1"/>
  <c r="F4748" s="1"/>
  <c r="F4749" s="1"/>
  <c r="F4750" s="1"/>
  <c r="F4751" s="1"/>
  <c r="F4752" s="1"/>
  <c r="F4753" s="1"/>
  <c r="F4754" s="1"/>
  <c r="F4755" s="1"/>
  <c r="F4756" s="1"/>
  <c r="F4757" s="1"/>
  <c r="F4758" s="1"/>
  <c r="F4759" s="1"/>
  <c r="F4760" s="1"/>
  <c r="F4761" s="1"/>
  <c r="F4762" s="1"/>
  <c r="F4763" s="1"/>
  <c r="F4764" s="1"/>
  <c r="F4765" s="1"/>
  <c r="F4766" s="1"/>
  <c r="F4767" s="1"/>
  <c r="F4768" s="1"/>
  <c r="F4769" s="1"/>
  <c r="F4770" s="1"/>
  <c r="F4771" s="1"/>
  <c r="F4772" s="1"/>
  <c r="F4773" s="1"/>
  <c r="F4774" s="1"/>
  <c r="F4775" s="1"/>
  <c r="F4776" s="1"/>
  <c r="F4777" s="1"/>
  <c r="F4778" s="1"/>
  <c r="F4779" s="1"/>
  <c r="F4780" s="1"/>
  <c r="F4781" s="1"/>
  <c r="F4782" s="1"/>
  <c r="F4783" s="1"/>
  <c r="F4784" s="1"/>
  <c r="F4785" s="1"/>
  <c r="F4786" s="1"/>
  <c r="F4787" s="1"/>
  <c r="F4788" s="1"/>
  <c r="F4789" s="1"/>
  <c r="F4790" s="1"/>
  <c r="F4791" s="1"/>
  <c r="F4792" s="1"/>
  <c r="F4793" s="1"/>
  <c r="F4794" s="1"/>
  <c r="F4795" s="1"/>
  <c r="F4796" s="1"/>
  <c r="F4797" s="1"/>
  <c r="F4798" s="1"/>
  <c r="F4799" s="1"/>
  <c r="F4800" s="1"/>
  <c r="F4801" s="1"/>
  <c r="F4802" s="1"/>
  <c r="F4803" s="1"/>
  <c r="F4804" s="1"/>
  <c r="F4805" s="1"/>
  <c r="F4806" s="1"/>
  <c r="F4807" s="1"/>
  <c r="F4808" s="1"/>
  <c r="F4809" s="1"/>
  <c r="F4810" s="1"/>
  <c r="F4811" s="1"/>
  <c r="F4812" s="1"/>
  <c r="F4813" s="1"/>
  <c r="F4814" s="1"/>
  <c r="F4815" s="1"/>
  <c r="F4816" s="1"/>
  <c r="F4817" s="1"/>
  <c r="F4818" s="1"/>
  <c r="F4819" s="1"/>
  <c r="F4820" s="1"/>
  <c r="F4821" s="1"/>
  <c r="F4822" s="1"/>
  <c r="F4823" s="1"/>
  <c r="F4824" s="1"/>
  <c r="F4825" s="1"/>
  <c r="F4826" s="1"/>
  <c r="F4827" s="1"/>
  <c r="F4828" s="1"/>
  <c r="F4829" s="1"/>
  <c r="F4830" s="1"/>
  <c r="F4831" s="1"/>
  <c r="F4832" s="1"/>
  <c r="F4833" s="1"/>
  <c r="F4834" s="1"/>
  <c r="F4835" s="1"/>
  <c r="F4836" s="1"/>
  <c r="F4837" s="1"/>
  <c r="F4838" s="1"/>
  <c r="F4839" s="1"/>
  <c r="F4840" s="1"/>
  <c r="F4841" s="1"/>
  <c r="F4842" s="1"/>
  <c r="F4843" s="1"/>
  <c r="F4844" s="1"/>
  <c r="F4845" s="1"/>
  <c r="F4846" s="1"/>
  <c r="F4847" s="1"/>
  <c r="F4848" s="1"/>
  <c r="F4849" s="1"/>
  <c r="F4850" s="1"/>
  <c r="F4851" s="1"/>
  <c r="F4852" s="1"/>
  <c r="F4853" s="1"/>
  <c r="F4854" s="1"/>
  <c r="F4855" s="1"/>
  <c r="F4856" s="1"/>
  <c r="F4857" s="1"/>
  <c r="F4858" s="1"/>
  <c r="F4859" s="1"/>
  <c r="F4860" s="1"/>
  <c r="F4861" s="1"/>
  <c r="F4862" s="1"/>
  <c r="F4863" s="1"/>
  <c r="F4864" s="1"/>
  <c r="F4865" s="1"/>
  <c r="F4866" s="1"/>
  <c r="F4867" s="1"/>
  <c r="F4868" s="1"/>
  <c r="F4869" s="1"/>
  <c r="F4870" s="1"/>
  <c r="F4871" s="1"/>
  <c r="F4872" s="1"/>
  <c r="F4873" s="1"/>
  <c r="F4874" s="1"/>
  <c r="F4875" s="1"/>
  <c r="F4876" s="1"/>
  <c r="F4877" s="1"/>
  <c r="F4878" s="1"/>
  <c r="F4879" s="1"/>
  <c r="F4880" s="1"/>
  <c r="F4881" s="1"/>
  <c r="F4882" s="1"/>
  <c r="F4883" s="1"/>
  <c r="F4884" s="1"/>
  <c r="F4885" s="1"/>
  <c r="F4886" s="1"/>
  <c r="F4887" s="1"/>
  <c r="F4888" s="1"/>
  <c r="F4889" s="1"/>
  <c r="F4890" s="1"/>
  <c r="F4891" s="1"/>
  <c r="F4892" s="1"/>
  <c r="F4893" s="1"/>
  <c r="F4894" s="1"/>
  <c r="F4895" s="1"/>
  <c r="F4896" s="1"/>
  <c r="F4897" s="1"/>
  <c r="F4898" s="1"/>
  <c r="F4899" s="1"/>
  <c r="F4900" s="1"/>
  <c r="F4901" s="1"/>
  <c r="F4902" s="1"/>
  <c r="F4903" s="1"/>
  <c r="F4904" s="1"/>
  <c r="F4905" s="1"/>
  <c r="F4906" s="1"/>
  <c r="F4907" s="1"/>
  <c r="F4908" s="1"/>
  <c r="F4909" s="1"/>
  <c r="F4910" s="1"/>
  <c r="F4911" s="1"/>
  <c r="F4912" s="1"/>
  <c r="F4913" s="1"/>
  <c r="F4914" s="1"/>
  <c r="F4915" s="1"/>
  <c r="F4916" s="1"/>
  <c r="F4917" s="1"/>
  <c r="F4918" s="1"/>
  <c r="F4919" s="1"/>
  <c r="F4920" s="1"/>
  <c r="F4921" s="1"/>
  <c r="F4922" s="1"/>
  <c r="F4923" s="1"/>
  <c r="F4924" s="1"/>
  <c r="F4925" s="1"/>
  <c r="F4926" s="1"/>
  <c r="F4927" s="1"/>
  <c r="F4928" s="1"/>
  <c r="F4929" s="1"/>
  <c r="F4930" s="1"/>
  <c r="F4931" s="1"/>
  <c r="F4932" s="1"/>
  <c r="F4933" s="1"/>
  <c r="F4934" s="1"/>
  <c r="F4935" s="1"/>
  <c r="F4936" s="1"/>
  <c r="F4937" s="1"/>
  <c r="F4938" s="1"/>
  <c r="F4939" s="1"/>
  <c r="F4940" s="1"/>
  <c r="F4941" s="1"/>
  <c r="F4942" s="1"/>
  <c r="F4943" s="1"/>
  <c r="F4944" s="1"/>
  <c r="F4945" s="1"/>
  <c r="F4946" s="1"/>
  <c r="F4947" s="1"/>
  <c r="F4948" s="1"/>
  <c r="F4949" s="1"/>
  <c r="F4950" s="1"/>
  <c r="F4951" s="1"/>
  <c r="F4952" s="1"/>
  <c r="F4953" s="1"/>
  <c r="F4954" s="1"/>
  <c r="F4955" s="1"/>
  <c r="F4956" s="1"/>
  <c r="F4957" s="1"/>
  <c r="F4958" s="1"/>
  <c r="F4959" s="1"/>
  <c r="F4960" s="1"/>
  <c r="F4961" s="1"/>
  <c r="F4962" s="1"/>
  <c r="F4963" s="1"/>
  <c r="F4964" s="1"/>
  <c r="F4965" s="1"/>
  <c r="F4966" s="1"/>
  <c r="F4967" s="1"/>
  <c r="F4968" s="1"/>
  <c r="F4969" s="1"/>
  <c r="F4970" s="1"/>
  <c r="F4971" s="1"/>
  <c r="F4972" s="1"/>
  <c r="F4973" s="1"/>
  <c r="F4974" s="1"/>
  <c r="F4975" s="1"/>
  <c r="F4976" s="1"/>
  <c r="F4977" s="1"/>
  <c r="F4978" s="1"/>
  <c r="F4979" s="1"/>
  <c r="F4980" s="1"/>
  <c r="F4981" s="1"/>
  <c r="F4982" s="1"/>
  <c r="F4983" s="1"/>
  <c r="F4984" s="1"/>
  <c r="F4985" s="1"/>
  <c r="F4986" s="1"/>
  <c r="F4987" s="1"/>
  <c r="F4988" s="1"/>
  <c r="F4989" s="1"/>
  <c r="F4990" s="1"/>
  <c r="F4991" s="1"/>
  <c r="F4992" s="1"/>
  <c r="F4993" s="1"/>
  <c r="F4994" s="1"/>
  <c r="F4995" s="1"/>
  <c r="F4996" s="1"/>
  <c r="F4997" s="1"/>
  <c r="F4998" s="1"/>
  <c r="F4999" s="1"/>
  <c r="F5000" s="1"/>
  <c r="F5001" s="1"/>
  <c r="F5002" s="1"/>
  <c r="F5003" s="1"/>
  <c r="F5004" s="1"/>
  <c r="F5005" s="1"/>
  <c r="F5006" s="1"/>
  <c r="F5007" s="1"/>
  <c r="F5008" s="1"/>
  <c r="F5009" s="1"/>
  <c r="F5010" s="1"/>
  <c r="F5011" s="1"/>
  <c r="F5012" s="1"/>
  <c r="F5013" s="1"/>
  <c r="F5014" s="1"/>
  <c r="F5015" s="1"/>
  <c r="F5016" s="1"/>
  <c r="F5017" s="1"/>
  <c r="F5018" s="1"/>
  <c r="F5019" s="1"/>
  <c r="F5020" s="1"/>
  <c r="F5021" s="1"/>
  <c r="F5022" s="1"/>
  <c r="F5023" s="1"/>
  <c r="F5024" s="1"/>
  <c r="F5025" s="1"/>
  <c r="F5026" s="1"/>
  <c r="F5027" s="1"/>
  <c r="F5028" s="1"/>
  <c r="F5029" s="1"/>
  <c r="F5030" s="1"/>
  <c r="F5031" s="1"/>
  <c r="F5032" s="1"/>
  <c r="F5033" s="1"/>
  <c r="F5034" s="1"/>
  <c r="F5035" s="1"/>
  <c r="F5036" s="1"/>
  <c r="F5037" s="1"/>
  <c r="F5038" s="1"/>
  <c r="F5039" s="1"/>
  <c r="F5040" s="1"/>
  <c r="F5041" s="1"/>
  <c r="F5042" s="1"/>
  <c r="F5043" s="1"/>
  <c r="F5044" s="1"/>
  <c r="F5045" s="1"/>
  <c r="F5046" s="1"/>
  <c r="F5047" s="1"/>
  <c r="F5048" s="1"/>
  <c r="F5049" s="1"/>
  <c r="F5050" s="1"/>
  <c r="F5051" s="1"/>
  <c r="F5052" s="1"/>
  <c r="F5053" s="1"/>
  <c r="F5054" s="1"/>
  <c r="F5055" s="1"/>
  <c r="F5056" s="1"/>
  <c r="F5057" s="1"/>
  <c r="F5058" s="1"/>
  <c r="D15"/>
  <c r="D16"/>
  <c r="D17"/>
  <c r="D18"/>
  <c r="D19"/>
  <c r="D13"/>
  <c r="D14"/>
  <c r="D12"/>
  <c r="H29" l="1"/>
  <c r="H30" s="1"/>
  <c r="H31" s="1"/>
  <c r="H32" s="1"/>
  <c r="H33" s="1"/>
  <c r="H34" s="1"/>
  <c r="H35" s="1"/>
  <c r="H36" s="1"/>
  <c r="H37" s="1"/>
  <c r="H38" s="1"/>
  <c r="H39" s="1"/>
  <c r="H40" s="1"/>
  <c r="H41" s="1"/>
  <c r="H42" s="1"/>
  <c r="H43" s="1"/>
  <c r="H44" s="1"/>
  <c r="H45" s="1"/>
  <c r="H46" s="1"/>
  <c r="H47" s="1"/>
  <c r="H48" s="1"/>
  <c r="H49" s="1"/>
  <c r="H50" s="1"/>
  <c r="H51" s="1"/>
  <c r="H52" s="1"/>
  <c r="H53" s="1"/>
  <c r="H54" s="1"/>
  <c r="H55" s="1"/>
  <c r="H56" s="1"/>
  <c r="H57" s="1"/>
  <c r="H58" s="1"/>
  <c r="H59" s="1"/>
  <c r="H60" s="1"/>
  <c r="H61" s="1"/>
  <c r="H62" s="1"/>
  <c r="H63" s="1"/>
  <c r="H64" s="1"/>
  <c r="H65" s="1"/>
  <c r="H66" s="1"/>
  <c r="H67" s="1"/>
  <c r="H68" s="1"/>
  <c r="H69" s="1"/>
  <c r="H70" s="1"/>
  <c r="H71" s="1"/>
  <c r="H72" s="1"/>
  <c r="H73" s="1"/>
  <c r="H74" s="1"/>
  <c r="H75" s="1"/>
  <c r="H76" s="1"/>
  <c r="H77" s="1"/>
  <c r="H78" s="1"/>
  <c r="H79" s="1"/>
  <c r="H80" s="1"/>
  <c r="H81" s="1"/>
  <c r="H82" s="1"/>
  <c r="H83" s="1"/>
  <c r="H84" s="1"/>
  <c r="H85" s="1"/>
  <c r="H86" s="1"/>
  <c r="H87" s="1"/>
  <c r="H88" s="1"/>
  <c r="H89" s="1"/>
  <c r="H90" s="1"/>
  <c r="H91" s="1"/>
  <c r="H92" s="1"/>
  <c r="H93" s="1"/>
  <c r="H94" s="1"/>
  <c r="H95" s="1"/>
  <c r="H96" s="1"/>
  <c r="H97" s="1"/>
  <c r="H98" s="1"/>
  <c r="H99" s="1"/>
  <c r="H100" s="1"/>
  <c r="H101" s="1"/>
  <c r="H102" s="1"/>
  <c r="H103" s="1"/>
  <c r="H104" s="1"/>
  <c r="H105" s="1"/>
  <c r="H106" s="1"/>
  <c r="H107" s="1"/>
  <c r="H108" s="1"/>
  <c r="H109" s="1"/>
  <c r="H110" s="1"/>
  <c r="H111" s="1"/>
  <c r="H112" s="1"/>
  <c r="H113" s="1"/>
  <c r="H114" s="1"/>
  <c r="H115" s="1"/>
  <c r="H116" s="1"/>
  <c r="H117" s="1"/>
  <c r="H118" s="1"/>
  <c r="H119" s="1"/>
  <c r="H120" s="1"/>
  <c r="H121" s="1"/>
  <c r="H122" s="1"/>
  <c r="H123" s="1"/>
  <c r="H124" s="1"/>
  <c r="H125" s="1"/>
  <c r="H126" s="1"/>
  <c r="H127" s="1"/>
  <c r="H128" s="1"/>
  <c r="H129" s="1"/>
  <c r="H130" s="1"/>
  <c r="H131" s="1"/>
  <c r="H132" s="1"/>
  <c r="H133" s="1"/>
  <c r="H134" s="1"/>
  <c r="H135" s="1"/>
  <c r="H136" s="1"/>
  <c r="H137" s="1"/>
  <c r="H138" s="1"/>
  <c r="H139" s="1"/>
  <c r="H140" s="1"/>
  <c r="H141" s="1"/>
  <c r="H142" s="1"/>
  <c r="H143" s="1"/>
  <c r="H144" s="1"/>
  <c r="H145" s="1"/>
  <c r="H146" s="1"/>
  <c r="H147" s="1"/>
  <c r="H148" s="1"/>
  <c r="H149" s="1"/>
  <c r="H150" s="1"/>
  <c r="H151" s="1"/>
  <c r="H152" s="1"/>
  <c r="H153" s="1"/>
  <c r="H154" s="1"/>
  <c r="H155" s="1"/>
  <c r="H156" s="1"/>
  <c r="H157" s="1"/>
  <c r="H158" s="1"/>
  <c r="H159" s="1"/>
  <c r="H160" s="1"/>
  <c r="H161" s="1"/>
  <c r="H162" s="1"/>
  <c r="H163" s="1"/>
  <c r="H164" s="1"/>
  <c r="H165" s="1"/>
  <c r="H166" s="1"/>
  <c r="H167" s="1"/>
  <c r="H168" s="1"/>
  <c r="H169" s="1"/>
  <c r="H170" s="1"/>
  <c r="H171" s="1"/>
  <c r="H172" s="1"/>
  <c r="H173" s="1"/>
  <c r="H174" s="1"/>
  <c r="H175" s="1"/>
  <c r="H176" s="1"/>
  <c r="H177" s="1"/>
  <c r="H178" s="1"/>
  <c r="H179" s="1"/>
  <c r="H180" s="1"/>
  <c r="H181" s="1"/>
  <c r="H182" s="1"/>
  <c r="H183" s="1"/>
  <c r="H184" s="1"/>
  <c r="H185" s="1"/>
  <c r="H186" s="1"/>
  <c r="H187" s="1"/>
  <c r="H188" s="1"/>
  <c r="H189" s="1"/>
  <c r="H190" s="1"/>
  <c r="H191" s="1"/>
  <c r="H192" s="1"/>
  <c r="H193" s="1"/>
  <c r="H194" s="1"/>
  <c r="H195" s="1"/>
  <c r="H196" s="1"/>
  <c r="H197" s="1"/>
  <c r="H198" s="1"/>
  <c r="H199" s="1"/>
  <c r="H200" s="1"/>
  <c r="H201" s="1"/>
  <c r="H202" s="1"/>
  <c r="H203" s="1"/>
  <c r="H204" s="1"/>
  <c r="H205" s="1"/>
  <c r="H206" s="1"/>
  <c r="H207" s="1"/>
  <c r="H208" s="1"/>
  <c r="H209" s="1"/>
  <c r="H210" s="1"/>
  <c r="H211" s="1"/>
  <c r="H212" s="1"/>
  <c r="H213" s="1"/>
  <c r="H214" s="1"/>
  <c r="H215" s="1"/>
  <c r="H216" s="1"/>
  <c r="H217" s="1"/>
  <c r="H218" s="1"/>
  <c r="H219" s="1"/>
  <c r="H220" s="1"/>
  <c r="H221" s="1"/>
  <c r="H222" s="1"/>
  <c r="H223" s="1"/>
  <c r="H224" s="1"/>
  <c r="H225" s="1"/>
  <c r="H226" s="1"/>
  <c r="H227" s="1"/>
  <c r="H228" s="1"/>
  <c r="H229" s="1"/>
  <c r="H230" s="1"/>
  <c r="H231" s="1"/>
  <c r="H232" s="1"/>
  <c r="H233" s="1"/>
  <c r="H234" s="1"/>
  <c r="H235" s="1"/>
  <c r="H236" s="1"/>
  <c r="H237" s="1"/>
  <c r="H238" s="1"/>
  <c r="H239" s="1"/>
  <c r="H240" s="1"/>
  <c r="H241" s="1"/>
  <c r="H242" s="1"/>
  <c r="H243" s="1"/>
  <c r="H244" s="1"/>
  <c r="H245" s="1"/>
  <c r="H246" s="1"/>
  <c r="H247" s="1"/>
  <c r="H248" s="1"/>
  <c r="H249" s="1"/>
  <c r="H250" s="1"/>
  <c r="H251" s="1"/>
  <c r="H252" s="1"/>
  <c r="H253" s="1"/>
  <c r="H254" s="1"/>
  <c r="H255" s="1"/>
  <c r="H256" s="1"/>
  <c r="H257" s="1"/>
  <c r="H258" s="1"/>
  <c r="H259" s="1"/>
  <c r="H260" s="1"/>
  <c r="H261" s="1"/>
  <c r="H262" s="1"/>
  <c r="H263" s="1"/>
  <c r="H264" s="1"/>
  <c r="H265" s="1"/>
  <c r="H266" s="1"/>
  <c r="H267" s="1"/>
  <c r="H268" s="1"/>
  <c r="H269" s="1"/>
  <c r="H270" s="1"/>
  <c r="H271" s="1"/>
  <c r="H272" s="1"/>
  <c r="H273" s="1"/>
  <c r="H274" s="1"/>
  <c r="H275" s="1"/>
  <c r="H276" s="1"/>
  <c r="H277" s="1"/>
  <c r="H278" s="1"/>
  <c r="H279" s="1"/>
  <c r="H280" s="1"/>
  <c r="H281" s="1"/>
  <c r="H282" s="1"/>
  <c r="H283" s="1"/>
  <c r="H284" s="1"/>
  <c r="H285" s="1"/>
  <c r="H286" s="1"/>
  <c r="H287" s="1"/>
  <c r="H288" s="1"/>
  <c r="H289" s="1"/>
  <c r="H290" s="1"/>
  <c r="H291" s="1"/>
  <c r="H292" s="1"/>
  <c r="H293" s="1"/>
  <c r="H294" s="1"/>
  <c r="H295" s="1"/>
  <c r="H296" s="1"/>
  <c r="H297" s="1"/>
  <c r="H298" s="1"/>
  <c r="H299" s="1"/>
  <c r="H300" s="1"/>
  <c r="H301" s="1"/>
  <c r="H302" s="1"/>
  <c r="H303" s="1"/>
  <c r="H304" s="1"/>
  <c r="H305" s="1"/>
  <c r="H306" s="1"/>
  <c r="H307" s="1"/>
  <c r="H308" s="1"/>
  <c r="H309" s="1"/>
  <c r="H310" s="1"/>
  <c r="H311" s="1"/>
  <c r="H312" s="1"/>
  <c r="H313" s="1"/>
  <c r="H314" s="1"/>
  <c r="H315" s="1"/>
  <c r="H316" s="1"/>
  <c r="H317" s="1"/>
  <c r="H318" s="1"/>
  <c r="H319" s="1"/>
  <c r="H320" s="1"/>
  <c r="H321" s="1"/>
  <c r="H322" s="1"/>
  <c r="H323" s="1"/>
  <c r="H324" s="1"/>
  <c r="H325" s="1"/>
  <c r="H326" s="1"/>
  <c r="H327" s="1"/>
  <c r="H328" s="1"/>
  <c r="H329" s="1"/>
  <c r="H330" s="1"/>
  <c r="H331" s="1"/>
  <c r="H332" s="1"/>
  <c r="H333" s="1"/>
  <c r="H334" s="1"/>
  <c r="H335" s="1"/>
  <c r="H336" s="1"/>
  <c r="H337" s="1"/>
  <c r="H338" s="1"/>
  <c r="H339" s="1"/>
  <c r="H340" s="1"/>
  <c r="H341" s="1"/>
  <c r="H342" s="1"/>
  <c r="H343" s="1"/>
  <c r="H344" s="1"/>
  <c r="H345" s="1"/>
  <c r="H346" s="1"/>
  <c r="H347" s="1"/>
  <c r="H348" s="1"/>
  <c r="H349" s="1"/>
  <c r="H350" s="1"/>
  <c r="H351" s="1"/>
  <c r="H352" s="1"/>
  <c r="H353" s="1"/>
  <c r="H354" s="1"/>
  <c r="H355" s="1"/>
  <c r="H356" s="1"/>
  <c r="H357" s="1"/>
  <c r="H358" s="1"/>
  <c r="H359" s="1"/>
  <c r="H360" s="1"/>
  <c r="H361" s="1"/>
  <c r="H362" s="1"/>
  <c r="H363" s="1"/>
  <c r="H364" s="1"/>
  <c r="H365" s="1"/>
  <c r="H366" s="1"/>
  <c r="H367" s="1"/>
  <c r="H368" s="1"/>
  <c r="H369" s="1"/>
  <c r="H370" s="1"/>
  <c r="H371" s="1"/>
  <c r="H372" s="1"/>
  <c r="H373" s="1"/>
  <c r="H374" s="1"/>
  <c r="H375" s="1"/>
  <c r="H376" s="1"/>
  <c r="H377" s="1"/>
  <c r="H378" s="1"/>
  <c r="H379" s="1"/>
  <c r="H380" s="1"/>
  <c r="H381" s="1"/>
  <c r="H382" s="1"/>
  <c r="H383" s="1"/>
  <c r="H384" s="1"/>
  <c r="H385" s="1"/>
  <c r="H386" s="1"/>
  <c r="H387" s="1"/>
  <c r="H388" s="1"/>
  <c r="H389" s="1"/>
  <c r="H390" s="1"/>
  <c r="H391" s="1"/>
  <c r="H392" s="1"/>
  <c r="H393" s="1"/>
  <c r="H394" s="1"/>
  <c r="H395" s="1"/>
  <c r="H396" s="1"/>
  <c r="H397" s="1"/>
  <c r="H398" s="1"/>
  <c r="H399" s="1"/>
  <c r="H400" s="1"/>
  <c r="H401" s="1"/>
  <c r="H402" s="1"/>
  <c r="H403" s="1"/>
  <c r="H404" s="1"/>
  <c r="H405" s="1"/>
  <c r="H406" s="1"/>
  <c r="H407" s="1"/>
  <c r="H408" s="1"/>
  <c r="H409" s="1"/>
  <c r="H410" s="1"/>
  <c r="H411" s="1"/>
  <c r="H412" s="1"/>
  <c r="H413" s="1"/>
  <c r="H414" s="1"/>
  <c r="H415" s="1"/>
  <c r="H416" s="1"/>
  <c r="H417" s="1"/>
  <c r="H418" s="1"/>
  <c r="H419" s="1"/>
  <c r="H420" s="1"/>
  <c r="H421" s="1"/>
  <c r="H422" s="1"/>
  <c r="H423" s="1"/>
  <c r="H424" s="1"/>
  <c r="H425" s="1"/>
  <c r="H426" s="1"/>
  <c r="H427" s="1"/>
  <c r="H428" s="1"/>
  <c r="H429" s="1"/>
  <c r="H430" s="1"/>
  <c r="H431" s="1"/>
  <c r="H432" s="1"/>
  <c r="H433" s="1"/>
  <c r="H434" s="1"/>
  <c r="H435" s="1"/>
  <c r="H436" s="1"/>
  <c r="H437" s="1"/>
  <c r="H438" s="1"/>
  <c r="H439" s="1"/>
  <c r="H440" s="1"/>
  <c r="H441" s="1"/>
  <c r="H442" s="1"/>
  <c r="H443" s="1"/>
  <c r="H444" s="1"/>
  <c r="H445" s="1"/>
  <c r="H446" s="1"/>
  <c r="H447" s="1"/>
  <c r="H448" s="1"/>
  <c r="H449" s="1"/>
  <c r="H450" s="1"/>
  <c r="H451" s="1"/>
  <c r="H452" s="1"/>
  <c r="H453" s="1"/>
  <c r="H454" s="1"/>
  <c r="H455" s="1"/>
  <c r="H456" s="1"/>
  <c r="H457" s="1"/>
  <c r="H458" s="1"/>
  <c r="H459" s="1"/>
  <c r="H460" s="1"/>
  <c r="H461" s="1"/>
  <c r="H462" s="1"/>
  <c r="H463" s="1"/>
  <c r="H464" s="1"/>
  <c r="H465" s="1"/>
  <c r="H466" s="1"/>
  <c r="H467" s="1"/>
  <c r="H468" s="1"/>
  <c r="H469" s="1"/>
  <c r="H470" s="1"/>
  <c r="H471" s="1"/>
  <c r="H472" s="1"/>
  <c r="H473" s="1"/>
  <c r="H474" s="1"/>
  <c r="H475" s="1"/>
  <c r="H476" s="1"/>
  <c r="H477" s="1"/>
  <c r="H478" s="1"/>
  <c r="H479" s="1"/>
  <c r="H480" s="1"/>
  <c r="H481" s="1"/>
  <c r="H482" s="1"/>
  <c r="H483" s="1"/>
  <c r="H484" s="1"/>
  <c r="H485" s="1"/>
  <c r="H486" s="1"/>
  <c r="H487" s="1"/>
  <c r="H488" s="1"/>
  <c r="H489" s="1"/>
  <c r="H490" s="1"/>
  <c r="H491" s="1"/>
  <c r="H492" s="1"/>
  <c r="H493" s="1"/>
  <c r="H494" s="1"/>
  <c r="H495" s="1"/>
  <c r="H496" s="1"/>
  <c r="H497" s="1"/>
  <c r="H498" s="1"/>
  <c r="H499" s="1"/>
  <c r="H500" s="1"/>
  <c r="H501" s="1"/>
  <c r="H502" s="1"/>
  <c r="H503" s="1"/>
  <c r="H504" s="1"/>
  <c r="H505" s="1"/>
  <c r="H506" s="1"/>
  <c r="H507" s="1"/>
  <c r="H508" s="1"/>
  <c r="H509" s="1"/>
  <c r="H510" s="1"/>
  <c r="H511" s="1"/>
  <c r="H512" s="1"/>
  <c r="H513" s="1"/>
  <c r="H514" s="1"/>
  <c r="H515" s="1"/>
  <c r="H516" s="1"/>
  <c r="H517" s="1"/>
  <c r="H518" s="1"/>
  <c r="H519" s="1"/>
  <c r="H520" s="1"/>
  <c r="H521" s="1"/>
  <c r="H522" s="1"/>
  <c r="H523" s="1"/>
  <c r="H524" s="1"/>
  <c r="H525" s="1"/>
  <c r="H526" s="1"/>
  <c r="H527" s="1"/>
  <c r="H528" s="1"/>
  <c r="H529" s="1"/>
  <c r="H530" s="1"/>
  <c r="H531" s="1"/>
  <c r="H532" s="1"/>
  <c r="H533" s="1"/>
  <c r="H534" s="1"/>
  <c r="H535" s="1"/>
  <c r="H536" s="1"/>
  <c r="H537" s="1"/>
  <c r="H538" s="1"/>
  <c r="H539" s="1"/>
  <c r="H540" s="1"/>
  <c r="H541" s="1"/>
  <c r="H542" s="1"/>
  <c r="H543" s="1"/>
  <c r="H544" s="1"/>
  <c r="H545" s="1"/>
  <c r="H546" s="1"/>
  <c r="H547" s="1"/>
  <c r="H548" s="1"/>
  <c r="H549" s="1"/>
  <c r="H550" s="1"/>
  <c r="H551" s="1"/>
  <c r="H552" s="1"/>
  <c r="H553" s="1"/>
  <c r="H554" s="1"/>
  <c r="H555" s="1"/>
  <c r="H556" s="1"/>
  <c r="H557" s="1"/>
  <c r="H558" s="1"/>
  <c r="H559" s="1"/>
  <c r="H560" s="1"/>
  <c r="H561" s="1"/>
  <c r="H562" s="1"/>
  <c r="H563" s="1"/>
  <c r="H564" s="1"/>
  <c r="H565" s="1"/>
  <c r="H566" s="1"/>
  <c r="H567" s="1"/>
  <c r="H568" s="1"/>
  <c r="H569" s="1"/>
  <c r="H570" s="1"/>
  <c r="H571" s="1"/>
  <c r="H572" s="1"/>
  <c r="H573" s="1"/>
  <c r="H574" s="1"/>
  <c r="H575" s="1"/>
  <c r="H576" s="1"/>
  <c r="H577" s="1"/>
  <c r="H578" s="1"/>
  <c r="H579" s="1"/>
  <c r="H580" s="1"/>
  <c r="H581" s="1"/>
  <c r="H582" s="1"/>
  <c r="H583" s="1"/>
  <c r="H584" s="1"/>
  <c r="H585" s="1"/>
  <c r="H586" s="1"/>
  <c r="H587" s="1"/>
  <c r="H588" s="1"/>
  <c r="H589" s="1"/>
  <c r="H590" s="1"/>
  <c r="H591" s="1"/>
  <c r="H592" s="1"/>
  <c r="H593" s="1"/>
  <c r="H594" s="1"/>
  <c r="H595" s="1"/>
  <c r="H596" s="1"/>
  <c r="H597" s="1"/>
  <c r="H598" s="1"/>
  <c r="H599" s="1"/>
  <c r="H600" s="1"/>
  <c r="H601" s="1"/>
  <c r="H602" s="1"/>
  <c r="H603" s="1"/>
  <c r="H604" s="1"/>
  <c r="H605" s="1"/>
  <c r="H606" s="1"/>
  <c r="H607" s="1"/>
  <c r="H608" s="1"/>
  <c r="H609" s="1"/>
  <c r="H610" s="1"/>
  <c r="H611" s="1"/>
  <c r="H612" s="1"/>
  <c r="H613" s="1"/>
  <c r="H614" s="1"/>
  <c r="H615" s="1"/>
  <c r="H616" s="1"/>
  <c r="H617" s="1"/>
  <c r="H618" s="1"/>
  <c r="H619" s="1"/>
  <c r="H620" s="1"/>
  <c r="H621" s="1"/>
  <c r="H622" s="1"/>
  <c r="H623" s="1"/>
  <c r="H624" s="1"/>
  <c r="H625" s="1"/>
  <c r="H626" s="1"/>
  <c r="H627" s="1"/>
  <c r="H628" s="1"/>
  <c r="H629" s="1"/>
  <c r="H630" s="1"/>
  <c r="H631" s="1"/>
  <c r="H632" s="1"/>
  <c r="H633" s="1"/>
  <c r="H634" s="1"/>
  <c r="H635" s="1"/>
  <c r="H636" s="1"/>
  <c r="H637" s="1"/>
  <c r="H638" s="1"/>
  <c r="H639" s="1"/>
  <c r="H640" s="1"/>
  <c r="H641" s="1"/>
  <c r="H642" s="1"/>
  <c r="H643" s="1"/>
  <c r="H644" s="1"/>
  <c r="H645" s="1"/>
  <c r="H646" s="1"/>
  <c r="H647" s="1"/>
  <c r="H648" s="1"/>
  <c r="H649" s="1"/>
  <c r="H650" s="1"/>
  <c r="H651" s="1"/>
  <c r="H652" s="1"/>
  <c r="H653" s="1"/>
  <c r="H654" s="1"/>
  <c r="H655" s="1"/>
  <c r="H656" s="1"/>
  <c r="H657" s="1"/>
  <c r="H658" s="1"/>
  <c r="H659" s="1"/>
  <c r="H660" s="1"/>
  <c r="H661" s="1"/>
  <c r="H662" s="1"/>
  <c r="H663" s="1"/>
  <c r="H664" s="1"/>
  <c r="H665" s="1"/>
  <c r="H666" s="1"/>
  <c r="H667" s="1"/>
  <c r="H668" s="1"/>
  <c r="H669" s="1"/>
  <c r="H670" s="1"/>
  <c r="H671" s="1"/>
  <c r="H672" s="1"/>
  <c r="H673" s="1"/>
  <c r="H674" s="1"/>
  <c r="H675" s="1"/>
  <c r="H676" s="1"/>
  <c r="H677" s="1"/>
  <c r="H678" s="1"/>
  <c r="H679" s="1"/>
  <c r="H680" s="1"/>
  <c r="H681" s="1"/>
  <c r="H682" s="1"/>
  <c r="H683" s="1"/>
  <c r="H684" s="1"/>
  <c r="H685" s="1"/>
  <c r="H686" s="1"/>
  <c r="H687" s="1"/>
  <c r="H688" s="1"/>
  <c r="H689" s="1"/>
  <c r="H690" s="1"/>
  <c r="H691" s="1"/>
  <c r="H692" s="1"/>
  <c r="H693" s="1"/>
  <c r="H694" s="1"/>
  <c r="H695" s="1"/>
  <c r="H696" s="1"/>
  <c r="H697" s="1"/>
  <c r="H698" s="1"/>
  <c r="H699" s="1"/>
  <c r="H700" s="1"/>
  <c r="H701" s="1"/>
  <c r="H702" s="1"/>
  <c r="H703" s="1"/>
  <c r="H704" s="1"/>
  <c r="H705" s="1"/>
  <c r="H706" s="1"/>
  <c r="H707" s="1"/>
  <c r="H708" s="1"/>
  <c r="H709" s="1"/>
  <c r="H710" s="1"/>
  <c r="H711" s="1"/>
  <c r="H712" s="1"/>
  <c r="H713" s="1"/>
  <c r="H714" s="1"/>
  <c r="H715" s="1"/>
  <c r="H716" s="1"/>
  <c r="H717" s="1"/>
  <c r="H718" s="1"/>
  <c r="H719" s="1"/>
  <c r="H720" s="1"/>
  <c r="H721" s="1"/>
  <c r="H722" s="1"/>
  <c r="H723" s="1"/>
  <c r="H724" s="1"/>
  <c r="H725" s="1"/>
  <c r="H726" s="1"/>
  <c r="H727" s="1"/>
  <c r="H728" s="1"/>
  <c r="H729" s="1"/>
  <c r="H730" s="1"/>
  <c r="H731" s="1"/>
  <c r="H732" s="1"/>
  <c r="H733" s="1"/>
  <c r="H734" s="1"/>
  <c r="H735" s="1"/>
  <c r="H736" s="1"/>
  <c r="H737" s="1"/>
  <c r="H738" s="1"/>
  <c r="H739" s="1"/>
  <c r="H740" s="1"/>
  <c r="H741" s="1"/>
  <c r="H742" s="1"/>
  <c r="H743" s="1"/>
  <c r="H744" s="1"/>
  <c r="H745" s="1"/>
  <c r="H746" s="1"/>
  <c r="H747" s="1"/>
  <c r="H748" s="1"/>
  <c r="H749" s="1"/>
  <c r="H750" s="1"/>
  <c r="H751" s="1"/>
  <c r="H752" s="1"/>
  <c r="H753" s="1"/>
  <c r="H754" s="1"/>
  <c r="H755" s="1"/>
  <c r="H756" s="1"/>
  <c r="H757" s="1"/>
  <c r="H758" s="1"/>
  <c r="H759" s="1"/>
  <c r="H760" s="1"/>
  <c r="H761" s="1"/>
  <c r="H762" s="1"/>
  <c r="H763" s="1"/>
  <c r="H764" s="1"/>
  <c r="H765" s="1"/>
  <c r="H766" s="1"/>
  <c r="H767" s="1"/>
  <c r="H768" s="1"/>
  <c r="H769" s="1"/>
  <c r="H770" s="1"/>
  <c r="H771" s="1"/>
  <c r="H772" s="1"/>
  <c r="H773" s="1"/>
  <c r="H774" s="1"/>
  <c r="H775" s="1"/>
  <c r="H776" s="1"/>
  <c r="H777" s="1"/>
  <c r="H778" s="1"/>
  <c r="H779" s="1"/>
  <c r="H780" s="1"/>
  <c r="H781" s="1"/>
  <c r="H782" s="1"/>
  <c r="H783" s="1"/>
  <c r="H784" s="1"/>
  <c r="H785" s="1"/>
  <c r="H786" s="1"/>
  <c r="H787" s="1"/>
  <c r="H788" s="1"/>
  <c r="H789" s="1"/>
  <c r="H790" s="1"/>
  <c r="H791" s="1"/>
  <c r="H792" s="1"/>
  <c r="H793" s="1"/>
  <c r="H794" s="1"/>
  <c r="H795" s="1"/>
  <c r="H796" s="1"/>
  <c r="H797" s="1"/>
  <c r="H798" s="1"/>
  <c r="H799" s="1"/>
  <c r="H800" s="1"/>
  <c r="H801" s="1"/>
  <c r="H802" s="1"/>
  <c r="H803" s="1"/>
  <c r="H804" s="1"/>
  <c r="H805" s="1"/>
  <c r="H806" s="1"/>
  <c r="H807" s="1"/>
  <c r="H808" s="1"/>
  <c r="H809" s="1"/>
  <c r="H810" s="1"/>
  <c r="H811" s="1"/>
  <c r="H812" s="1"/>
  <c r="H813" s="1"/>
  <c r="H814" s="1"/>
  <c r="H815" s="1"/>
  <c r="H816" s="1"/>
  <c r="H817" s="1"/>
  <c r="H818" s="1"/>
  <c r="H819" s="1"/>
  <c r="H820" s="1"/>
  <c r="H821" s="1"/>
  <c r="H822" s="1"/>
  <c r="H823" s="1"/>
  <c r="H824" s="1"/>
  <c r="H825" s="1"/>
  <c r="H826" s="1"/>
  <c r="H827" s="1"/>
  <c r="H828" s="1"/>
  <c r="H829" s="1"/>
  <c r="H830" s="1"/>
  <c r="H831" s="1"/>
  <c r="H832" s="1"/>
  <c r="H833" s="1"/>
  <c r="H834" s="1"/>
  <c r="H835" s="1"/>
  <c r="H836" s="1"/>
  <c r="H837" s="1"/>
  <c r="H838" s="1"/>
  <c r="H839" s="1"/>
  <c r="H840" s="1"/>
  <c r="H841" s="1"/>
  <c r="H842" s="1"/>
  <c r="H843" s="1"/>
  <c r="H844" s="1"/>
  <c r="H845" s="1"/>
  <c r="H846" s="1"/>
  <c r="H847" s="1"/>
  <c r="H848" s="1"/>
  <c r="H849" s="1"/>
  <c r="H850" s="1"/>
  <c r="H851" s="1"/>
  <c r="H852" s="1"/>
  <c r="H853" s="1"/>
  <c r="H854" s="1"/>
  <c r="H855" s="1"/>
  <c r="H856" s="1"/>
  <c r="H857" s="1"/>
  <c r="H858" s="1"/>
  <c r="H859" s="1"/>
  <c r="H860" s="1"/>
  <c r="H861" s="1"/>
  <c r="H862" s="1"/>
  <c r="H863" s="1"/>
  <c r="H864" s="1"/>
  <c r="H865" s="1"/>
  <c r="H866" s="1"/>
  <c r="H867" s="1"/>
  <c r="H868" s="1"/>
  <c r="H869" s="1"/>
  <c r="H870" s="1"/>
  <c r="H871" s="1"/>
  <c r="H872" s="1"/>
  <c r="H873" s="1"/>
  <c r="H874" s="1"/>
  <c r="H875" s="1"/>
  <c r="H876" s="1"/>
  <c r="H877" s="1"/>
  <c r="H878" s="1"/>
  <c r="H879" s="1"/>
  <c r="H880" s="1"/>
  <c r="H881" s="1"/>
  <c r="H882" s="1"/>
  <c r="H883" s="1"/>
  <c r="H884" s="1"/>
  <c r="H885" s="1"/>
  <c r="H886" s="1"/>
  <c r="H887" s="1"/>
  <c r="H888" s="1"/>
  <c r="H889" s="1"/>
  <c r="H890" s="1"/>
  <c r="H891" s="1"/>
  <c r="H892" s="1"/>
  <c r="H893" s="1"/>
  <c r="H894" s="1"/>
  <c r="H895" s="1"/>
  <c r="H896" s="1"/>
  <c r="H897" s="1"/>
  <c r="H898" s="1"/>
  <c r="H899" s="1"/>
  <c r="H900" s="1"/>
  <c r="H901" s="1"/>
  <c r="H902" s="1"/>
  <c r="H903" s="1"/>
  <c r="H904" s="1"/>
  <c r="H905" s="1"/>
  <c r="H906" s="1"/>
  <c r="H907" s="1"/>
  <c r="H908" s="1"/>
  <c r="H909" s="1"/>
  <c r="H910" s="1"/>
  <c r="H911" s="1"/>
  <c r="H912" s="1"/>
  <c r="H913" s="1"/>
  <c r="H914" s="1"/>
  <c r="H915" s="1"/>
  <c r="H916" s="1"/>
  <c r="H917" s="1"/>
  <c r="H918" s="1"/>
  <c r="H919" s="1"/>
  <c r="H920" s="1"/>
  <c r="H921" s="1"/>
  <c r="H922" s="1"/>
  <c r="H923" s="1"/>
  <c r="H924" s="1"/>
  <c r="H925" s="1"/>
  <c r="H926" s="1"/>
  <c r="H927" s="1"/>
  <c r="H928" s="1"/>
  <c r="H929" s="1"/>
  <c r="H930" s="1"/>
  <c r="H931" s="1"/>
  <c r="H932" s="1"/>
  <c r="H933" s="1"/>
  <c r="H934" s="1"/>
  <c r="H935" s="1"/>
  <c r="H936" s="1"/>
  <c r="H937" s="1"/>
  <c r="H938" s="1"/>
  <c r="H939" s="1"/>
  <c r="H940" s="1"/>
  <c r="H941" s="1"/>
  <c r="H942" s="1"/>
  <c r="H943" s="1"/>
  <c r="H944" s="1"/>
  <c r="H945" s="1"/>
  <c r="H946" s="1"/>
  <c r="H947" s="1"/>
  <c r="H948" s="1"/>
  <c r="H949" s="1"/>
  <c r="H950" s="1"/>
  <c r="H951" s="1"/>
  <c r="H952" s="1"/>
  <c r="H953" s="1"/>
  <c r="H954" s="1"/>
  <c r="H955" s="1"/>
  <c r="H956" s="1"/>
  <c r="H957" s="1"/>
  <c r="H958" s="1"/>
  <c r="H959" s="1"/>
  <c r="H960" s="1"/>
  <c r="H961" s="1"/>
  <c r="H962" s="1"/>
  <c r="H963" s="1"/>
  <c r="H964" s="1"/>
  <c r="H965" s="1"/>
  <c r="H966" s="1"/>
  <c r="H967" s="1"/>
  <c r="H968" s="1"/>
  <c r="H969" s="1"/>
  <c r="H970" s="1"/>
  <c r="H971" s="1"/>
  <c r="H972" s="1"/>
  <c r="H973" s="1"/>
  <c r="H974" s="1"/>
  <c r="H975" s="1"/>
  <c r="H976" s="1"/>
  <c r="H977" s="1"/>
  <c r="H978" s="1"/>
  <c r="H979" s="1"/>
  <c r="H980" s="1"/>
  <c r="H981" s="1"/>
  <c r="H982" s="1"/>
  <c r="H983" s="1"/>
  <c r="H984" s="1"/>
  <c r="H985" s="1"/>
  <c r="H986" s="1"/>
  <c r="H987" s="1"/>
  <c r="H988" s="1"/>
  <c r="H989" s="1"/>
  <c r="H990" s="1"/>
  <c r="H991" s="1"/>
  <c r="H992" s="1"/>
  <c r="H993" s="1"/>
  <c r="H994" s="1"/>
  <c r="H995" s="1"/>
  <c r="H996" s="1"/>
  <c r="H997" s="1"/>
  <c r="H998" s="1"/>
  <c r="H999" s="1"/>
  <c r="H1000" s="1"/>
  <c r="H1001" s="1"/>
  <c r="H1002" s="1"/>
  <c r="H1003" s="1"/>
  <c r="H1004" s="1"/>
  <c r="H1005" s="1"/>
  <c r="H1006" s="1"/>
  <c r="H1007" s="1"/>
  <c r="H1008" s="1"/>
  <c r="H1009" s="1"/>
  <c r="H1010" s="1"/>
  <c r="H1011" s="1"/>
  <c r="H1012" s="1"/>
  <c r="H1013" s="1"/>
  <c r="H1014" s="1"/>
  <c r="H1015" s="1"/>
  <c r="H1016" s="1"/>
  <c r="H1017" s="1"/>
  <c r="H1018" s="1"/>
  <c r="H1019" s="1"/>
  <c r="H1020" s="1"/>
  <c r="H1021" s="1"/>
  <c r="H1022" s="1"/>
  <c r="H1023" s="1"/>
  <c r="H1024" s="1"/>
  <c r="H1025" s="1"/>
  <c r="H1026" s="1"/>
  <c r="H1027" s="1"/>
  <c r="H1028" s="1"/>
  <c r="H1029" s="1"/>
  <c r="H1030" s="1"/>
  <c r="H1031" s="1"/>
  <c r="H1032" s="1"/>
  <c r="H1033" s="1"/>
  <c r="H1034" s="1"/>
  <c r="H1035" s="1"/>
  <c r="H1036" s="1"/>
  <c r="H1037" s="1"/>
  <c r="H1038" s="1"/>
  <c r="H1039" s="1"/>
  <c r="H1040" s="1"/>
  <c r="H1041" s="1"/>
  <c r="H1042" s="1"/>
  <c r="H1043" s="1"/>
  <c r="H1044" s="1"/>
  <c r="H1045" s="1"/>
  <c r="H1046" s="1"/>
  <c r="H1047" s="1"/>
  <c r="H1048" s="1"/>
  <c r="H1049" s="1"/>
  <c r="H1050" s="1"/>
  <c r="H1051" s="1"/>
  <c r="H1052" s="1"/>
  <c r="H1053" s="1"/>
  <c r="H1054" s="1"/>
  <c r="H1055" s="1"/>
  <c r="H1056" s="1"/>
  <c r="H1057" s="1"/>
  <c r="H1058" s="1"/>
  <c r="H1059" s="1"/>
  <c r="H1060" s="1"/>
  <c r="H1061" s="1"/>
  <c r="H1062" s="1"/>
  <c r="H1063" s="1"/>
  <c r="H1064" s="1"/>
  <c r="H1065" s="1"/>
  <c r="H1066" s="1"/>
  <c r="H1067" s="1"/>
  <c r="H1068" s="1"/>
  <c r="H1069" s="1"/>
  <c r="H1070" s="1"/>
  <c r="H1071" s="1"/>
  <c r="H1072" s="1"/>
  <c r="H1073" s="1"/>
  <c r="H1074" s="1"/>
  <c r="H1075" s="1"/>
  <c r="H1076" s="1"/>
  <c r="H1077" s="1"/>
  <c r="H1078" s="1"/>
  <c r="H1079" s="1"/>
  <c r="H1080" s="1"/>
  <c r="H1081" s="1"/>
  <c r="H1082" s="1"/>
  <c r="H1083" s="1"/>
  <c r="H1084" s="1"/>
  <c r="H1085" s="1"/>
  <c r="H1086" s="1"/>
  <c r="H1087" s="1"/>
  <c r="H1088" s="1"/>
  <c r="H1089" s="1"/>
  <c r="H1090" s="1"/>
  <c r="H1091" s="1"/>
  <c r="H1092" s="1"/>
  <c r="H1093" s="1"/>
  <c r="H1094" s="1"/>
  <c r="H1095" s="1"/>
  <c r="H1096" s="1"/>
  <c r="H1097" s="1"/>
  <c r="H1098" s="1"/>
  <c r="H1099" s="1"/>
  <c r="H1100" s="1"/>
  <c r="H1101" s="1"/>
  <c r="H1102" s="1"/>
  <c r="H1103" s="1"/>
  <c r="H1104" s="1"/>
  <c r="H1105" s="1"/>
  <c r="H1106" s="1"/>
  <c r="H1107" s="1"/>
  <c r="H1108" s="1"/>
  <c r="H1109" s="1"/>
  <c r="H1110" s="1"/>
  <c r="H1111" s="1"/>
  <c r="H1112" s="1"/>
  <c r="H1113" s="1"/>
  <c r="H1114" s="1"/>
  <c r="H1115" s="1"/>
  <c r="H1116" s="1"/>
  <c r="H1117" s="1"/>
  <c r="H1118" s="1"/>
  <c r="H1119" s="1"/>
  <c r="H1120" s="1"/>
  <c r="H1121" s="1"/>
  <c r="H1122" s="1"/>
  <c r="H1123" s="1"/>
  <c r="H1124" s="1"/>
  <c r="H1125" s="1"/>
  <c r="H1126" s="1"/>
  <c r="H1127" s="1"/>
  <c r="H1128" s="1"/>
  <c r="H1129" s="1"/>
  <c r="H1130" s="1"/>
  <c r="H1131" s="1"/>
  <c r="H1132" s="1"/>
  <c r="H1133" s="1"/>
  <c r="H1134" s="1"/>
  <c r="H1135" s="1"/>
  <c r="H1136" s="1"/>
  <c r="H1137" s="1"/>
  <c r="H1138" s="1"/>
  <c r="H1139" s="1"/>
  <c r="H1140" s="1"/>
  <c r="H1141" s="1"/>
  <c r="H1142" s="1"/>
  <c r="H1143" s="1"/>
  <c r="H1144" s="1"/>
  <c r="H1145" s="1"/>
  <c r="H1146" s="1"/>
  <c r="H1147" s="1"/>
  <c r="H1148" s="1"/>
  <c r="H1149" s="1"/>
  <c r="H1150" s="1"/>
  <c r="H1151" s="1"/>
  <c r="H1152" s="1"/>
  <c r="H1153" s="1"/>
  <c r="H1154" s="1"/>
  <c r="H1155" s="1"/>
  <c r="H1156" s="1"/>
  <c r="H1157" s="1"/>
  <c r="H1158" s="1"/>
  <c r="H1159" s="1"/>
  <c r="H1160" s="1"/>
  <c r="H1161" s="1"/>
  <c r="H1162" s="1"/>
  <c r="H1163" s="1"/>
  <c r="H1164" s="1"/>
  <c r="H1165" s="1"/>
  <c r="H1166" s="1"/>
  <c r="H1167" s="1"/>
  <c r="H1168" s="1"/>
  <c r="H1169" s="1"/>
  <c r="H1170" s="1"/>
  <c r="H1171" s="1"/>
  <c r="H1172" s="1"/>
  <c r="H1173" s="1"/>
  <c r="H1174" s="1"/>
  <c r="H1175" s="1"/>
  <c r="H1176" s="1"/>
  <c r="H1177" s="1"/>
  <c r="H1178" s="1"/>
  <c r="H1179" s="1"/>
  <c r="H1180" s="1"/>
  <c r="H1181" s="1"/>
  <c r="H1182" s="1"/>
  <c r="H1183" s="1"/>
  <c r="H1184" s="1"/>
  <c r="H1185" s="1"/>
  <c r="H1186" s="1"/>
  <c r="H1187" s="1"/>
  <c r="H1188" s="1"/>
  <c r="H1189" s="1"/>
  <c r="H1190" s="1"/>
  <c r="H1191" s="1"/>
  <c r="H1192" s="1"/>
  <c r="H1193" s="1"/>
  <c r="H1194" s="1"/>
  <c r="H1195" s="1"/>
  <c r="H1196" s="1"/>
  <c r="H1197" s="1"/>
  <c r="H1198" s="1"/>
  <c r="H1199" s="1"/>
  <c r="H1200" s="1"/>
  <c r="H1201" s="1"/>
  <c r="H1202" s="1"/>
  <c r="H1203" s="1"/>
  <c r="H1204" s="1"/>
  <c r="H1205" s="1"/>
  <c r="H1206" s="1"/>
  <c r="H1207" s="1"/>
  <c r="H1208" s="1"/>
  <c r="H1209" s="1"/>
  <c r="H1210" s="1"/>
  <c r="H1211" s="1"/>
  <c r="H1212" s="1"/>
  <c r="H1213" s="1"/>
  <c r="H1214" s="1"/>
  <c r="H1215" s="1"/>
  <c r="H1216" s="1"/>
  <c r="H1217" s="1"/>
  <c r="H1218" s="1"/>
  <c r="H1219" s="1"/>
  <c r="H1220" s="1"/>
  <c r="H1221" s="1"/>
  <c r="H1222" s="1"/>
  <c r="H1223" s="1"/>
  <c r="H1224" s="1"/>
  <c r="H1225" s="1"/>
  <c r="H1226" s="1"/>
  <c r="H1227" s="1"/>
  <c r="H1228" s="1"/>
  <c r="H1229" s="1"/>
  <c r="H1230" s="1"/>
  <c r="H1231" s="1"/>
  <c r="H1232" s="1"/>
  <c r="H1233" s="1"/>
  <c r="H1234" s="1"/>
  <c r="H1235" s="1"/>
  <c r="H1236" s="1"/>
  <c r="H1237" s="1"/>
  <c r="H1238" s="1"/>
  <c r="H1239" s="1"/>
  <c r="H1240" s="1"/>
  <c r="H1241" s="1"/>
  <c r="H1242" s="1"/>
  <c r="H1243" s="1"/>
  <c r="H1244" s="1"/>
  <c r="H1245" s="1"/>
  <c r="H1246" s="1"/>
  <c r="H1247" s="1"/>
  <c r="H1248" s="1"/>
  <c r="H1249" s="1"/>
  <c r="H1250" s="1"/>
  <c r="H1251" s="1"/>
  <c r="H1252" s="1"/>
  <c r="H1253" s="1"/>
  <c r="H1254" s="1"/>
  <c r="H1255" s="1"/>
  <c r="H1256" s="1"/>
  <c r="H1257" s="1"/>
  <c r="H1258" s="1"/>
  <c r="H1259" s="1"/>
  <c r="H1260" s="1"/>
  <c r="H1261" s="1"/>
  <c r="H1262" s="1"/>
  <c r="H1263" s="1"/>
  <c r="H1264" s="1"/>
  <c r="H1265" s="1"/>
  <c r="H1266" s="1"/>
  <c r="H1267" s="1"/>
  <c r="H1268" s="1"/>
  <c r="H1269" s="1"/>
  <c r="H1270" s="1"/>
  <c r="H1271" s="1"/>
  <c r="H1272" s="1"/>
  <c r="H1273" s="1"/>
  <c r="H1274" s="1"/>
  <c r="H1275" s="1"/>
  <c r="H1276" s="1"/>
  <c r="H1277" s="1"/>
  <c r="H1278" s="1"/>
  <c r="H1279" s="1"/>
  <c r="H1280" s="1"/>
  <c r="H1281" s="1"/>
  <c r="H1282" s="1"/>
  <c r="H1283" s="1"/>
  <c r="H1284" s="1"/>
  <c r="H1285" s="1"/>
  <c r="H1286" s="1"/>
  <c r="H1287" s="1"/>
  <c r="H1288" s="1"/>
  <c r="H1289" s="1"/>
  <c r="H1290" s="1"/>
  <c r="H1291" s="1"/>
  <c r="H1292" s="1"/>
  <c r="H1293" s="1"/>
  <c r="H1294" s="1"/>
  <c r="H1295" s="1"/>
  <c r="H1296" s="1"/>
  <c r="H1297" s="1"/>
  <c r="H1298" s="1"/>
  <c r="H1299" s="1"/>
  <c r="H1300" s="1"/>
  <c r="H1301" s="1"/>
  <c r="H1302" s="1"/>
  <c r="H1303" s="1"/>
  <c r="H1304" s="1"/>
  <c r="H1305" s="1"/>
  <c r="H1306" s="1"/>
  <c r="H1307" s="1"/>
  <c r="H1308" s="1"/>
  <c r="H1309" s="1"/>
  <c r="H1310" s="1"/>
  <c r="H1311" s="1"/>
  <c r="H1312" s="1"/>
  <c r="H1313" s="1"/>
  <c r="H1314" s="1"/>
  <c r="H1315" s="1"/>
  <c r="H1316" s="1"/>
  <c r="H1317" s="1"/>
  <c r="H1318" s="1"/>
  <c r="H1319" s="1"/>
  <c r="H1320" s="1"/>
  <c r="H1321" s="1"/>
  <c r="H1322" s="1"/>
  <c r="H1323" s="1"/>
  <c r="H1324" s="1"/>
  <c r="H1325" s="1"/>
  <c r="H1326" s="1"/>
  <c r="H1327" s="1"/>
  <c r="H1328" s="1"/>
  <c r="H1329" s="1"/>
  <c r="H1330" s="1"/>
  <c r="H1331" s="1"/>
  <c r="H1332" s="1"/>
  <c r="H1333" s="1"/>
  <c r="H1334" s="1"/>
  <c r="H1335" s="1"/>
  <c r="H1336" s="1"/>
  <c r="H1337" s="1"/>
  <c r="H1338" s="1"/>
  <c r="H1339" s="1"/>
  <c r="H1340" s="1"/>
  <c r="H1341" s="1"/>
  <c r="H1342" s="1"/>
  <c r="H1343" s="1"/>
  <c r="H1344" s="1"/>
  <c r="H1345" s="1"/>
  <c r="H1346" s="1"/>
  <c r="H1347" s="1"/>
  <c r="H1348" s="1"/>
  <c r="H1349" s="1"/>
  <c r="H1350" s="1"/>
  <c r="H1351" s="1"/>
  <c r="H1352" s="1"/>
  <c r="H1353" s="1"/>
  <c r="H1354" s="1"/>
  <c r="H1355" s="1"/>
  <c r="H1356" s="1"/>
  <c r="H1357" s="1"/>
  <c r="H1358" s="1"/>
  <c r="H1359" s="1"/>
  <c r="H1360" s="1"/>
  <c r="H1361" s="1"/>
  <c r="H1362" s="1"/>
  <c r="H1363" s="1"/>
  <c r="H1364" s="1"/>
  <c r="H1365" s="1"/>
  <c r="H1366" s="1"/>
  <c r="H1367" s="1"/>
  <c r="H1368" s="1"/>
  <c r="H1369" s="1"/>
  <c r="H1370" s="1"/>
  <c r="H1371" s="1"/>
  <c r="H1372" s="1"/>
  <c r="H1373" s="1"/>
  <c r="H1374" s="1"/>
  <c r="H1375" s="1"/>
  <c r="H1376" s="1"/>
  <c r="H1377" s="1"/>
  <c r="H1378" s="1"/>
  <c r="H1379" s="1"/>
  <c r="H1380" s="1"/>
  <c r="H1381" s="1"/>
  <c r="H1382" s="1"/>
  <c r="H1383" s="1"/>
  <c r="H1384" s="1"/>
  <c r="H1385" s="1"/>
  <c r="H1386" s="1"/>
  <c r="H1387" s="1"/>
  <c r="H1388" s="1"/>
  <c r="H1389" s="1"/>
  <c r="H1390" s="1"/>
  <c r="H1391" s="1"/>
  <c r="H1392" s="1"/>
  <c r="H1393" s="1"/>
  <c r="H1394" s="1"/>
  <c r="H1395" s="1"/>
  <c r="H1396" s="1"/>
  <c r="H1397" s="1"/>
  <c r="H1398" s="1"/>
  <c r="H1399" s="1"/>
  <c r="H1400" s="1"/>
  <c r="H1401" s="1"/>
  <c r="H1402" s="1"/>
  <c r="H1403" s="1"/>
  <c r="H1404" s="1"/>
  <c r="H1405" s="1"/>
  <c r="H1406" s="1"/>
  <c r="H1407" s="1"/>
  <c r="H1408" s="1"/>
  <c r="H1409" s="1"/>
  <c r="H1410" s="1"/>
  <c r="H1411" s="1"/>
  <c r="H1412" s="1"/>
  <c r="H1413" s="1"/>
  <c r="H1414" s="1"/>
  <c r="H1415" s="1"/>
  <c r="H1416" s="1"/>
  <c r="H1417" s="1"/>
  <c r="H1418" s="1"/>
  <c r="H1419" s="1"/>
  <c r="H1420" s="1"/>
  <c r="H1421" s="1"/>
  <c r="H1422" s="1"/>
  <c r="H1423" s="1"/>
  <c r="H1424" s="1"/>
  <c r="H1425" s="1"/>
  <c r="H1426" s="1"/>
  <c r="H1427" s="1"/>
  <c r="H1428" s="1"/>
  <c r="H1429" s="1"/>
  <c r="H1430" s="1"/>
  <c r="H1431" s="1"/>
  <c r="H1432" s="1"/>
  <c r="H1433" s="1"/>
  <c r="H1434" s="1"/>
  <c r="H1435" s="1"/>
  <c r="H1436" s="1"/>
  <c r="H1437" s="1"/>
  <c r="H1438" s="1"/>
  <c r="H1439" s="1"/>
  <c r="H1440" s="1"/>
  <c r="H1441" s="1"/>
  <c r="H1442" s="1"/>
  <c r="H1443" s="1"/>
  <c r="H1444" s="1"/>
  <c r="H1445" s="1"/>
  <c r="H1446" s="1"/>
  <c r="H1447" s="1"/>
  <c r="H1448" s="1"/>
  <c r="H1449" s="1"/>
  <c r="H1450" s="1"/>
  <c r="H1451" s="1"/>
  <c r="H1452" s="1"/>
  <c r="H1453" s="1"/>
  <c r="H1454" s="1"/>
  <c r="H1455" s="1"/>
  <c r="H1456" s="1"/>
  <c r="H1457" s="1"/>
  <c r="H1458" s="1"/>
  <c r="H1459" s="1"/>
  <c r="H1460" s="1"/>
  <c r="H1461" s="1"/>
  <c r="H1462" s="1"/>
  <c r="H1463" s="1"/>
  <c r="H1464" s="1"/>
  <c r="H1465" s="1"/>
  <c r="H1466" s="1"/>
  <c r="H1467" s="1"/>
  <c r="H1468" s="1"/>
  <c r="H1469" s="1"/>
  <c r="H1470" s="1"/>
  <c r="H1471" s="1"/>
  <c r="H1472" s="1"/>
  <c r="H1473" s="1"/>
  <c r="H1474" s="1"/>
  <c r="H1475" s="1"/>
  <c r="H1476" s="1"/>
  <c r="H1477" s="1"/>
  <c r="H1478" s="1"/>
  <c r="H1479" s="1"/>
  <c r="H1480" s="1"/>
  <c r="H1481" s="1"/>
  <c r="H1482" s="1"/>
  <c r="H1483" s="1"/>
  <c r="H1484" s="1"/>
  <c r="H1485" s="1"/>
  <c r="H1486" s="1"/>
  <c r="H1487" s="1"/>
  <c r="H1488" s="1"/>
  <c r="H1489" s="1"/>
  <c r="H1490" s="1"/>
  <c r="H1491" s="1"/>
  <c r="H1492" s="1"/>
  <c r="H1493" s="1"/>
  <c r="H1494" s="1"/>
  <c r="H1495" s="1"/>
  <c r="H1496" s="1"/>
  <c r="H1497" s="1"/>
  <c r="H1498" s="1"/>
  <c r="H1499" s="1"/>
  <c r="H1500" s="1"/>
  <c r="H1501" s="1"/>
  <c r="H1502" s="1"/>
  <c r="H1503" s="1"/>
  <c r="H1504" s="1"/>
  <c r="H1505" s="1"/>
  <c r="H1506" s="1"/>
  <c r="H1507" s="1"/>
  <c r="H1508" s="1"/>
  <c r="H1509" s="1"/>
  <c r="H1510" s="1"/>
  <c r="H1511" s="1"/>
  <c r="H1512" s="1"/>
  <c r="H1513" s="1"/>
  <c r="H1514" s="1"/>
  <c r="H1515" s="1"/>
  <c r="H1516" s="1"/>
  <c r="H1517" s="1"/>
  <c r="H1518" s="1"/>
  <c r="H1519" s="1"/>
  <c r="H1520" s="1"/>
  <c r="H1521" s="1"/>
  <c r="H1522" s="1"/>
  <c r="H1523" s="1"/>
  <c r="H1524" s="1"/>
  <c r="H1525" s="1"/>
  <c r="H1526" s="1"/>
  <c r="H1527" s="1"/>
  <c r="H1528" s="1"/>
  <c r="H1529" s="1"/>
  <c r="H1530" s="1"/>
  <c r="H1531" s="1"/>
  <c r="H1532" s="1"/>
  <c r="H1533" s="1"/>
  <c r="H1534" s="1"/>
  <c r="H1535" s="1"/>
  <c r="H1536" s="1"/>
  <c r="H1537" s="1"/>
  <c r="H1538" s="1"/>
  <c r="H1539" s="1"/>
  <c r="H1540" s="1"/>
  <c r="H1541" s="1"/>
  <c r="H1542" s="1"/>
  <c r="H1543" s="1"/>
  <c r="H1544" s="1"/>
  <c r="H1545" s="1"/>
  <c r="H1546" s="1"/>
  <c r="H1547" s="1"/>
  <c r="H1548" s="1"/>
  <c r="H1549" s="1"/>
  <c r="H1550" s="1"/>
  <c r="H1551" s="1"/>
  <c r="H1552" s="1"/>
  <c r="H1553" s="1"/>
  <c r="H1554" s="1"/>
  <c r="H1555" s="1"/>
  <c r="H1556" s="1"/>
  <c r="H1557" s="1"/>
  <c r="H1558" s="1"/>
  <c r="H1559" s="1"/>
  <c r="H1560" s="1"/>
  <c r="H1561" s="1"/>
  <c r="H1562" s="1"/>
  <c r="H1563" s="1"/>
  <c r="H1564" s="1"/>
  <c r="H1565" s="1"/>
  <c r="H1566" s="1"/>
  <c r="H1567" s="1"/>
  <c r="H1568" s="1"/>
  <c r="H1569" s="1"/>
  <c r="H1570" s="1"/>
  <c r="H1571" s="1"/>
  <c r="H1572" s="1"/>
  <c r="H1573" s="1"/>
  <c r="H1574" s="1"/>
  <c r="H1575" s="1"/>
  <c r="H1576" s="1"/>
  <c r="H1577" s="1"/>
  <c r="H1578" s="1"/>
  <c r="H1579" s="1"/>
  <c r="H1580" s="1"/>
  <c r="H1581" s="1"/>
  <c r="H1582" s="1"/>
  <c r="H1583" s="1"/>
  <c r="H1584" s="1"/>
  <c r="H1585" s="1"/>
  <c r="H1586" s="1"/>
  <c r="H1587" s="1"/>
  <c r="H1588" s="1"/>
  <c r="H1589" s="1"/>
  <c r="H1590" s="1"/>
  <c r="H1591" s="1"/>
  <c r="H1592" s="1"/>
  <c r="H1593" s="1"/>
  <c r="H1594" s="1"/>
  <c r="H1595" s="1"/>
  <c r="H1596" s="1"/>
  <c r="H1597" s="1"/>
  <c r="H1598" s="1"/>
  <c r="H1599" s="1"/>
  <c r="H1600" s="1"/>
  <c r="H1601" s="1"/>
  <c r="H1602" s="1"/>
  <c r="H1603" s="1"/>
  <c r="H1604" s="1"/>
  <c r="H1605" s="1"/>
  <c r="H1606" s="1"/>
  <c r="H1607" s="1"/>
  <c r="H1608" s="1"/>
  <c r="H1609" s="1"/>
  <c r="H1610" s="1"/>
  <c r="H1611" s="1"/>
  <c r="H1612" s="1"/>
  <c r="H1613" s="1"/>
  <c r="H1614" s="1"/>
  <c r="H1615" s="1"/>
  <c r="H1616" s="1"/>
  <c r="H1617" s="1"/>
  <c r="H1618" s="1"/>
  <c r="H1619" s="1"/>
  <c r="H1620" s="1"/>
  <c r="H1621" s="1"/>
  <c r="H1622" s="1"/>
  <c r="H1623" s="1"/>
  <c r="H1624" s="1"/>
  <c r="H1625" s="1"/>
  <c r="H1626" s="1"/>
  <c r="H1627" s="1"/>
  <c r="H1628" s="1"/>
  <c r="H1629" s="1"/>
  <c r="H1630" s="1"/>
  <c r="H1631" s="1"/>
  <c r="H1632" s="1"/>
  <c r="H1633" s="1"/>
  <c r="H1634" s="1"/>
  <c r="H1635" s="1"/>
  <c r="H1636" s="1"/>
  <c r="H1637" s="1"/>
  <c r="H1638" s="1"/>
  <c r="H1639" s="1"/>
  <c r="H1640" s="1"/>
  <c r="H1641" s="1"/>
  <c r="H1642" s="1"/>
  <c r="H1643" s="1"/>
  <c r="H1644" s="1"/>
  <c r="H1645" s="1"/>
  <c r="H1646" s="1"/>
  <c r="H1647" s="1"/>
  <c r="H1648" s="1"/>
  <c r="H1649" s="1"/>
  <c r="H1650" s="1"/>
  <c r="H1651" s="1"/>
  <c r="H1652" s="1"/>
  <c r="H1653" s="1"/>
  <c r="H1654" s="1"/>
  <c r="H1655" s="1"/>
  <c r="H1656" s="1"/>
  <c r="H1657" s="1"/>
  <c r="H1658" s="1"/>
  <c r="H1659" s="1"/>
  <c r="H1660" s="1"/>
  <c r="H1661" s="1"/>
  <c r="H1662" s="1"/>
  <c r="H1663" s="1"/>
  <c r="H1664" s="1"/>
  <c r="H1665" s="1"/>
  <c r="H1666" s="1"/>
  <c r="H1667" s="1"/>
  <c r="H1668" s="1"/>
  <c r="H1669" s="1"/>
  <c r="H1670" s="1"/>
  <c r="H1671" s="1"/>
  <c r="H1672" s="1"/>
  <c r="H1673" s="1"/>
  <c r="H1674" s="1"/>
  <c r="H1675" s="1"/>
  <c r="H1676" s="1"/>
  <c r="H1677" s="1"/>
  <c r="H1678" s="1"/>
  <c r="H1679" s="1"/>
  <c r="H1680" s="1"/>
  <c r="H1681" s="1"/>
  <c r="H1682" s="1"/>
  <c r="H1683" s="1"/>
  <c r="H1684" s="1"/>
  <c r="H1685" s="1"/>
  <c r="H1686" s="1"/>
  <c r="H1687" s="1"/>
  <c r="H1688" s="1"/>
  <c r="H1689" s="1"/>
  <c r="H1690" s="1"/>
  <c r="H1691" s="1"/>
  <c r="H1692" s="1"/>
  <c r="H1693" s="1"/>
  <c r="H1694" s="1"/>
  <c r="H1695" s="1"/>
  <c r="H1696" s="1"/>
  <c r="H1697" s="1"/>
  <c r="H1698" s="1"/>
  <c r="H1699" s="1"/>
  <c r="H1700" s="1"/>
  <c r="H1701" s="1"/>
  <c r="H1702" s="1"/>
  <c r="H1703" s="1"/>
  <c r="H1704" s="1"/>
  <c r="H1705" s="1"/>
  <c r="H1706" s="1"/>
  <c r="H1707" s="1"/>
  <c r="H1708" s="1"/>
  <c r="H1709" s="1"/>
  <c r="H1710" s="1"/>
  <c r="H1711" s="1"/>
  <c r="H1712" s="1"/>
  <c r="H1713" s="1"/>
  <c r="H1714" s="1"/>
  <c r="H1715" s="1"/>
  <c r="H1716" s="1"/>
  <c r="H1717" s="1"/>
  <c r="H1718" s="1"/>
  <c r="H1719" s="1"/>
  <c r="H1720" s="1"/>
  <c r="H1721" s="1"/>
  <c r="H1722" s="1"/>
  <c r="H1723" s="1"/>
  <c r="H1724" s="1"/>
  <c r="H1725" s="1"/>
  <c r="H1726" s="1"/>
  <c r="H1727" s="1"/>
  <c r="H1728" s="1"/>
  <c r="H1729" s="1"/>
  <c r="H1730" s="1"/>
  <c r="H1731" s="1"/>
  <c r="H1732" s="1"/>
  <c r="H1733" s="1"/>
  <c r="H1734" s="1"/>
  <c r="H1735" s="1"/>
  <c r="H1736" s="1"/>
  <c r="H1737" s="1"/>
  <c r="H1738" s="1"/>
  <c r="H1739" s="1"/>
  <c r="H1740" s="1"/>
  <c r="H1741" s="1"/>
  <c r="H1742" s="1"/>
  <c r="H1743" s="1"/>
  <c r="H1744" s="1"/>
  <c r="H1745" s="1"/>
  <c r="H1746" s="1"/>
  <c r="H1747" s="1"/>
  <c r="H1748" s="1"/>
  <c r="H1749" s="1"/>
  <c r="H1750" s="1"/>
  <c r="H1751" s="1"/>
  <c r="H1752" s="1"/>
  <c r="H1753" s="1"/>
  <c r="H1754" s="1"/>
  <c r="H1755" s="1"/>
  <c r="H1756" s="1"/>
  <c r="H1757" s="1"/>
  <c r="H1758" s="1"/>
  <c r="H1759" s="1"/>
  <c r="H1760" s="1"/>
  <c r="H1761" s="1"/>
  <c r="H1762" s="1"/>
  <c r="H1763" s="1"/>
  <c r="H1764" s="1"/>
  <c r="H1765" s="1"/>
  <c r="H1766" s="1"/>
  <c r="H1767" s="1"/>
  <c r="H1768" s="1"/>
  <c r="H1769" s="1"/>
  <c r="H1770" s="1"/>
  <c r="H1771" s="1"/>
  <c r="H1772" s="1"/>
  <c r="H1773" s="1"/>
  <c r="H1774" s="1"/>
  <c r="H1775" s="1"/>
  <c r="H1776" s="1"/>
  <c r="H1777" s="1"/>
  <c r="H1778" s="1"/>
  <c r="H1779" s="1"/>
  <c r="H1780" s="1"/>
  <c r="H1781" s="1"/>
  <c r="H1782" s="1"/>
  <c r="H1783" s="1"/>
  <c r="H1784" s="1"/>
  <c r="H1785" s="1"/>
  <c r="H1786" s="1"/>
  <c r="H1787" s="1"/>
  <c r="H1788" s="1"/>
  <c r="H1789" s="1"/>
  <c r="H1790" s="1"/>
  <c r="H1791" s="1"/>
  <c r="H1792" s="1"/>
  <c r="H1793" s="1"/>
  <c r="H1794" s="1"/>
  <c r="H1795" s="1"/>
  <c r="H1796" s="1"/>
  <c r="H1797" s="1"/>
  <c r="H1798" s="1"/>
  <c r="H1799" s="1"/>
  <c r="H1800" s="1"/>
  <c r="H1801" s="1"/>
  <c r="H1802" s="1"/>
  <c r="H1803" s="1"/>
  <c r="H1804" s="1"/>
  <c r="H1805" s="1"/>
  <c r="H1806" s="1"/>
  <c r="H1807" s="1"/>
  <c r="H1808" s="1"/>
  <c r="H1809" s="1"/>
  <c r="H1810" s="1"/>
  <c r="H1811" s="1"/>
  <c r="H1812" s="1"/>
  <c r="H1813" s="1"/>
  <c r="H1814" s="1"/>
  <c r="H1815" s="1"/>
  <c r="H1816" s="1"/>
  <c r="H1817" s="1"/>
  <c r="H1818" s="1"/>
  <c r="H1819" s="1"/>
  <c r="H1820" s="1"/>
  <c r="H1821" s="1"/>
  <c r="H1822" s="1"/>
  <c r="H1823" s="1"/>
  <c r="H1824" s="1"/>
  <c r="H1825" s="1"/>
  <c r="H1826" s="1"/>
  <c r="H1827" s="1"/>
  <c r="H1828" s="1"/>
  <c r="H1829" s="1"/>
  <c r="H1830" s="1"/>
  <c r="H1831" s="1"/>
  <c r="H1832" s="1"/>
  <c r="H1833" s="1"/>
  <c r="H1834" s="1"/>
  <c r="H1835" s="1"/>
  <c r="H1836" s="1"/>
  <c r="H1837" s="1"/>
  <c r="H1838" s="1"/>
  <c r="H1839" s="1"/>
  <c r="H1840" s="1"/>
  <c r="H1841" s="1"/>
  <c r="H1842" s="1"/>
  <c r="H1843" s="1"/>
  <c r="H1844" s="1"/>
  <c r="H1845" s="1"/>
  <c r="H1846" s="1"/>
  <c r="H1847" s="1"/>
  <c r="H1848" s="1"/>
  <c r="H1849" s="1"/>
  <c r="H1850" s="1"/>
  <c r="H1851" s="1"/>
  <c r="H1852" s="1"/>
  <c r="H1853" s="1"/>
  <c r="H1854" s="1"/>
  <c r="H1855" s="1"/>
  <c r="H1856" s="1"/>
  <c r="H1857" s="1"/>
  <c r="H1858" s="1"/>
  <c r="H1859" s="1"/>
  <c r="H1860" s="1"/>
  <c r="H1861" s="1"/>
  <c r="H1862" s="1"/>
  <c r="H1863" s="1"/>
  <c r="H1864" s="1"/>
  <c r="H1865" s="1"/>
  <c r="H1866" s="1"/>
  <c r="H1867" s="1"/>
  <c r="H1868" s="1"/>
  <c r="H1869" s="1"/>
  <c r="H1870" s="1"/>
  <c r="H1871" s="1"/>
  <c r="H1872" s="1"/>
  <c r="H1873" s="1"/>
  <c r="H1874" s="1"/>
  <c r="H1875" s="1"/>
  <c r="H1876" s="1"/>
  <c r="H1877" s="1"/>
  <c r="H1878" s="1"/>
  <c r="H1879" s="1"/>
  <c r="H1880" s="1"/>
  <c r="H1881" s="1"/>
  <c r="H1882" s="1"/>
  <c r="H1883" s="1"/>
  <c r="H1884" s="1"/>
  <c r="H1885" s="1"/>
  <c r="H1886" s="1"/>
  <c r="H1887" s="1"/>
  <c r="H1888" s="1"/>
  <c r="H1889" s="1"/>
  <c r="H1890" s="1"/>
  <c r="H1891" s="1"/>
  <c r="H1892" s="1"/>
  <c r="H1893" s="1"/>
  <c r="H1894" s="1"/>
  <c r="H1895" s="1"/>
  <c r="H1896" s="1"/>
  <c r="H1897" s="1"/>
  <c r="H1898" s="1"/>
  <c r="H1899" s="1"/>
  <c r="H1900" s="1"/>
  <c r="H1901" s="1"/>
  <c r="H1902" s="1"/>
  <c r="H1903" s="1"/>
  <c r="H1904" s="1"/>
  <c r="H1905" s="1"/>
  <c r="H1906" s="1"/>
  <c r="H1907" s="1"/>
  <c r="H1908" s="1"/>
  <c r="H1909" s="1"/>
  <c r="H1910" s="1"/>
  <c r="H1911" s="1"/>
  <c r="H1912" s="1"/>
  <c r="H1913" s="1"/>
  <c r="H1914" s="1"/>
  <c r="H1915" s="1"/>
  <c r="H1916" s="1"/>
  <c r="H1917" s="1"/>
  <c r="H1918" s="1"/>
  <c r="H1919" s="1"/>
  <c r="H1920" s="1"/>
  <c r="H1921" s="1"/>
  <c r="H1922" s="1"/>
  <c r="H1923" s="1"/>
  <c r="H1924" s="1"/>
  <c r="H1925" s="1"/>
  <c r="H1926" s="1"/>
  <c r="H1927" s="1"/>
  <c r="H1928" s="1"/>
  <c r="H1929" s="1"/>
  <c r="H1930" s="1"/>
  <c r="H1931" s="1"/>
  <c r="H1932" s="1"/>
  <c r="H1933" s="1"/>
  <c r="H1934" s="1"/>
  <c r="H1935" s="1"/>
  <c r="H1936" s="1"/>
  <c r="H1937" s="1"/>
  <c r="H1938" s="1"/>
  <c r="H1939" s="1"/>
  <c r="H1940" s="1"/>
  <c r="H1941" s="1"/>
  <c r="H1942" s="1"/>
  <c r="H1943" s="1"/>
  <c r="H1944" s="1"/>
  <c r="H1945" s="1"/>
  <c r="H1946" s="1"/>
  <c r="H1947" s="1"/>
  <c r="H1948" s="1"/>
  <c r="H1949" s="1"/>
  <c r="H1950" s="1"/>
  <c r="H1951" s="1"/>
  <c r="H1952" s="1"/>
  <c r="H1953" s="1"/>
  <c r="H1954" s="1"/>
  <c r="H1955" s="1"/>
  <c r="H1956" s="1"/>
  <c r="H1957" s="1"/>
  <c r="H1958" s="1"/>
  <c r="H1959" s="1"/>
  <c r="H1960" s="1"/>
  <c r="H1961" s="1"/>
  <c r="H1962" s="1"/>
  <c r="H1963" s="1"/>
  <c r="H1964" s="1"/>
  <c r="H1965" s="1"/>
  <c r="H1966" s="1"/>
  <c r="H1967" s="1"/>
  <c r="H1968" s="1"/>
  <c r="H1969" s="1"/>
  <c r="H1970" s="1"/>
  <c r="H1971" s="1"/>
  <c r="H1972" s="1"/>
  <c r="H1973" s="1"/>
  <c r="H1974" s="1"/>
  <c r="H1975" s="1"/>
  <c r="H1976" s="1"/>
  <c r="H1977" s="1"/>
  <c r="H1978" s="1"/>
  <c r="H1979" s="1"/>
  <c r="H1980" s="1"/>
  <c r="H1981" s="1"/>
  <c r="H1982" s="1"/>
  <c r="H1983" s="1"/>
  <c r="H1984" s="1"/>
  <c r="H1985" s="1"/>
  <c r="H1986" s="1"/>
  <c r="H1987" s="1"/>
  <c r="H1988" s="1"/>
  <c r="H1989" s="1"/>
  <c r="H1990" s="1"/>
  <c r="H1991" s="1"/>
  <c r="H1992" s="1"/>
  <c r="H1993" s="1"/>
  <c r="H1994" s="1"/>
  <c r="H1995" s="1"/>
  <c r="H1996" s="1"/>
  <c r="H1997" s="1"/>
  <c r="H1998" s="1"/>
  <c r="H1999" s="1"/>
  <c r="H2000" s="1"/>
  <c r="H2001" s="1"/>
  <c r="H2002" s="1"/>
  <c r="H2003" s="1"/>
  <c r="H2004" s="1"/>
  <c r="H2005" s="1"/>
  <c r="H2006" s="1"/>
  <c r="H2007" s="1"/>
  <c r="H2008" s="1"/>
  <c r="H2009" s="1"/>
  <c r="H2010" s="1"/>
  <c r="H2011" s="1"/>
  <c r="H2012" s="1"/>
  <c r="H2013" s="1"/>
  <c r="H2014" s="1"/>
  <c r="H2015" s="1"/>
  <c r="H2016" s="1"/>
  <c r="H2017" s="1"/>
  <c r="H2018" s="1"/>
  <c r="H2019" s="1"/>
  <c r="H2020" s="1"/>
  <c r="H2021" s="1"/>
  <c r="H2022" s="1"/>
  <c r="H2023" s="1"/>
  <c r="H2024" s="1"/>
  <c r="H2025" s="1"/>
  <c r="H2026" s="1"/>
  <c r="H2027" s="1"/>
  <c r="H2028" s="1"/>
  <c r="H2029" s="1"/>
  <c r="H2030" s="1"/>
  <c r="H2031" s="1"/>
  <c r="H2032" s="1"/>
  <c r="H2033" s="1"/>
  <c r="H2034" s="1"/>
  <c r="H2035" s="1"/>
  <c r="H2036" s="1"/>
  <c r="H2037" s="1"/>
  <c r="H2038" s="1"/>
  <c r="H2039" s="1"/>
  <c r="H2040" s="1"/>
  <c r="H2041" s="1"/>
  <c r="H2042" s="1"/>
  <c r="H2043" s="1"/>
  <c r="H2044" s="1"/>
  <c r="H2045" s="1"/>
  <c r="H2046" s="1"/>
  <c r="H2047" s="1"/>
  <c r="H2048" s="1"/>
  <c r="H2049" s="1"/>
  <c r="H2050" s="1"/>
  <c r="H2051" s="1"/>
  <c r="H2052" s="1"/>
  <c r="H2053" s="1"/>
  <c r="H2054" s="1"/>
  <c r="H2055" s="1"/>
  <c r="H2056" s="1"/>
  <c r="H2057" s="1"/>
  <c r="H2058" s="1"/>
  <c r="H2059" s="1"/>
  <c r="H2060" s="1"/>
  <c r="H2061" s="1"/>
  <c r="H2062" s="1"/>
  <c r="H2063" s="1"/>
  <c r="H2064" s="1"/>
  <c r="H2065" s="1"/>
  <c r="H2066" s="1"/>
  <c r="H2067" s="1"/>
  <c r="H2068" s="1"/>
  <c r="H2069" s="1"/>
  <c r="H2070" s="1"/>
  <c r="H2071" s="1"/>
  <c r="H2072" s="1"/>
  <c r="H2073" s="1"/>
  <c r="H2074" s="1"/>
  <c r="H2075" s="1"/>
  <c r="H2076" s="1"/>
  <c r="H2077" s="1"/>
  <c r="H2078" s="1"/>
  <c r="H2079" s="1"/>
  <c r="H2080" s="1"/>
  <c r="H2081" s="1"/>
  <c r="H2082" s="1"/>
  <c r="H2083" s="1"/>
  <c r="H2084" s="1"/>
  <c r="H2085" s="1"/>
  <c r="H2086" s="1"/>
  <c r="H2087" s="1"/>
  <c r="H2088" s="1"/>
  <c r="H2089" s="1"/>
  <c r="H2090" s="1"/>
  <c r="H2091" s="1"/>
  <c r="H2092" s="1"/>
  <c r="H2093" s="1"/>
  <c r="H2094" s="1"/>
  <c r="H2095" s="1"/>
  <c r="H2096" s="1"/>
  <c r="H2097" s="1"/>
  <c r="H2098" s="1"/>
  <c r="H2099" s="1"/>
  <c r="H2100" s="1"/>
  <c r="H2101" s="1"/>
  <c r="H2102" s="1"/>
  <c r="H2103" s="1"/>
  <c r="H2104" s="1"/>
  <c r="H2105" s="1"/>
  <c r="H2106" s="1"/>
  <c r="H2107" s="1"/>
  <c r="H2108" s="1"/>
  <c r="H2109" s="1"/>
  <c r="H2110" s="1"/>
  <c r="H2111" s="1"/>
  <c r="H2112" s="1"/>
  <c r="H2113" s="1"/>
  <c r="H2114" s="1"/>
  <c r="H2115" s="1"/>
  <c r="H2116" s="1"/>
  <c r="H2117" s="1"/>
  <c r="H2118" s="1"/>
  <c r="H2119" s="1"/>
  <c r="H2120" s="1"/>
  <c r="H2121" s="1"/>
  <c r="H2122" s="1"/>
  <c r="H2123" s="1"/>
  <c r="H2124" s="1"/>
  <c r="H2125" s="1"/>
  <c r="H2126" s="1"/>
  <c r="H2127" s="1"/>
  <c r="H2128" s="1"/>
  <c r="H2129" s="1"/>
  <c r="H2130" s="1"/>
  <c r="H2131" s="1"/>
  <c r="H2132" s="1"/>
  <c r="H2133" s="1"/>
  <c r="H2134" s="1"/>
  <c r="H2135" s="1"/>
  <c r="H2136" s="1"/>
  <c r="H2137" s="1"/>
  <c r="H2138" s="1"/>
  <c r="H2139" s="1"/>
  <c r="H2140" s="1"/>
  <c r="H2141" s="1"/>
  <c r="H2142" s="1"/>
  <c r="H2143" s="1"/>
  <c r="H2144" s="1"/>
  <c r="H2145" s="1"/>
  <c r="H2146" s="1"/>
  <c r="H2147" s="1"/>
  <c r="H2148" s="1"/>
  <c r="H2149" s="1"/>
  <c r="H2150" s="1"/>
  <c r="H2151" s="1"/>
  <c r="H2152" s="1"/>
  <c r="H2153" s="1"/>
  <c r="H2154" s="1"/>
  <c r="H2155" s="1"/>
  <c r="H2156" s="1"/>
  <c r="H2157" s="1"/>
  <c r="H2158" s="1"/>
  <c r="H2159" s="1"/>
  <c r="H2160" s="1"/>
  <c r="H2161" s="1"/>
  <c r="H2162" s="1"/>
  <c r="H2163" s="1"/>
  <c r="H2164" s="1"/>
  <c r="H2165" s="1"/>
  <c r="H2166" s="1"/>
  <c r="H2167" s="1"/>
  <c r="H2168" s="1"/>
  <c r="H2169" s="1"/>
  <c r="H2170" s="1"/>
  <c r="H2171" s="1"/>
  <c r="H2172" s="1"/>
  <c r="H2173" s="1"/>
  <c r="H2174" s="1"/>
  <c r="H2175" s="1"/>
  <c r="H2176" s="1"/>
  <c r="H2177" s="1"/>
  <c r="H2178" s="1"/>
  <c r="H2179" s="1"/>
  <c r="H2180" s="1"/>
  <c r="H2181" s="1"/>
  <c r="H2182" s="1"/>
  <c r="H2183" s="1"/>
  <c r="H2184" s="1"/>
  <c r="H2185" s="1"/>
  <c r="H2186" s="1"/>
  <c r="H2187" s="1"/>
  <c r="H2188" s="1"/>
  <c r="H2189" s="1"/>
  <c r="H2190" s="1"/>
  <c r="H2191" s="1"/>
  <c r="H2192" s="1"/>
  <c r="H2193" s="1"/>
  <c r="H2194" s="1"/>
  <c r="H2195" s="1"/>
  <c r="H2196" s="1"/>
  <c r="H2197" s="1"/>
  <c r="H2198" s="1"/>
  <c r="H2199" s="1"/>
  <c r="H2200" s="1"/>
  <c r="H2201" s="1"/>
  <c r="H2202" s="1"/>
  <c r="H2203" s="1"/>
  <c r="H2204" s="1"/>
  <c r="H2205" s="1"/>
  <c r="H2206" s="1"/>
  <c r="H2207" s="1"/>
  <c r="H2208" s="1"/>
  <c r="H2209" s="1"/>
  <c r="H2210" s="1"/>
  <c r="H2211" s="1"/>
  <c r="H2212" s="1"/>
  <c r="H2213" s="1"/>
  <c r="H2214" s="1"/>
  <c r="H2215" s="1"/>
  <c r="H2216" s="1"/>
  <c r="H2217" s="1"/>
  <c r="H2218" s="1"/>
  <c r="H2219" s="1"/>
  <c r="H2220" s="1"/>
  <c r="H2221" s="1"/>
  <c r="H2222" s="1"/>
  <c r="H2223" s="1"/>
  <c r="H2224" s="1"/>
  <c r="H2225" s="1"/>
  <c r="H2226" s="1"/>
  <c r="H2227" s="1"/>
  <c r="H2228" s="1"/>
  <c r="H2229" s="1"/>
  <c r="H2230" s="1"/>
  <c r="H2231" s="1"/>
  <c r="H2232" s="1"/>
  <c r="H2233" s="1"/>
  <c r="H2234" s="1"/>
  <c r="H2235" s="1"/>
  <c r="H2236" s="1"/>
  <c r="H2237" s="1"/>
  <c r="H2238" s="1"/>
  <c r="H2239" s="1"/>
  <c r="H2240" s="1"/>
  <c r="H2241" s="1"/>
  <c r="H2242" s="1"/>
  <c r="H2243" s="1"/>
  <c r="H2244" s="1"/>
  <c r="H2245" s="1"/>
  <c r="H2246" s="1"/>
  <c r="H2247" s="1"/>
  <c r="H2248" s="1"/>
  <c r="H2249" s="1"/>
  <c r="H2250" s="1"/>
  <c r="H2251" s="1"/>
  <c r="H2252" s="1"/>
  <c r="H2253" s="1"/>
  <c r="H2254" s="1"/>
  <c r="H2255" s="1"/>
  <c r="H2256" s="1"/>
  <c r="H2257" s="1"/>
  <c r="H2258" s="1"/>
  <c r="H2259" s="1"/>
  <c r="H2260" s="1"/>
  <c r="H2261" s="1"/>
  <c r="H2262" s="1"/>
  <c r="H2263" s="1"/>
  <c r="H2264" s="1"/>
  <c r="H2265" s="1"/>
  <c r="H2266" s="1"/>
  <c r="H2267" s="1"/>
  <c r="H2268" s="1"/>
  <c r="H2269" s="1"/>
  <c r="H2270" s="1"/>
  <c r="H2271" s="1"/>
  <c r="H2272" s="1"/>
  <c r="H2273" s="1"/>
  <c r="H2274" s="1"/>
  <c r="H2275" s="1"/>
  <c r="H2276" s="1"/>
  <c r="H2277" s="1"/>
  <c r="H2278" s="1"/>
  <c r="H2279" s="1"/>
  <c r="H2280" s="1"/>
  <c r="H2281" s="1"/>
  <c r="H2282" s="1"/>
  <c r="H2283" s="1"/>
  <c r="H2284" s="1"/>
  <c r="H2285" s="1"/>
  <c r="H2286" s="1"/>
  <c r="H2287" s="1"/>
  <c r="H2288" s="1"/>
  <c r="H2289" s="1"/>
  <c r="H2290" s="1"/>
  <c r="H2291" s="1"/>
  <c r="H2292" s="1"/>
  <c r="H2293" s="1"/>
  <c r="H2294" s="1"/>
  <c r="H2295" s="1"/>
  <c r="H2296" s="1"/>
  <c r="H2297" s="1"/>
  <c r="H2298" s="1"/>
  <c r="H2299" s="1"/>
  <c r="H2300" s="1"/>
  <c r="H2301" s="1"/>
  <c r="H2302" s="1"/>
  <c r="H2303" s="1"/>
  <c r="H2304" s="1"/>
  <c r="H2305" s="1"/>
  <c r="H2306" s="1"/>
  <c r="H2307" s="1"/>
  <c r="H2308" s="1"/>
  <c r="H2309" s="1"/>
  <c r="H2310" s="1"/>
  <c r="H2311" s="1"/>
  <c r="H2312" s="1"/>
  <c r="H2313" s="1"/>
  <c r="H2314" s="1"/>
  <c r="H2315" s="1"/>
  <c r="H2316" s="1"/>
  <c r="H2317" s="1"/>
  <c r="H2318" s="1"/>
  <c r="H2319" s="1"/>
  <c r="H2320" s="1"/>
  <c r="H2321" s="1"/>
  <c r="H2322" s="1"/>
  <c r="H2323" s="1"/>
  <c r="H2324" s="1"/>
  <c r="H2325" s="1"/>
  <c r="H2326" s="1"/>
  <c r="H2327" s="1"/>
  <c r="H2328" s="1"/>
  <c r="H2329" s="1"/>
  <c r="H2330" s="1"/>
  <c r="H2331" s="1"/>
  <c r="H2332" s="1"/>
  <c r="H2333" s="1"/>
  <c r="H2334" s="1"/>
  <c r="H2335" s="1"/>
  <c r="H2336" s="1"/>
  <c r="H2337" s="1"/>
  <c r="H2338" s="1"/>
  <c r="H2339" s="1"/>
  <c r="H2340" s="1"/>
  <c r="H2341" s="1"/>
  <c r="H2342" s="1"/>
  <c r="H2343" s="1"/>
  <c r="H2344" s="1"/>
  <c r="H2345" s="1"/>
  <c r="H2346" s="1"/>
  <c r="H2347" s="1"/>
  <c r="H2348" s="1"/>
  <c r="H2349" s="1"/>
  <c r="H2350" s="1"/>
  <c r="H2351" s="1"/>
  <c r="H2352" s="1"/>
  <c r="H2353" s="1"/>
  <c r="H2354" s="1"/>
  <c r="H2355" s="1"/>
  <c r="H2356" s="1"/>
  <c r="H2357" s="1"/>
  <c r="H2358" s="1"/>
  <c r="H2359" s="1"/>
  <c r="H2360" s="1"/>
  <c r="H2361" s="1"/>
  <c r="H2362" s="1"/>
  <c r="H2363" s="1"/>
  <c r="H2364" s="1"/>
  <c r="H2365" s="1"/>
  <c r="H2366" s="1"/>
  <c r="H2367" s="1"/>
  <c r="H2368" s="1"/>
  <c r="H2369" s="1"/>
  <c r="H2370" s="1"/>
  <c r="H2371" s="1"/>
  <c r="H2372" s="1"/>
  <c r="H2373" s="1"/>
  <c r="H2374" s="1"/>
  <c r="H2375" s="1"/>
  <c r="H2376" s="1"/>
  <c r="H2377" s="1"/>
  <c r="H2378" s="1"/>
  <c r="H2379" s="1"/>
  <c r="H2380" s="1"/>
  <c r="H2381" s="1"/>
  <c r="H2382" s="1"/>
  <c r="H2383" s="1"/>
  <c r="H2384" s="1"/>
  <c r="H2385" s="1"/>
  <c r="H2386" s="1"/>
  <c r="H2387" s="1"/>
  <c r="H2388" s="1"/>
  <c r="H2389" s="1"/>
  <c r="H2390" s="1"/>
  <c r="H2391" s="1"/>
  <c r="H2392" s="1"/>
  <c r="H2393" s="1"/>
  <c r="H2394" s="1"/>
  <c r="H2395" s="1"/>
  <c r="H2396" s="1"/>
  <c r="H2397" s="1"/>
  <c r="H2398" s="1"/>
  <c r="H2399" s="1"/>
  <c r="H2400" s="1"/>
  <c r="H2401" s="1"/>
  <c r="H2402" s="1"/>
  <c r="H2403" s="1"/>
  <c r="H2404" s="1"/>
  <c r="H2405" s="1"/>
  <c r="H2406" s="1"/>
  <c r="H2407" s="1"/>
  <c r="H2408" s="1"/>
  <c r="H2409" s="1"/>
  <c r="H2410" s="1"/>
  <c r="H2411" s="1"/>
  <c r="H2412" s="1"/>
  <c r="H2413" s="1"/>
  <c r="H2414" s="1"/>
  <c r="H2415" s="1"/>
  <c r="H2416" s="1"/>
  <c r="H2417" s="1"/>
  <c r="H2418" s="1"/>
  <c r="H2419" s="1"/>
  <c r="H2420" s="1"/>
  <c r="H2421" s="1"/>
  <c r="H2422" s="1"/>
  <c r="H2423" s="1"/>
  <c r="H2424" s="1"/>
  <c r="H2425" s="1"/>
  <c r="H2426" s="1"/>
  <c r="H2427" s="1"/>
  <c r="H2428" s="1"/>
  <c r="H2429" s="1"/>
  <c r="H2430" s="1"/>
  <c r="H2431" s="1"/>
  <c r="H2432" s="1"/>
  <c r="H2433" s="1"/>
  <c r="H2434" s="1"/>
  <c r="H2435" s="1"/>
  <c r="H2436" s="1"/>
  <c r="H2437" s="1"/>
  <c r="H2438" s="1"/>
  <c r="H2439" s="1"/>
  <c r="H2440" s="1"/>
  <c r="H2441" s="1"/>
  <c r="H2442" s="1"/>
  <c r="H2443" s="1"/>
  <c r="H2444" s="1"/>
  <c r="H2445" s="1"/>
  <c r="H2446" s="1"/>
  <c r="H2447" s="1"/>
  <c r="H2448" s="1"/>
  <c r="H2449" s="1"/>
  <c r="H2450" s="1"/>
  <c r="H2451" s="1"/>
  <c r="H2452" s="1"/>
  <c r="H2453" s="1"/>
  <c r="H2454" s="1"/>
  <c r="H2455" s="1"/>
  <c r="H2456" s="1"/>
  <c r="H2457" s="1"/>
  <c r="H2458" s="1"/>
  <c r="H2459" s="1"/>
  <c r="H2460" s="1"/>
  <c r="H2461" s="1"/>
  <c r="H2462" s="1"/>
  <c r="H2463" s="1"/>
  <c r="H2464" s="1"/>
  <c r="H2465" s="1"/>
  <c r="H2466" s="1"/>
  <c r="H2467" s="1"/>
  <c r="H2468" s="1"/>
  <c r="H2469" s="1"/>
  <c r="H2470" s="1"/>
  <c r="H2471" s="1"/>
  <c r="H2472" s="1"/>
  <c r="H2473" s="1"/>
  <c r="H2474" s="1"/>
  <c r="H2475" s="1"/>
  <c r="H2476" s="1"/>
  <c r="H2477" s="1"/>
  <c r="H2478" s="1"/>
  <c r="H2479" s="1"/>
  <c r="H2480" s="1"/>
  <c r="H2481" s="1"/>
  <c r="H2482" s="1"/>
  <c r="H2483" s="1"/>
  <c r="H2484" s="1"/>
  <c r="H2485" s="1"/>
  <c r="H2486" s="1"/>
  <c r="H2487" s="1"/>
  <c r="H2488" s="1"/>
  <c r="H2489" s="1"/>
  <c r="H2490" s="1"/>
  <c r="H2491" s="1"/>
  <c r="H2492" s="1"/>
  <c r="H2493" s="1"/>
  <c r="H2494" s="1"/>
  <c r="H2495" s="1"/>
  <c r="H2496" s="1"/>
  <c r="H2497" s="1"/>
  <c r="H2498" s="1"/>
  <c r="H2499" s="1"/>
  <c r="H2500" s="1"/>
  <c r="H2501" s="1"/>
  <c r="H2502" s="1"/>
  <c r="H2503" s="1"/>
  <c r="H2504" s="1"/>
  <c r="H2505" s="1"/>
  <c r="H2506" s="1"/>
  <c r="H2507" s="1"/>
  <c r="H2508" s="1"/>
  <c r="H2509" s="1"/>
  <c r="H2510" s="1"/>
  <c r="H2511" s="1"/>
  <c r="H2512" s="1"/>
  <c r="H2513" s="1"/>
  <c r="H2514" s="1"/>
  <c r="H2515" s="1"/>
  <c r="H2516" s="1"/>
  <c r="H2517" s="1"/>
  <c r="H2518" s="1"/>
  <c r="H2519" s="1"/>
  <c r="H2520" s="1"/>
  <c r="H2521" s="1"/>
  <c r="H2522" s="1"/>
  <c r="H2523" s="1"/>
  <c r="H2524" s="1"/>
  <c r="H2525" s="1"/>
  <c r="H2526" s="1"/>
  <c r="H2527" s="1"/>
  <c r="H2528" s="1"/>
  <c r="H2529" s="1"/>
  <c r="H2530" s="1"/>
  <c r="H2531" s="1"/>
  <c r="H2532" s="1"/>
  <c r="H2533" s="1"/>
  <c r="H2534" s="1"/>
  <c r="H2535" s="1"/>
  <c r="H2536" s="1"/>
  <c r="H2537" s="1"/>
  <c r="H2538" s="1"/>
  <c r="H2539" s="1"/>
  <c r="H2540" s="1"/>
  <c r="H2541" s="1"/>
  <c r="H2542" s="1"/>
  <c r="H2543" s="1"/>
  <c r="H2544" s="1"/>
  <c r="H2545" s="1"/>
  <c r="H2546" s="1"/>
  <c r="H2547" s="1"/>
  <c r="H2548" s="1"/>
  <c r="H2549" s="1"/>
  <c r="H2550" s="1"/>
  <c r="H2551" s="1"/>
  <c r="H2552" s="1"/>
  <c r="H2553" s="1"/>
  <c r="H2554" s="1"/>
  <c r="H2555" s="1"/>
  <c r="H2556" s="1"/>
  <c r="H2557" s="1"/>
  <c r="H2558" s="1"/>
  <c r="H2559" s="1"/>
  <c r="H2560" s="1"/>
  <c r="H2561" s="1"/>
  <c r="H2562" s="1"/>
  <c r="H2563" s="1"/>
  <c r="H2564" s="1"/>
  <c r="H2565" s="1"/>
  <c r="H2566" s="1"/>
  <c r="H2567" s="1"/>
  <c r="H2568" s="1"/>
  <c r="H2569" s="1"/>
  <c r="H2570" s="1"/>
  <c r="H2571" s="1"/>
  <c r="H2572" s="1"/>
  <c r="H2573" s="1"/>
  <c r="H2574" s="1"/>
  <c r="H2575" s="1"/>
  <c r="H2576" s="1"/>
  <c r="H2577" s="1"/>
  <c r="H2578" s="1"/>
  <c r="H2579" s="1"/>
  <c r="H2580" s="1"/>
  <c r="H2581" s="1"/>
  <c r="H2582" s="1"/>
  <c r="H2583" s="1"/>
  <c r="H2584" s="1"/>
  <c r="H2585" s="1"/>
  <c r="H2586" s="1"/>
  <c r="H2587" s="1"/>
  <c r="H2588" s="1"/>
  <c r="H2589" s="1"/>
  <c r="H2590" s="1"/>
  <c r="H2591" s="1"/>
  <c r="H2592" s="1"/>
  <c r="H2593" s="1"/>
  <c r="H2594" s="1"/>
  <c r="H2595" s="1"/>
  <c r="H2596" s="1"/>
  <c r="H2597" s="1"/>
  <c r="H2598" s="1"/>
  <c r="H2599" s="1"/>
  <c r="H2600" s="1"/>
  <c r="H2601" s="1"/>
  <c r="H2602" s="1"/>
  <c r="H2603" s="1"/>
  <c r="H2604" s="1"/>
  <c r="H2605" s="1"/>
  <c r="H2606" s="1"/>
  <c r="H2607" s="1"/>
  <c r="H2608" s="1"/>
  <c r="H2609" s="1"/>
  <c r="H2610" s="1"/>
  <c r="H2611" s="1"/>
  <c r="H2612" s="1"/>
  <c r="H2613" s="1"/>
  <c r="H2614" s="1"/>
  <c r="H2615" s="1"/>
  <c r="H2616" s="1"/>
  <c r="H2617" s="1"/>
  <c r="H2618" s="1"/>
  <c r="H2619" s="1"/>
  <c r="H2620" s="1"/>
  <c r="H2621" s="1"/>
  <c r="H2622" s="1"/>
  <c r="H2623" s="1"/>
  <c r="H2624" s="1"/>
  <c r="H2625" s="1"/>
  <c r="H2626" s="1"/>
  <c r="H2627" s="1"/>
  <c r="H2628" s="1"/>
  <c r="H2629" s="1"/>
  <c r="H2630" s="1"/>
  <c r="H2631" s="1"/>
  <c r="H2632" s="1"/>
  <c r="H2633" s="1"/>
  <c r="H2634" s="1"/>
  <c r="H2635" s="1"/>
  <c r="H2636" s="1"/>
  <c r="H2637" s="1"/>
  <c r="H2638" s="1"/>
  <c r="H2639" s="1"/>
  <c r="H2640" s="1"/>
  <c r="H2641" s="1"/>
  <c r="H2642" s="1"/>
  <c r="H2643" s="1"/>
  <c r="H2644" s="1"/>
  <c r="H2645" s="1"/>
  <c r="H2646" s="1"/>
  <c r="H2647" s="1"/>
  <c r="H2648" s="1"/>
  <c r="H2649" s="1"/>
  <c r="H2650" s="1"/>
  <c r="H2651" s="1"/>
  <c r="H2652" s="1"/>
  <c r="H2653" s="1"/>
  <c r="H2654" s="1"/>
  <c r="H2655" s="1"/>
  <c r="H2656" s="1"/>
  <c r="H2657" s="1"/>
  <c r="H2658" s="1"/>
  <c r="H2659" s="1"/>
  <c r="H2660" s="1"/>
  <c r="H2661" s="1"/>
  <c r="H2662" s="1"/>
  <c r="H2663" s="1"/>
  <c r="H2664" s="1"/>
  <c r="H2665" s="1"/>
  <c r="H2666" s="1"/>
  <c r="H2667" s="1"/>
  <c r="H2668" s="1"/>
  <c r="H2669" s="1"/>
  <c r="H2670" s="1"/>
  <c r="H2671" s="1"/>
  <c r="H2672" s="1"/>
  <c r="H2673" s="1"/>
  <c r="H2674" s="1"/>
  <c r="H2675" s="1"/>
  <c r="H2676" s="1"/>
  <c r="H2677" s="1"/>
  <c r="H2678" s="1"/>
  <c r="H2679" s="1"/>
  <c r="H2680" s="1"/>
  <c r="H2681" s="1"/>
  <c r="H2682" s="1"/>
  <c r="H2683" s="1"/>
  <c r="H2684" s="1"/>
  <c r="H2685" s="1"/>
  <c r="H2686" s="1"/>
  <c r="H2687" s="1"/>
  <c r="H2688" s="1"/>
  <c r="H2689" s="1"/>
  <c r="H2690" s="1"/>
  <c r="H2691" s="1"/>
  <c r="H2692" s="1"/>
  <c r="H2693" s="1"/>
  <c r="H2694" s="1"/>
  <c r="H2695" s="1"/>
  <c r="H2696" s="1"/>
  <c r="H2697" s="1"/>
  <c r="H2698" s="1"/>
  <c r="H2699" s="1"/>
  <c r="H2700" s="1"/>
  <c r="H2701" s="1"/>
  <c r="H2702" s="1"/>
  <c r="H2703" s="1"/>
  <c r="H2704" s="1"/>
  <c r="H2705" s="1"/>
  <c r="H2706" s="1"/>
  <c r="H2707" s="1"/>
  <c r="H2708" s="1"/>
  <c r="H2709" s="1"/>
  <c r="H2710" s="1"/>
  <c r="H2711" s="1"/>
  <c r="H2712" s="1"/>
  <c r="H2713" s="1"/>
  <c r="H2714" s="1"/>
  <c r="H2715" s="1"/>
  <c r="H2716" s="1"/>
  <c r="H2717" s="1"/>
  <c r="H2718" s="1"/>
  <c r="H2719" s="1"/>
  <c r="H2720" s="1"/>
  <c r="H2721" s="1"/>
  <c r="H2722" s="1"/>
  <c r="H2723" s="1"/>
  <c r="H2724" s="1"/>
  <c r="H2725" s="1"/>
  <c r="H2726" s="1"/>
  <c r="H2727" s="1"/>
  <c r="H2728" s="1"/>
  <c r="H2729" s="1"/>
  <c r="H2730" s="1"/>
  <c r="H2731" s="1"/>
  <c r="H2732" s="1"/>
  <c r="H2733" s="1"/>
  <c r="H2734" s="1"/>
  <c r="H2735" s="1"/>
  <c r="H2736" s="1"/>
  <c r="H2737" s="1"/>
  <c r="H2738" s="1"/>
  <c r="H2739" s="1"/>
  <c r="H2740" s="1"/>
  <c r="H2741" s="1"/>
  <c r="H2742" s="1"/>
  <c r="H2743" s="1"/>
  <c r="H2744" s="1"/>
  <c r="H2745" s="1"/>
  <c r="H2746" s="1"/>
  <c r="H2747" s="1"/>
  <c r="H2748" s="1"/>
  <c r="H2749" s="1"/>
  <c r="H2750" s="1"/>
  <c r="H2751" s="1"/>
  <c r="H2752" s="1"/>
  <c r="H2753" s="1"/>
  <c r="H2754" s="1"/>
  <c r="H2755" s="1"/>
  <c r="H2756" s="1"/>
  <c r="H2757" s="1"/>
  <c r="H2758" s="1"/>
  <c r="H2759" s="1"/>
  <c r="H2760" s="1"/>
  <c r="H2761" s="1"/>
  <c r="H2762" s="1"/>
  <c r="H2763" s="1"/>
  <c r="H2764" s="1"/>
  <c r="H2765" s="1"/>
  <c r="H2766" s="1"/>
  <c r="H2767" s="1"/>
  <c r="H2768" s="1"/>
  <c r="H2769" s="1"/>
  <c r="H2770" s="1"/>
  <c r="H2771" s="1"/>
  <c r="H2772" s="1"/>
  <c r="H2773" s="1"/>
  <c r="H2774" s="1"/>
  <c r="H2775" s="1"/>
  <c r="H2776" s="1"/>
  <c r="H2777" s="1"/>
  <c r="H2778" s="1"/>
  <c r="H2779" s="1"/>
  <c r="H2780" s="1"/>
  <c r="H2781" s="1"/>
  <c r="H2782" s="1"/>
  <c r="H2783" s="1"/>
  <c r="H2784" s="1"/>
  <c r="H2785" s="1"/>
  <c r="H2786" s="1"/>
  <c r="H2787" s="1"/>
  <c r="H2788" s="1"/>
  <c r="H2789" s="1"/>
  <c r="H2790" s="1"/>
  <c r="H2791" s="1"/>
  <c r="H2792" s="1"/>
  <c r="H2793" s="1"/>
  <c r="H2794" s="1"/>
  <c r="H2795" s="1"/>
  <c r="H2796" s="1"/>
  <c r="H2797" s="1"/>
  <c r="H2798" s="1"/>
  <c r="H2799" s="1"/>
  <c r="H2800" s="1"/>
  <c r="H2801" s="1"/>
  <c r="H2802" s="1"/>
  <c r="H2803" s="1"/>
  <c r="H2804" s="1"/>
  <c r="H2805" s="1"/>
  <c r="H2806" s="1"/>
  <c r="H2807" s="1"/>
  <c r="H2808" s="1"/>
  <c r="H2809" s="1"/>
  <c r="H2810" s="1"/>
  <c r="H2811" s="1"/>
  <c r="H2812" s="1"/>
  <c r="H2813" s="1"/>
  <c r="H2814" s="1"/>
  <c r="H2815" s="1"/>
  <c r="H2816" s="1"/>
  <c r="H2817" s="1"/>
  <c r="H2818" s="1"/>
  <c r="H2819" s="1"/>
  <c r="H2820" s="1"/>
  <c r="H2821" s="1"/>
  <c r="H2822" s="1"/>
  <c r="H2823" s="1"/>
  <c r="H2824" s="1"/>
  <c r="H2825" s="1"/>
  <c r="H2826" s="1"/>
  <c r="H2827" s="1"/>
  <c r="H2828" s="1"/>
  <c r="H2829" s="1"/>
  <c r="H2830" s="1"/>
  <c r="H2831" s="1"/>
  <c r="H2832" s="1"/>
  <c r="H2833" s="1"/>
  <c r="H2834" s="1"/>
  <c r="H2835" s="1"/>
  <c r="H2836" s="1"/>
  <c r="H2837" s="1"/>
  <c r="H2838" s="1"/>
  <c r="H2839" s="1"/>
  <c r="H2840" s="1"/>
  <c r="H2841" s="1"/>
  <c r="H2842" s="1"/>
  <c r="H2843" s="1"/>
  <c r="H2844" s="1"/>
  <c r="H2845" s="1"/>
  <c r="H2846" s="1"/>
  <c r="H2847" s="1"/>
  <c r="H2848" s="1"/>
  <c r="H2849" s="1"/>
  <c r="H2850" s="1"/>
  <c r="H2851" s="1"/>
  <c r="H2852" s="1"/>
  <c r="H2853" s="1"/>
  <c r="H2854" s="1"/>
  <c r="H2855" s="1"/>
  <c r="H2856" s="1"/>
  <c r="H2857" s="1"/>
  <c r="H2858" s="1"/>
  <c r="H2859" s="1"/>
  <c r="H2860" s="1"/>
  <c r="H2861" s="1"/>
  <c r="H2862" s="1"/>
  <c r="H2863" s="1"/>
  <c r="H2864" s="1"/>
  <c r="H2865" s="1"/>
  <c r="H2866" s="1"/>
  <c r="H2867" s="1"/>
  <c r="H2868" s="1"/>
  <c r="H2869" s="1"/>
  <c r="H2870" s="1"/>
  <c r="H2871" s="1"/>
  <c r="H2872" s="1"/>
  <c r="H2873" s="1"/>
  <c r="H2874" s="1"/>
  <c r="H2875" s="1"/>
  <c r="H2876" s="1"/>
  <c r="H2877" s="1"/>
  <c r="H2878" s="1"/>
  <c r="H2879" s="1"/>
  <c r="H2880" s="1"/>
  <c r="H2881" s="1"/>
  <c r="H2882" s="1"/>
  <c r="H2883" s="1"/>
  <c r="H2884" s="1"/>
  <c r="H2885" s="1"/>
  <c r="H2886" s="1"/>
  <c r="H2887" s="1"/>
  <c r="H2888" s="1"/>
  <c r="H2889" s="1"/>
  <c r="H2890" s="1"/>
  <c r="H2891" s="1"/>
  <c r="H2892" s="1"/>
  <c r="H2893" s="1"/>
  <c r="H2894" s="1"/>
  <c r="H2895" s="1"/>
  <c r="H2896" s="1"/>
  <c r="H2897" s="1"/>
  <c r="H2898" s="1"/>
  <c r="H2899" s="1"/>
  <c r="H2900" s="1"/>
  <c r="H2901" s="1"/>
  <c r="H2902" s="1"/>
  <c r="H2903" s="1"/>
  <c r="H2904" s="1"/>
  <c r="H2905" s="1"/>
  <c r="H2906" s="1"/>
  <c r="H2907" s="1"/>
  <c r="H2908" s="1"/>
  <c r="H2909" s="1"/>
  <c r="H2910" s="1"/>
  <c r="H2911" s="1"/>
  <c r="H2912" s="1"/>
  <c r="H2913" s="1"/>
  <c r="H2914" s="1"/>
  <c r="H2915" s="1"/>
  <c r="H2916" s="1"/>
  <c r="H2917" s="1"/>
  <c r="H2918" s="1"/>
  <c r="H2919" s="1"/>
  <c r="H2920" s="1"/>
  <c r="H2921" s="1"/>
  <c r="H2922" s="1"/>
  <c r="H2923" s="1"/>
  <c r="H2924" s="1"/>
  <c r="H2925" s="1"/>
  <c r="H2926" s="1"/>
  <c r="H2927" s="1"/>
  <c r="H2928" s="1"/>
  <c r="H2929" s="1"/>
  <c r="H2930" s="1"/>
  <c r="H2931" s="1"/>
  <c r="H2932" s="1"/>
  <c r="H2933" s="1"/>
  <c r="H2934" s="1"/>
  <c r="H2935" s="1"/>
  <c r="H2936" s="1"/>
  <c r="H2937" s="1"/>
  <c r="H2938" s="1"/>
  <c r="H2939" s="1"/>
  <c r="H2940" s="1"/>
  <c r="H2941" s="1"/>
  <c r="H2942" s="1"/>
  <c r="H2943" s="1"/>
  <c r="H2944" s="1"/>
  <c r="H2945" s="1"/>
  <c r="H2946" s="1"/>
  <c r="H2947" s="1"/>
  <c r="H2948" s="1"/>
  <c r="H2949" s="1"/>
  <c r="H2950" s="1"/>
  <c r="H2951" s="1"/>
  <c r="H2952" s="1"/>
  <c r="H2953" s="1"/>
  <c r="H2954" s="1"/>
  <c r="H2955" s="1"/>
  <c r="H2956" s="1"/>
  <c r="H2957" s="1"/>
  <c r="H2958" s="1"/>
  <c r="H2959" s="1"/>
  <c r="H2960" s="1"/>
  <c r="H2961" s="1"/>
  <c r="H2962" s="1"/>
  <c r="H2963" s="1"/>
  <c r="H2964" s="1"/>
  <c r="H2965" s="1"/>
  <c r="H2966" s="1"/>
  <c r="H2967" s="1"/>
  <c r="H2968" s="1"/>
  <c r="H2969" s="1"/>
  <c r="H2970" s="1"/>
  <c r="H2971" s="1"/>
  <c r="H2972" s="1"/>
  <c r="H2973" s="1"/>
  <c r="H2974" s="1"/>
  <c r="H2975" s="1"/>
  <c r="H2976" s="1"/>
  <c r="H2977" s="1"/>
  <c r="H2978" s="1"/>
  <c r="H2979" s="1"/>
  <c r="H2980" s="1"/>
  <c r="H2981" s="1"/>
  <c r="H2982" s="1"/>
  <c r="H2983" s="1"/>
  <c r="H2984" s="1"/>
  <c r="H2985" s="1"/>
  <c r="H2986" s="1"/>
  <c r="H2987" s="1"/>
  <c r="H2988" s="1"/>
  <c r="H2989" s="1"/>
  <c r="H2990" s="1"/>
  <c r="H2991" s="1"/>
  <c r="H2992" s="1"/>
  <c r="H2993" s="1"/>
  <c r="H2994" s="1"/>
  <c r="H2995" s="1"/>
  <c r="H2996" s="1"/>
  <c r="H2997" s="1"/>
  <c r="H2998" s="1"/>
  <c r="H2999" s="1"/>
  <c r="H3000" s="1"/>
  <c r="H3001" s="1"/>
  <c r="H3002" s="1"/>
  <c r="H3003" s="1"/>
  <c r="H3004" s="1"/>
  <c r="H3005" s="1"/>
  <c r="H3006" s="1"/>
  <c r="H3007" s="1"/>
  <c r="H3008" s="1"/>
  <c r="H3009" s="1"/>
  <c r="H3010" s="1"/>
  <c r="H3011" s="1"/>
  <c r="H3012" s="1"/>
  <c r="H3013" s="1"/>
  <c r="H3014" s="1"/>
  <c r="H3015" s="1"/>
  <c r="H3016" s="1"/>
  <c r="H3017" s="1"/>
  <c r="H3018" s="1"/>
  <c r="H3019" s="1"/>
  <c r="H3020" s="1"/>
  <c r="H3021" s="1"/>
  <c r="H3022" s="1"/>
  <c r="H3023" s="1"/>
  <c r="H3024" s="1"/>
  <c r="H3025" s="1"/>
  <c r="H3026" s="1"/>
  <c r="H3027" s="1"/>
  <c r="H3028" s="1"/>
  <c r="H3029" s="1"/>
  <c r="H3030" s="1"/>
  <c r="H3031" s="1"/>
  <c r="H3032" s="1"/>
  <c r="H3033" s="1"/>
  <c r="H3034" s="1"/>
  <c r="H3035" s="1"/>
  <c r="H3036" s="1"/>
  <c r="H3037" s="1"/>
  <c r="H3038" s="1"/>
  <c r="H3039" s="1"/>
  <c r="H3040" s="1"/>
  <c r="H3041" s="1"/>
  <c r="H3042" s="1"/>
  <c r="H3043" s="1"/>
  <c r="H3044" s="1"/>
  <c r="H3045" s="1"/>
  <c r="H3046" s="1"/>
  <c r="H3047" s="1"/>
  <c r="H3048" s="1"/>
  <c r="H3049" s="1"/>
  <c r="H3050" s="1"/>
  <c r="H3051" s="1"/>
  <c r="H3052" s="1"/>
  <c r="H3053" s="1"/>
  <c r="H3054" s="1"/>
  <c r="H3055" s="1"/>
  <c r="H3056" s="1"/>
  <c r="H3057" s="1"/>
  <c r="H3058" s="1"/>
  <c r="H3059" s="1"/>
  <c r="H3060" s="1"/>
  <c r="H3061" s="1"/>
  <c r="H3062" s="1"/>
  <c r="H3063" s="1"/>
  <c r="H3064" s="1"/>
  <c r="H3065" s="1"/>
  <c r="H3066" s="1"/>
  <c r="H3067" s="1"/>
  <c r="H3068" s="1"/>
  <c r="H3069" s="1"/>
  <c r="H3070" s="1"/>
  <c r="H3071" s="1"/>
  <c r="H3072" s="1"/>
  <c r="H3073" s="1"/>
  <c r="H3074" s="1"/>
  <c r="H3075" s="1"/>
  <c r="H3076" s="1"/>
  <c r="H3077" s="1"/>
  <c r="H3078" s="1"/>
  <c r="H3079" s="1"/>
  <c r="H3080" s="1"/>
  <c r="H3081" s="1"/>
  <c r="H3082" s="1"/>
  <c r="H3083" s="1"/>
  <c r="H3084" s="1"/>
  <c r="H3085" s="1"/>
  <c r="H3086" s="1"/>
  <c r="H3087" s="1"/>
  <c r="H3088" s="1"/>
  <c r="H3089" s="1"/>
  <c r="H3090" s="1"/>
  <c r="H3091" s="1"/>
  <c r="H3092" s="1"/>
  <c r="H3093" s="1"/>
  <c r="H3094" s="1"/>
  <c r="H3095" s="1"/>
  <c r="H3096" s="1"/>
  <c r="H3097" s="1"/>
  <c r="H3098" s="1"/>
  <c r="H3099" s="1"/>
  <c r="H3100" s="1"/>
  <c r="H3101" s="1"/>
  <c r="H3102" s="1"/>
  <c r="H3103" s="1"/>
  <c r="H3104" s="1"/>
  <c r="H3105" s="1"/>
  <c r="H3106" s="1"/>
  <c r="H3107" s="1"/>
  <c r="H3108" s="1"/>
  <c r="H3109" s="1"/>
  <c r="H3110" s="1"/>
  <c r="H3111" s="1"/>
  <c r="H3112" s="1"/>
  <c r="H3113" s="1"/>
  <c r="H3114" s="1"/>
  <c r="H3115" s="1"/>
  <c r="H3116" s="1"/>
  <c r="H3117" s="1"/>
  <c r="H3118" s="1"/>
  <c r="H3119" s="1"/>
  <c r="H3120" s="1"/>
  <c r="H3121" s="1"/>
  <c r="H3122" s="1"/>
  <c r="H3123" s="1"/>
  <c r="H3124" s="1"/>
  <c r="H3125" s="1"/>
  <c r="H3126" s="1"/>
  <c r="H3127" s="1"/>
  <c r="H3128" s="1"/>
  <c r="H3129" s="1"/>
  <c r="H3130" s="1"/>
  <c r="H3131" s="1"/>
  <c r="H3132" s="1"/>
  <c r="H3133" s="1"/>
  <c r="H3134" s="1"/>
  <c r="H3135" s="1"/>
  <c r="H3136" s="1"/>
  <c r="H3137" s="1"/>
  <c r="H3138" s="1"/>
  <c r="H3139" s="1"/>
  <c r="H3140" s="1"/>
  <c r="H3141" s="1"/>
  <c r="H3142" s="1"/>
  <c r="H3143" s="1"/>
  <c r="H3144" s="1"/>
  <c r="H3145" s="1"/>
  <c r="H3146" s="1"/>
  <c r="H3147" s="1"/>
  <c r="H3148" s="1"/>
  <c r="H3149" s="1"/>
  <c r="H3150" s="1"/>
  <c r="H3151" s="1"/>
  <c r="H3152" s="1"/>
  <c r="H3153" s="1"/>
  <c r="H3154" s="1"/>
  <c r="H3155" s="1"/>
  <c r="H3156" s="1"/>
  <c r="H3157" s="1"/>
  <c r="H3158" s="1"/>
  <c r="H3159" s="1"/>
  <c r="H3160" s="1"/>
  <c r="H3161" s="1"/>
  <c r="H3162" s="1"/>
  <c r="H3163" s="1"/>
  <c r="H3164" s="1"/>
  <c r="H3165" s="1"/>
  <c r="H3166" s="1"/>
  <c r="H3167" s="1"/>
  <c r="H3168" s="1"/>
  <c r="H3169" s="1"/>
  <c r="H3170" s="1"/>
  <c r="H3171" s="1"/>
  <c r="H3172" s="1"/>
  <c r="H3173" s="1"/>
  <c r="H3174" s="1"/>
  <c r="H3175" s="1"/>
  <c r="H3176" s="1"/>
  <c r="H3177" s="1"/>
  <c r="H3178" s="1"/>
  <c r="H3179" s="1"/>
  <c r="H3180" s="1"/>
  <c r="H3181" s="1"/>
  <c r="H3182" s="1"/>
  <c r="H3183" s="1"/>
  <c r="H3184" s="1"/>
  <c r="H3185" s="1"/>
  <c r="H3186" s="1"/>
  <c r="H3187" s="1"/>
  <c r="H3188" s="1"/>
  <c r="H3189" s="1"/>
  <c r="H3190" s="1"/>
  <c r="H3191" s="1"/>
  <c r="H3192" s="1"/>
  <c r="H3193" s="1"/>
  <c r="H3194" s="1"/>
  <c r="H3195" s="1"/>
  <c r="H3196" s="1"/>
  <c r="H3197" s="1"/>
  <c r="H3198" s="1"/>
  <c r="H3199" s="1"/>
  <c r="H3200" s="1"/>
  <c r="H3201" s="1"/>
  <c r="H3202" s="1"/>
  <c r="H3203" s="1"/>
  <c r="H3204" s="1"/>
  <c r="H3205" s="1"/>
  <c r="H3206" s="1"/>
  <c r="H3207" s="1"/>
  <c r="H3208" s="1"/>
  <c r="H3209" s="1"/>
  <c r="H3210" s="1"/>
  <c r="H3211" s="1"/>
  <c r="H3212" s="1"/>
  <c r="H3213" s="1"/>
  <c r="H3214" s="1"/>
  <c r="H3215" s="1"/>
  <c r="H3216" s="1"/>
  <c r="H3217" s="1"/>
  <c r="H3218" s="1"/>
  <c r="H3219" s="1"/>
  <c r="H3220" s="1"/>
  <c r="H3221" s="1"/>
  <c r="H3222" s="1"/>
  <c r="H3223" s="1"/>
  <c r="H3224" s="1"/>
  <c r="H3225" s="1"/>
  <c r="H3226" s="1"/>
  <c r="H3227" s="1"/>
  <c r="H3228" s="1"/>
  <c r="H3229" s="1"/>
  <c r="H3230" s="1"/>
  <c r="H3231" s="1"/>
  <c r="H3232" s="1"/>
  <c r="H3233" s="1"/>
  <c r="H3234" s="1"/>
  <c r="H3235" s="1"/>
  <c r="H3236" s="1"/>
  <c r="H3237" s="1"/>
  <c r="H3238" s="1"/>
  <c r="H3239" s="1"/>
  <c r="H3240" s="1"/>
  <c r="H3241" s="1"/>
  <c r="H3242" s="1"/>
  <c r="H3243" s="1"/>
  <c r="H3244" s="1"/>
  <c r="H3245" s="1"/>
  <c r="H3246" s="1"/>
  <c r="H3247" s="1"/>
  <c r="H3248" s="1"/>
  <c r="H3249" s="1"/>
  <c r="H3250" s="1"/>
  <c r="H3251" s="1"/>
  <c r="H3252" s="1"/>
  <c r="H3253" s="1"/>
  <c r="H3254" s="1"/>
  <c r="H3255" s="1"/>
  <c r="H3256" s="1"/>
  <c r="H3257" s="1"/>
  <c r="H3258" s="1"/>
  <c r="H3259" s="1"/>
  <c r="H3260" s="1"/>
  <c r="H3261" s="1"/>
  <c r="H3262" s="1"/>
  <c r="H3263" s="1"/>
  <c r="H3264" s="1"/>
  <c r="H3265" s="1"/>
  <c r="H3266" s="1"/>
  <c r="H3267" s="1"/>
  <c r="H3268" s="1"/>
  <c r="H3269" s="1"/>
  <c r="H3270" s="1"/>
  <c r="H3271" s="1"/>
  <c r="H3272" s="1"/>
  <c r="H3273" s="1"/>
  <c r="H3274" s="1"/>
  <c r="H3275" s="1"/>
  <c r="H3276" s="1"/>
  <c r="H3277" s="1"/>
  <c r="H3278" s="1"/>
  <c r="H3279" s="1"/>
  <c r="H3280" s="1"/>
  <c r="H3281" s="1"/>
  <c r="H3282" s="1"/>
  <c r="H3283" s="1"/>
  <c r="H3284" s="1"/>
  <c r="H3285" s="1"/>
  <c r="H3286" s="1"/>
  <c r="H3287" s="1"/>
  <c r="H3288" s="1"/>
  <c r="H3289" s="1"/>
  <c r="H3290" s="1"/>
  <c r="H3291" s="1"/>
  <c r="H3292" s="1"/>
  <c r="H3293" s="1"/>
  <c r="H3294" s="1"/>
  <c r="H3295" s="1"/>
  <c r="H3296" s="1"/>
  <c r="H3297" s="1"/>
  <c r="H3298" s="1"/>
  <c r="H3299" s="1"/>
  <c r="H3300" s="1"/>
  <c r="H3301" s="1"/>
  <c r="H3302" s="1"/>
  <c r="H3303" s="1"/>
  <c r="H3304" s="1"/>
  <c r="H3305" s="1"/>
  <c r="H3306" s="1"/>
  <c r="H3307" s="1"/>
  <c r="H3308" s="1"/>
  <c r="H3309" s="1"/>
  <c r="H3310" s="1"/>
  <c r="H3311" s="1"/>
  <c r="H3312" s="1"/>
  <c r="H3313" s="1"/>
  <c r="H3314" s="1"/>
  <c r="H3315" s="1"/>
  <c r="H3316" s="1"/>
  <c r="H3317" s="1"/>
  <c r="H3318" s="1"/>
  <c r="H3319" s="1"/>
  <c r="H3320" s="1"/>
  <c r="H3321" s="1"/>
  <c r="H3322" s="1"/>
  <c r="H3323" s="1"/>
  <c r="H3324" s="1"/>
  <c r="H3325" s="1"/>
  <c r="H3326" s="1"/>
  <c r="H3327" s="1"/>
  <c r="H3328" s="1"/>
  <c r="H3329" s="1"/>
  <c r="H3330" s="1"/>
  <c r="H3331" s="1"/>
  <c r="H3332" s="1"/>
  <c r="H3333" s="1"/>
  <c r="H3334" s="1"/>
  <c r="H3335" s="1"/>
  <c r="H3336" s="1"/>
  <c r="H3337" s="1"/>
  <c r="H3338" s="1"/>
  <c r="H3339" s="1"/>
  <c r="H3340" s="1"/>
  <c r="H3341" s="1"/>
  <c r="H3342" s="1"/>
  <c r="H3343" s="1"/>
  <c r="H3344" s="1"/>
  <c r="H3345" s="1"/>
  <c r="H3346" s="1"/>
  <c r="H3347" s="1"/>
  <c r="H3348" s="1"/>
  <c r="H3349" s="1"/>
  <c r="H3350" s="1"/>
  <c r="H3351" s="1"/>
  <c r="H3352" s="1"/>
  <c r="H3353" s="1"/>
  <c r="H3354" s="1"/>
  <c r="H3355" s="1"/>
  <c r="H3356" s="1"/>
  <c r="H3357" s="1"/>
  <c r="H3358" s="1"/>
  <c r="H3359" s="1"/>
  <c r="H3360" s="1"/>
  <c r="H3361" s="1"/>
  <c r="H3362" s="1"/>
  <c r="H3363" s="1"/>
  <c r="H3364" s="1"/>
  <c r="H3365" s="1"/>
  <c r="H3366" s="1"/>
  <c r="H3367" s="1"/>
  <c r="H3368" s="1"/>
  <c r="H3369" s="1"/>
  <c r="H3370" s="1"/>
  <c r="H3371" s="1"/>
  <c r="H3372" s="1"/>
  <c r="H3373" s="1"/>
  <c r="H3374" s="1"/>
  <c r="H3375" s="1"/>
  <c r="H3376" s="1"/>
  <c r="H3377" s="1"/>
  <c r="H3378" s="1"/>
  <c r="H3379" s="1"/>
  <c r="H3380" s="1"/>
  <c r="H3381" s="1"/>
  <c r="H3382" s="1"/>
  <c r="H3383" s="1"/>
  <c r="H3384" s="1"/>
  <c r="H3385" s="1"/>
  <c r="H3386" s="1"/>
  <c r="H3387" s="1"/>
  <c r="H3388" s="1"/>
  <c r="H3389" s="1"/>
  <c r="H3390" s="1"/>
  <c r="H3391" s="1"/>
  <c r="H3392" s="1"/>
  <c r="H3393" s="1"/>
  <c r="H3394" s="1"/>
  <c r="H3395" s="1"/>
  <c r="H3396" s="1"/>
  <c r="H3397" s="1"/>
  <c r="H3398" s="1"/>
  <c r="H3399" s="1"/>
  <c r="H3400" s="1"/>
  <c r="H3401" s="1"/>
  <c r="H3402" s="1"/>
  <c r="H3403" s="1"/>
  <c r="H3404" s="1"/>
  <c r="H3405" s="1"/>
  <c r="H3406" s="1"/>
  <c r="H3407" s="1"/>
  <c r="H3408" s="1"/>
  <c r="H3409" s="1"/>
  <c r="H3410" s="1"/>
  <c r="H3411" s="1"/>
  <c r="H3412" s="1"/>
  <c r="H3413" s="1"/>
  <c r="H3414" s="1"/>
  <c r="H3415" s="1"/>
  <c r="H3416" s="1"/>
  <c r="H3417" s="1"/>
  <c r="H3418" s="1"/>
  <c r="H3419" s="1"/>
  <c r="H3420" s="1"/>
  <c r="H3421" s="1"/>
  <c r="H3422" s="1"/>
  <c r="H3423" s="1"/>
  <c r="H3424" s="1"/>
  <c r="H3425" s="1"/>
  <c r="H3426" s="1"/>
  <c r="H3427" s="1"/>
  <c r="H3428" s="1"/>
  <c r="H3429" s="1"/>
  <c r="H3430" s="1"/>
  <c r="H3431" s="1"/>
  <c r="H3432" s="1"/>
  <c r="H3433" s="1"/>
  <c r="H3434" s="1"/>
  <c r="H3435" s="1"/>
  <c r="H3436" s="1"/>
  <c r="H3437" s="1"/>
  <c r="H3438" s="1"/>
  <c r="H3439" s="1"/>
  <c r="H3440" s="1"/>
  <c r="H3441" s="1"/>
  <c r="H3442" s="1"/>
  <c r="H3443" s="1"/>
  <c r="H3444" s="1"/>
  <c r="H3445" s="1"/>
  <c r="H3446" s="1"/>
  <c r="H3447" s="1"/>
  <c r="H3448" s="1"/>
  <c r="H3449" s="1"/>
  <c r="H3450" s="1"/>
  <c r="H3451" s="1"/>
  <c r="H3452" s="1"/>
  <c r="H3453" s="1"/>
  <c r="H3454" s="1"/>
  <c r="H3455" s="1"/>
  <c r="H3456" s="1"/>
  <c r="H3457" s="1"/>
  <c r="H3458" s="1"/>
  <c r="H3459" s="1"/>
  <c r="H3460" s="1"/>
  <c r="H3461" s="1"/>
  <c r="H3462" s="1"/>
  <c r="H3463" s="1"/>
  <c r="H3464" s="1"/>
  <c r="H3465" s="1"/>
  <c r="H3466" s="1"/>
  <c r="H3467" s="1"/>
  <c r="H3468" s="1"/>
  <c r="H3469" s="1"/>
  <c r="H3470" s="1"/>
  <c r="H3471" s="1"/>
  <c r="H3472" s="1"/>
  <c r="H3473" s="1"/>
  <c r="H3474" s="1"/>
  <c r="H3475" s="1"/>
  <c r="H3476" s="1"/>
  <c r="H3477" s="1"/>
  <c r="H3478" s="1"/>
  <c r="H3479" s="1"/>
  <c r="H3480" s="1"/>
  <c r="H3481" s="1"/>
  <c r="H3482" s="1"/>
  <c r="H3483" s="1"/>
  <c r="H3484" s="1"/>
  <c r="H3485" s="1"/>
  <c r="H3486" s="1"/>
  <c r="H3487" s="1"/>
  <c r="H3488" s="1"/>
  <c r="H3489" s="1"/>
  <c r="H3490" s="1"/>
  <c r="H3491" s="1"/>
  <c r="H3492" s="1"/>
  <c r="H3493" s="1"/>
  <c r="H3494" s="1"/>
  <c r="H3495" s="1"/>
  <c r="H3496" s="1"/>
  <c r="H3497" s="1"/>
  <c r="H3498" s="1"/>
  <c r="H3499" s="1"/>
  <c r="H3500" s="1"/>
  <c r="H3501" s="1"/>
  <c r="H3502" s="1"/>
  <c r="H3503" s="1"/>
  <c r="H3504" s="1"/>
  <c r="H3505" s="1"/>
  <c r="H3506" s="1"/>
  <c r="H3507" s="1"/>
  <c r="H3508" s="1"/>
  <c r="H3509" s="1"/>
  <c r="H3510" s="1"/>
  <c r="H3511" s="1"/>
  <c r="H3512" s="1"/>
  <c r="H3513" s="1"/>
  <c r="H3514" s="1"/>
  <c r="H3515" s="1"/>
  <c r="H3516" s="1"/>
  <c r="H3517" s="1"/>
  <c r="H3518" s="1"/>
  <c r="H3519" s="1"/>
  <c r="H3520" s="1"/>
  <c r="H3521" s="1"/>
  <c r="H3522" s="1"/>
  <c r="H3523" s="1"/>
  <c r="H3524" s="1"/>
  <c r="H3525" s="1"/>
  <c r="H3526" s="1"/>
  <c r="H3527" s="1"/>
  <c r="H3528" s="1"/>
  <c r="H3529" s="1"/>
  <c r="H3530" s="1"/>
  <c r="H3531" s="1"/>
  <c r="H3532" s="1"/>
  <c r="H3533" s="1"/>
  <c r="H3534" s="1"/>
  <c r="H3535" s="1"/>
  <c r="H3536" s="1"/>
  <c r="H3537" s="1"/>
  <c r="H3538" s="1"/>
  <c r="H3539" s="1"/>
  <c r="H3540" s="1"/>
  <c r="H3541" s="1"/>
  <c r="H3542" s="1"/>
  <c r="H3543" s="1"/>
  <c r="H3544" s="1"/>
  <c r="H3545" s="1"/>
  <c r="H3546" s="1"/>
  <c r="H3547" s="1"/>
  <c r="H3548" s="1"/>
  <c r="H3549" s="1"/>
  <c r="H3550" s="1"/>
  <c r="H3551" s="1"/>
  <c r="H3552" s="1"/>
  <c r="H3553" s="1"/>
  <c r="H3554" s="1"/>
  <c r="H3555" s="1"/>
  <c r="H3556" s="1"/>
  <c r="H3557" s="1"/>
  <c r="H3558" s="1"/>
  <c r="H3559" s="1"/>
  <c r="H3560" s="1"/>
  <c r="H3561" s="1"/>
  <c r="H3562" s="1"/>
  <c r="H3563" s="1"/>
  <c r="H3564" s="1"/>
  <c r="H3565" s="1"/>
  <c r="H3566" s="1"/>
  <c r="H3567" s="1"/>
  <c r="H3568" s="1"/>
  <c r="H3569" s="1"/>
  <c r="H3570" s="1"/>
  <c r="H3571" s="1"/>
  <c r="H3572" s="1"/>
  <c r="H3573" s="1"/>
  <c r="H3574" s="1"/>
  <c r="H3575" s="1"/>
  <c r="H3576" s="1"/>
  <c r="H3577" s="1"/>
  <c r="H3578" s="1"/>
  <c r="H3579" s="1"/>
  <c r="H3580" s="1"/>
  <c r="H3581" s="1"/>
  <c r="H3582" s="1"/>
  <c r="H3583" s="1"/>
  <c r="H3584" s="1"/>
  <c r="H3585" s="1"/>
  <c r="H3586" s="1"/>
  <c r="H3587" s="1"/>
  <c r="H3588" s="1"/>
  <c r="H3589" s="1"/>
  <c r="H3590" s="1"/>
  <c r="H3591" s="1"/>
  <c r="H3592" s="1"/>
  <c r="H3593" s="1"/>
  <c r="H3594" s="1"/>
  <c r="H3595" s="1"/>
  <c r="H3596" s="1"/>
  <c r="H3597" s="1"/>
  <c r="H3598" s="1"/>
  <c r="H3599" s="1"/>
  <c r="H3600" s="1"/>
  <c r="H3601" s="1"/>
  <c r="H3602" s="1"/>
  <c r="H3603" s="1"/>
  <c r="H3604" s="1"/>
  <c r="H3605" s="1"/>
  <c r="H3606" s="1"/>
  <c r="H3607" s="1"/>
  <c r="H3608" s="1"/>
  <c r="H3609" s="1"/>
  <c r="H3610" s="1"/>
  <c r="H3611" s="1"/>
  <c r="H3612" s="1"/>
  <c r="H3613" s="1"/>
  <c r="H3614" s="1"/>
  <c r="H3615" s="1"/>
  <c r="H3616" s="1"/>
  <c r="H3617" s="1"/>
  <c r="H3618" s="1"/>
  <c r="H3619" s="1"/>
  <c r="H3620" s="1"/>
  <c r="H3621" s="1"/>
  <c r="H3622" s="1"/>
  <c r="H3623" s="1"/>
  <c r="H3624" s="1"/>
  <c r="H3625" s="1"/>
  <c r="H3626" s="1"/>
  <c r="H3627" s="1"/>
  <c r="H3628" s="1"/>
  <c r="H3629" s="1"/>
  <c r="H3630" s="1"/>
  <c r="H3631" s="1"/>
  <c r="H3632" s="1"/>
  <c r="H3633" s="1"/>
  <c r="H3634" s="1"/>
  <c r="H3635" s="1"/>
  <c r="H3636" s="1"/>
  <c r="H3637" s="1"/>
  <c r="H3638" s="1"/>
  <c r="H3639" s="1"/>
  <c r="H3640" s="1"/>
  <c r="H3641" s="1"/>
  <c r="H3642" s="1"/>
  <c r="H3643" s="1"/>
  <c r="H3644" s="1"/>
  <c r="H3645" s="1"/>
  <c r="H3646" s="1"/>
  <c r="H3647" s="1"/>
  <c r="H3648" s="1"/>
  <c r="H3649" s="1"/>
  <c r="H3650" s="1"/>
  <c r="H3651" s="1"/>
  <c r="H3652" s="1"/>
  <c r="H3653" s="1"/>
  <c r="H3654" s="1"/>
  <c r="H3655" s="1"/>
  <c r="H3656" s="1"/>
  <c r="H3657" s="1"/>
  <c r="H3658" s="1"/>
  <c r="H3659" s="1"/>
  <c r="H3660" s="1"/>
  <c r="H3661" s="1"/>
  <c r="H3662" s="1"/>
  <c r="H3663" s="1"/>
  <c r="H3664" s="1"/>
  <c r="H3665" s="1"/>
  <c r="H3666" s="1"/>
  <c r="H3667" s="1"/>
  <c r="H3668" s="1"/>
  <c r="H3669" s="1"/>
  <c r="H3670" s="1"/>
  <c r="H3671" s="1"/>
  <c r="H3672" s="1"/>
  <c r="H3673" s="1"/>
  <c r="H3674" s="1"/>
  <c r="H3675" s="1"/>
  <c r="H3676" s="1"/>
  <c r="H3677" s="1"/>
  <c r="H3678" s="1"/>
  <c r="H3679" s="1"/>
  <c r="H3680" s="1"/>
  <c r="H3681" s="1"/>
  <c r="H3682" s="1"/>
  <c r="H3683" s="1"/>
  <c r="H3684" s="1"/>
  <c r="H3685" s="1"/>
  <c r="H3686" s="1"/>
  <c r="H3687" s="1"/>
  <c r="H3688" s="1"/>
  <c r="H3689" s="1"/>
  <c r="H3690" s="1"/>
  <c r="H3691" s="1"/>
  <c r="H3692" s="1"/>
  <c r="H3693" s="1"/>
  <c r="H3694" s="1"/>
  <c r="H3695" s="1"/>
  <c r="H3696" s="1"/>
  <c r="H3697" s="1"/>
  <c r="H3698" s="1"/>
  <c r="H3699" s="1"/>
  <c r="H3700" s="1"/>
  <c r="H3701" s="1"/>
  <c r="H3702" s="1"/>
  <c r="H3703" s="1"/>
  <c r="H3704" s="1"/>
  <c r="H3705" s="1"/>
  <c r="H3706" s="1"/>
  <c r="H3707" s="1"/>
  <c r="H3708" s="1"/>
  <c r="H3709" s="1"/>
  <c r="H3710" s="1"/>
  <c r="H3711" s="1"/>
  <c r="H3712" s="1"/>
  <c r="H3713" s="1"/>
  <c r="H3714" s="1"/>
  <c r="H3715" s="1"/>
  <c r="H3716" s="1"/>
  <c r="H3717" s="1"/>
  <c r="H3718" s="1"/>
  <c r="H3719" s="1"/>
  <c r="H3720" s="1"/>
  <c r="H3721" s="1"/>
  <c r="H3722" s="1"/>
  <c r="H3723" s="1"/>
  <c r="H3724" s="1"/>
  <c r="H3725" s="1"/>
  <c r="H3726" s="1"/>
  <c r="H3727" s="1"/>
  <c r="H3728" s="1"/>
  <c r="H3729" s="1"/>
  <c r="H3730" s="1"/>
  <c r="H3731" s="1"/>
  <c r="H3732" s="1"/>
  <c r="H3733" s="1"/>
  <c r="H3734" s="1"/>
  <c r="H3735" s="1"/>
  <c r="H3736" s="1"/>
  <c r="H3737" s="1"/>
  <c r="H3738" s="1"/>
  <c r="H3739" s="1"/>
  <c r="H3740" s="1"/>
  <c r="H3741" s="1"/>
  <c r="H3742" s="1"/>
  <c r="H3743" s="1"/>
  <c r="H3744" s="1"/>
  <c r="H3745" s="1"/>
  <c r="H3746" s="1"/>
  <c r="H3747" s="1"/>
  <c r="H3748" s="1"/>
  <c r="H3749" s="1"/>
  <c r="H3750" s="1"/>
  <c r="H3751" s="1"/>
  <c r="H3752" s="1"/>
  <c r="H3753" s="1"/>
  <c r="H3754" s="1"/>
  <c r="H3755" s="1"/>
  <c r="H3756" s="1"/>
  <c r="H3757" s="1"/>
  <c r="H3758" s="1"/>
  <c r="H3759" s="1"/>
  <c r="H3760" s="1"/>
  <c r="H3761" s="1"/>
  <c r="H3762" s="1"/>
  <c r="H3763" s="1"/>
  <c r="H3764" s="1"/>
  <c r="H3765" s="1"/>
  <c r="H3766" s="1"/>
  <c r="H3767" s="1"/>
  <c r="H3768" s="1"/>
  <c r="H3769" s="1"/>
  <c r="H3770" s="1"/>
  <c r="H3771" s="1"/>
  <c r="H3772" s="1"/>
  <c r="H3773" s="1"/>
  <c r="H3774" s="1"/>
  <c r="H3775" s="1"/>
  <c r="H3776" s="1"/>
  <c r="H3777" s="1"/>
  <c r="H3778" s="1"/>
  <c r="H3779" s="1"/>
  <c r="H3780" s="1"/>
  <c r="H3781" s="1"/>
  <c r="H3782" s="1"/>
  <c r="H3783" s="1"/>
  <c r="H3784" s="1"/>
  <c r="H3785" s="1"/>
  <c r="H3786" s="1"/>
  <c r="H3787" s="1"/>
  <c r="H3788" s="1"/>
  <c r="H3789" s="1"/>
  <c r="H3790" s="1"/>
  <c r="H3791" s="1"/>
  <c r="H3792" s="1"/>
  <c r="H3793" s="1"/>
  <c r="H3794" s="1"/>
  <c r="H3795" s="1"/>
  <c r="H3796" s="1"/>
  <c r="H3797" s="1"/>
  <c r="H3798" s="1"/>
  <c r="H3799" s="1"/>
  <c r="H3800" s="1"/>
  <c r="H3801" s="1"/>
  <c r="H3802" s="1"/>
  <c r="H3803" s="1"/>
  <c r="H3804" s="1"/>
  <c r="H3805" s="1"/>
  <c r="H3806" s="1"/>
  <c r="H3807" s="1"/>
  <c r="H3808" s="1"/>
  <c r="H3809" s="1"/>
  <c r="H3810" s="1"/>
  <c r="H3811" s="1"/>
  <c r="H3812" s="1"/>
  <c r="H3813" s="1"/>
  <c r="H3814" s="1"/>
  <c r="H3815" s="1"/>
  <c r="H3816" s="1"/>
  <c r="H3817" s="1"/>
  <c r="H3818" s="1"/>
  <c r="H3819" s="1"/>
  <c r="H3820" s="1"/>
  <c r="H3821" s="1"/>
  <c r="H3822" s="1"/>
  <c r="H3823" s="1"/>
  <c r="H3824" s="1"/>
  <c r="H3825" s="1"/>
  <c r="H3826" s="1"/>
  <c r="H3827" s="1"/>
  <c r="H3828" s="1"/>
  <c r="H3829" s="1"/>
  <c r="H3830" s="1"/>
  <c r="H3831" s="1"/>
  <c r="H3832" s="1"/>
  <c r="H3833" s="1"/>
  <c r="H3834" s="1"/>
  <c r="H3835" s="1"/>
  <c r="H3836" s="1"/>
  <c r="H3837" s="1"/>
  <c r="H3838" s="1"/>
  <c r="H3839" s="1"/>
  <c r="H3840" s="1"/>
  <c r="H3841" s="1"/>
  <c r="H3842" s="1"/>
  <c r="H3843" s="1"/>
  <c r="H3844" s="1"/>
  <c r="H3845" s="1"/>
  <c r="H3846" s="1"/>
  <c r="H3847" s="1"/>
  <c r="H3848" s="1"/>
  <c r="H3849" s="1"/>
  <c r="H3850" s="1"/>
  <c r="H3851" s="1"/>
  <c r="H3852" s="1"/>
  <c r="H3853" s="1"/>
  <c r="H3854" s="1"/>
  <c r="H3855" s="1"/>
  <c r="H3856" s="1"/>
  <c r="H3857" s="1"/>
  <c r="H3858" s="1"/>
  <c r="H3859" s="1"/>
  <c r="H3860" s="1"/>
  <c r="H3861" s="1"/>
  <c r="H3862" s="1"/>
  <c r="H3863" s="1"/>
  <c r="H3864" s="1"/>
  <c r="H3865" s="1"/>
  <c r="H3866" s="1"/>
  <c r="H3867" s="1"/>
  <c r="H3868" s="1"/>
  <c r="H3869" s="1"/>
  <c r="H3870" s="1"/>
  <c r="H3871" s="1"/>
  <c r="H3872" s="1"/>
  <c r="H3873" s="1"/>
  <c r="H3874" s="1"/>
  <c r="H3875" s="1"/>
  <c r="H3876" s="1"/>
  <c r="H3877" s="1"/>
  <c r="H3878" s="1"/>
  <c r="H3879" s="1"/>
  <c r="H3880" s="1"/>
  <c r="H3881" s="1"/>
  <c r="H3882" s="1"/>
  <c r="H3883" s="1"/>
  <c r="H3884" s="1"/>
  <c r="H3885" s="1"/>
  <c r="H3886" s="1"/>
  <c r="H3887" s="1"/>
  <c r="H3888" s="1"/>
  <c r="H3889" s="1"/>
  <c r="H3890" s="1"/>
  <c r="H3891" s="1"/>
  <c r="H3892" s="1"/>
  <c r="H3893" s="1"/>
  <c r="H3894" s="1"/>
  <c r="H3895" s="1"/>
  <c r="H3896" s="1"/>
  <c r="H3897" s="1"/>
  <c r="H3898" s="1"/>
  <c r="H3899" s="1"/>
  <c r="H3900" s="1"/>
  <c r="H3901" s="1"/>
  <c r="H3902" s="1"/>
  <c r="H3903" s="1"/>
  <c r="H3904" s="1"/>
  <c r="H3905" s="1"/>
  <c r="H3906" s="1"/>
  <c r="H3907" s="1"/>
  <c r="H3908" s="1"/>
  <c r="H3909" s="1"/>
  <c r="H3910" s="1"/>
  <c r="H3911" s="1"/>
  <c r="H3912" s="1"/>
  <c r="H3913" s="1"/>
  <c r="H3914" s="1"/>
  <c r="H3915" s="1"/>
  <c r="H3916" s="1"/>
  <c r="H3917" s="1"/>
  <c r="H3918" s="1"/>
  <c r="H3919" s="1"/>
  <c r="H3920" s="1"/>
  <c r="H3921" s="1"/>
  <c r="H3922" s="1"/>
  <c r="H3923" s="1"/>
  <c r="H3924" s="1"/>
  <c r="H3925" s="1"/>
  <c r="H3926" s="1"/>
  <c r="H3927" s="1"/>
  <c r="H3928" s="1"/>
  <c r="H3929" s="1"/>
  <c r="H3930" s="1"/>
  <c r="H3931" s="1"/>
  <c r="H3932" s="1"/>
  <c r="H3933" s="1"/>
  <c r="H3934" s="1"/>
  <c r="H3935" s="1"/>
  <c r="H3936" s="1"/>
  <c r="H3937" s="1"/>
  <c r="H3938" s="1"/>
  <c r="H3939" s="1"/>
  <c r="H3940" s="1"/>
  <c r="H3941" s="1"/>
  <c r="H3942" s="1"/>
  <c r="H3943" s="1"/>
  <c r="H3944" s="1"/>
  <c r="H3945" s="1"/>
  <c r="H3946" s="1"/>
  <c r="H3947" s="1"/>
  <c r="H3948" s="1"/>
  <c r="H3949" s="1"/>
  <c r="H3950" s="1"/>
  <c r="H3951" s="1"/>
  <c r="H3952" s="1"/>
  <c r="H3953" s="1"/>
  <c r="H3954" s="1"/>
  <c r="H3955" s="1"/>
  <c r="H3956" s="1"/>
  <c r="H3957" s="1"/>
  <c r="H3958" s="1"/>
  <c r="H3959" s="1"/>
  <c r="H3960" s="1"/>
  <c r="H3961" s="1"/>
  <c r="H3962" s="1"/>
  <c r="H3963" s="1"/>
  <c r="H3964" s="1"/>
  <c r="H3965" s="1"/>
  <c r="H3966" s="1"/>
  <c r="H3967" s="1"/>
  <c r="H3968" s="1"/>
  <c r="H3969" s="1"/>
  <c r="H3970" s="1"/>
  <c r="H3971" s="1"/>
  <c r="H3972" s="1"/>
  <c r="H3973" s="1"/>
  <c r="H3974" s="1"/>
  <c r="H3975" s="1"/>
  <c r="H3976" s="1"/>
  <c r="H3977" s="1"/>
  <c r="H3978" s="1"/>
  <c r="H3979" s="1"/>
  <c r="H3980" s="1"/>
  <c r="H3981" s="1"/>
  <c r="H3982" s="1"/>
  <c r="H3983" s="1"/>
  <c r="H3984" s="1"/>
  <c r="H3985" s="1"/>
  <c r="H3986" s="1"/>
  <c r="H3987" s="1"/>
  <c r="H3988" s="1"/>
  <c r="H3989" s="1"/>
  <c r="H3990" s="1"/>
  <c r="H3991" s="1"/>
  <c r="H3992" s="1"/>
  <c r="H3993" s="1"/>
  <c r="H3994" s="1"/>
  <c r="H3995" s="1"/>
  <c r="H3996" s="1"/>
  <c r="H3997" s="1"/>
  <c r="H3998" s="1"/>
  <c r="H3999" s="1"/>
  <c r="H4000" s="1"/>
  <c r="H4001" s="1"/>
  <c r="H4002" s="1"/>
  <c r="H4003" s="1"/>
  <c r="H4004" s="1"/>
  <c r="H4005" s="1"/>
  <c r="H4006" s="1"/>
  <c r="H4007" s="1"/>
  <c r="H4008" s="1"/>
  <c r="H4009" s="1"/>
  <c r="H4010" s="1"/>
  <c r="H4011" s="1"/>
  <c r="H4012" s="1"/>
  <c r="H4013" s="1"/>
  <c r="H4014" s="1"/>
  <c r="H4015" s="1"/>
  <c r="H4016" s="1"/>
  <c r="H4017" s="1"/>
  <c r="H4018" s="1"/>
  <c r="H4019" s="1"/>
  <c r="H4020" s="1"/>
  <c r="H4021" s="1"/>
  <c r="H4022" s="1"/>
  <c r="H4023" s="1"/>
  <c r="H4024" s="1"/>
  <c r="H4025" s="1"/>
  <c r="H4026" s="1"/>
  <c r="H4027" s="1"/>
  <c r="H4028" s="1"/>
  <c r="H4029" s="1"/>
  <c r="H4030" s="1"/>
  <c r="H4031" s="1"/>
  <c r="H4032" s="1"/>
  <c r="H4033" s="1"/>
  <c r="H4034" s="1"/>
  <c r="H4035" s="1"/>
  <c r="H4036" s="1"/>
  <c r="H4037" s="1"/>
  <c r="H4038" s="1"/>
  <c r="H4039" s="1"/>
  <c r="H4040" s="1"/>
  <c r="H4041" s="1"/>
  <c r="H4042" s="1"/>
  <c r="H4043" s="1"/>
  <c r="H4044" s="1"/>
  <c r="H4045" s="1"/>
  <c r="H4046" s="1"/>
  <c r="H4047" s="1"/>
  <c r="H4048" s="1"/>
  <c r="H4049" s="1"/>
  <c r="H4050" s="1"/>
  <c r="H4051" s="1"/>
  <c r="H4052" s="1"/>
  <c r="H4053" s="1"/>
  <c r="H4054" s="1"/>
  <c r="H4055" s="1"/>
  <c r="H4056" s="1"/>
  <c r="H4057" s="1"/>
  <c r="H4058" s="1"/>
  <c r="H4059" s="1"/>
  <c r="H4060" s="1"/>
  <c r="H4061" s="1"/>
  <c r="H4062" s="1"/>
  <c r="H4063" s="1"/>
  <c r="H4064" s="1"/>
  <c r="H4065" s="1"/>
  <c r="H4066" s="1"/>
  <c r="H4067" s="1"/>
  <c r="H4068" s="1"/>
  <c r="H4069" s="1"/>
  <c r="H4070" s="1"/>
  <c r="H4071" s="1"/>
  <c r="H4072" s="1"/>
  <c r="H4073" s="1"/>
  <c r="H4074" s="1"/>
  <c r="H4075" s="1"/>
  <c r="H4076" s="1"/>
  <c r="H4077" s="1"/>
  <c r="H4078" s="1"/>
  <c r="H4079" s="1"/>
  <c r="H4080" s="1"/>
  <c r="H4081" s="1"/>
  <c r="H4082" s="1"/>
  <c r="H4083" s="1"/>
  <c r="H4084" s="1"/>
  <c r="H4085" s="1"/>
  <c r="H4086" s="1"/>
  <c r="H4087" s="1"/>
  <c r="H4088" s="1"/>
  <c r="H4089" s="1"/>
  <c r="H4090" s="1"/>
  <c r="H4091" s="1"/>
  <c r="H4092" s="1"/>
  <c r="H4093" s="1"/>
  <c r="H4094" s="1"/>
  <c r="H4095" s="1"/>
  <c r="H4096" s="1"/>
  <c r="H4097" s="1"/>
  <c r="H4098" s="1"/>
  <c r="H4099" s="1"/>
  <c r="H4100" s="1"/>
  <c r="H4101" s="1"/>
  <c r="H4102" s="1"/>
  <c r="H4103" s="1"/>
  <c r="H4104" s="1"/>
  <c r="H4105" s="1"/>
  <c r="H4106" s="1"/>
  <c r="H4107" s="1"/>
  <c r="H4108" s="1"/>
  <c r="H4109" s="1"/>
  <c r="H4110" s="1"/>
  <c r="H4111" s="1"/>
  <c r="H4112" s="1"/>
  <c r="H4113" s="1"/>
  <c r="H4114" s="1"/>
  <c r="H4115" s="1"/>
  <c r="H4116" s="1"/>
  <c r="H4117" s="1"/>
  <c r="H4118" s="1"/>
  <c r="H4119" s="1"/>
  <c r="H4120" s="1"/>
  <c r="H4121" s="1"/>
  <c r="H4122" s="1"/>
  <c r="H4123" s="1"/>
  <c r="H4124" s="1"/>
  <c r="H4125" s="1"/>
  <c r="H4126" s="1"/>
  <c r="H4127" s="1"/>
  <c r="H4128" s="1"/>
  <c r="H4129" s="1"/>
  <c r="H4130" s="1"/>
  <c r="H4131" s="1"/>
  <c r="H4132" s="1"/>
  <c r="H4133" s="1"/>
  <c r="H4134" s="1"/>
  <c r="H4135" s="1"/>
  <c r="H4136" s="1"/>
  <c r="H4137" s="1"/>
  <c r="H4138" s="1"/>
  <c r="H4139" s="1"/>
  <c r="H4140" s="1"/>
  <c r="H4141" s="1"/>
  <c r="H4142" s="1"/>
  <c r="H4143" s="1"/>
  <c r="H4144" s="1"/>
  <c r="H4145" s="1"/>
  <c r="H4146" s="1"/>
  <c r="H4147" s="1"/>
  <c r="H4148" s="1"/>
  <c r="H4149" s="1"/>
  <c r="H4150" s="1"/>
  <c r="H4151" s="1"/>
  <c r="H4152" s="1"/>
  <c r="H4153" s="1"/>
  <c r="H4154" s="1"/>
  <c r="H4155" s="1"/>
  <c r="H4156" s="1"/>
  <c r="H4157" s="1"/>
  <c r="H4158" s="1"/>
  <c r="H4159" s="1"/>
  <c r="H4160" s="1"/>
  <c r="H4161" s="1"/>
  <c r="H4162" s="1"/>
  <c r="H4163" s="1"/>
  <c r="H4164" s="1"/>
  <c r="H4165" s="1"/>
  <c r="H4166" s="1"/>
  <c r="H4167" s="1"/>
  <c r="H4168" s="1"/>
  <c r="H4169" s="1"/>
  <c r="H4170" s="1"/>
  <c r="H4171" s="1"/>
  <c r="H4172" s="1"/>
  <c r="H4173" s="1"/>
  <c r="H4174" s="1"/>
  <c r="H4175" s="1"/>
  <c r="H4176" s="1"/>
  <c r="H4177" s="1"/>
  <c r="H4178" s="1"/>
  <c r="H4179" s="1"/>
  <c r="H4180" s="1"/>
  <c r="H4181" s="1"/>
  <c r="H4182" s="1"/>
  <c r="H4183" s="1"/>
  <c r="H4184" s="1"/>
  <c r="H4185" s="1"/>
  <c r="H4186" s="1"/>
  <c r="H4187" s="1"/>
  <c r="H4188" s="1"/>
  <c r="H4189" s="1"/>
  <c r="H4190" s="1"/>
  <c r="H4191" s="1"/>
  <c r="H4192" s="1"/>
  <c r="H4193" s="1"/>
  <c r="H4194" s="1"/>
  <c r="H4195" s="1"/>
  <c r="H4196" s="1"/>
  <c r="H4197" s="1"/>
  <c r="H4198" s="1"/>
  <c r="H4199" s="1"/>
  <c r="H4200" s="1"/>
  <c r="H4201" s="1"/>
  <c r="H4202" s="1"/>
  <c r="H4203" s="1"/>
  <c r="H4204" s="1"/>
  <c r="H4205" s="1"/>
  <c r="H4206" s="1"/>
  <c r="H4207" s="1"/>
  <c r="H4208" s="1"/>
  <c r="H4209" s="1"/>
  <c r="H4210" s="1"/>
  <c r="H4211" s="1"/>
  <c r="H4212" s="1"/>
  <c r="H4213" s="1"/>
  <c r="H4214" s="1"/>
  <c r="H4215" s="1"/>
  <c r="H4216" s="1"/>
  <c r="H4217" s="1"/>
  <c r="H4218" s="1"/>
  <c r="H4219" s="1"/>
  <c r="H4220" s="1"/>
  <c r="H4221" s="1"/>
  <c r="H4222" s="1"/>
  <c r="H4223" s="1"/>
  <c r="H4224" s="1"/>
  <c r="H4225" s="1"/>
  <c r="H4226" s="1"/>
  <c r="H4227" s="1"/>
  <c r="H4228" s="1"/>
  <c r="H4229" s="1"/>
  <c r="H4230" s="1"/>
  <c r="H4231" s="1"/>
  <c r="H4232" s="1"/>
  <c r="H4233" s="1"/>
  <c r="H4234" s="1"/>
  <c r="H4235" s="1"/>
  <c r="H4236" s="1"/>
  <c r="H4237" s="1"/>
  <c r="H4238" s="1"/>
  <c r="H4239" s="1"/>
  <c r="H4240" s="1"/>
  <c r="H4241" s="1"/>
  <c r="H4242" s="1"/>
  <c r="H4243" s="1"/>
  <c r="H4244" s="1"/>
  <c r="H4245" s="1"/>
  <c r="H4246" s="1"/>
  <c r="H4247" s="1"/>
  <c r="H4248" s="1"/>
  <c r="H4249" s="1"/>
  <c r="H4250" s="1"/>
  <c r="H4251" s="1"/>
  <c r="H4252" s="1"/>
  <c r="H4253" s="1"/>
  <c r="H4254" s="1"/>
  <c r="H4255" s="1"/>
  <c r="H4256" s="1"/>
  <c r="H4257" s="1"/>
  <c r="H4258" s="1"/>
  <c r="H4259" s="1"/>
  <c r="H4260" s="1"/>
  <c r="H4261" s="1"/>
  <c r="H4262" s="1"/>
  <c r="H4263" s="1"/>
  <c r="H4264" s="1"/>
  <c r="H4265" s="1"/>
  <c r="H4266" s="1"/>
  <c r="H4267" s="1"/>
  <c r="H4268" s="1"/>
  <c r="H4269" s="1"/>
  <c r="H4270" s="1"/>
  <c r="H4271" s="1"/>
  <c r="H4272" s="1"/>
  <c r="H4273" s="1"/>
  <c r="H4274" s="1"/>
  <c r="H4275" s="1"/>
  <c r="H4276" s="1"/>
  <c r="H4277" s="1"/>
  <c r="H4278" s="1"/>
  <c r="H4279" s="1"/>
  <c r="H4280" s="1"/>
  <c r="H4281" s="1"/>
  <c r="H4282" s="1"/>
  <c r="H4283" s="1"/>
  <c r="H4284" s="1"/>
  <c r="H4285" s="1"/>
  <c r="H4286" s="1"/>
  <c r="H4287" s="1"/>
  <c r="H4288" s="1"/>
  <c r="H4289" s="1"/>
  <c r="H4290" s="1"/>
  <c r="H4291" s="1"/>
  <c r="H4292" s="1"/>
  <c r="H4293" s="1"/>
  <c r="H4294" s="1"/>
  <c r="H4295" s="1"/>
  <c r="H4296" s="1"/>
  <c r="H4297" s="1"/>
  <c r="H4298" s="1"/>
  <c r="H4299" s="1"/>
  <c r="H4300" s="1"/>
  <c r="H4301" s="1"/>
  <c r="H4302" s="1"/>
  <c r="H4303" s="1"/>
  <c r="H4304" s="1"/>
  <c r="H4305" s="1"/>
  <c r="H4306" s="1"/>
  <c r="H4307" s="1"/>
  <c r="H4308" s="1"/>
  <c r="H4309" s="1"/>
  <c r="H4310" s="1"/>
  <c r="H4311" s="1"/>
  <c r="H4312" s="1"/>
  <c r="H4313" s="1"/>
  <c r="H4314" s="1"/>
  <c r="H4315" s="1"/>
  <c r="H4316" s="1"/>
  <c r="H4317" s="1"/>
  <c r="H4318" s="1"/>
  <c r="H4319" s="1"/>
  <c r="H4320" s="1"/>
  <c r="H4321" s="1"/>
  <c r="H4322" s="1"/>
  <c r="H4323" s="1"/>
  <c r="H4324" s="1"/>
  <c r="H4325" s="1"/>
  <c r="H4326" s="1"/>
  <c r="H4327" s="1"/>
  <c r="H4328" s="1"/>
  <c r="H4329" s="1"/>
  <c r="H4330" s="1"/>
  <c r="H4331" s="1"/>
  <c r="H4332" s="1"/>
  <c r="H4333" s="1"/>
  <c r="H4334" s="1"/>
  <c r="H4335" s="1"/>
  <c r="H4336" s="1"/>
  <c r="H4337" s="1"/>
  <c r="H4338" s="1"/>
  <c r="H4339" s="1"/>
  <c r="H4340" s="1"/>
  <c r="H4341" s="1"/>
  <c r="H4342" s="1"/>
  <c r="H4343" s="1"/>
  <c r="H4344" s="1"/>
  <c r="H4345" s="1"/>
  <c r="H4346" s="1"/>
  <c r="H4347" s="1"/>
  <c r="H4348" s="1"/>
  <c r="H4349" s="1"/>
  <c r="H4350" s="1"/>
  <c r="H4351" s="1"/>
  <c r="H4352" s="1"/>
  <c r="H4353" s="1"/>
  <c r="H4354" s="1"/>
  <c r="H4355" s="1"/>
  <c r="H4356" s="1"/>
  <c r="H4357" s="1"/>
  <c r="H4358" s="1"/>
  <c r="H4359" s="1"/>
  <c r="H4360" s="1"/>
  <c r="H4361" s="1"/>
  <c r="H4362" s="1"/>
  <c r="H4363" s="1"/>
  <c r="H4364" s="1"/>
  <c r="H4365" s="1"/>
  <c r="H4366" s="1"/>
  <c r="H4367" s="1"/>
  <c r="H4368" s="1"/>
  <c r="H4369" s="1"/>
  <c r="H4370" s="1"/>
  <c r="H4371" s="1"/>
  <c r="H4372" s="1"/>
  <c r="H4373" s="1"/>
  <c r="H4374" s="1"/>
  <c r="H4375" s="1"/>
  <c r="H4376" s="1"/>
  <c r="H4377" s="1"/>
  <c r="H4378" s="1"/>
  <c r="H4379" s="1"/>
  <c r="H4380" s="1"/>
  <c r="H4381" s="1"/>
  <c r="H4382" s="1"/>
  <c r="H4383" s="1"/>
  <c r="H4384" s="1"/>
  <c r="H4385" s="1"/>
  <c r="H4386" s="1"/>
  <c r="H4387" s="1"/>
  <c r="H4388" s="1"/>
  <c r="H4389" s="1"/>
  <c r="H4390" s="1"/>
  <c r="H4391" s="1"/>
  <c r="H4392" s="1"/>
  <c r="H4393" s="1"/>
  <c r="H4394" s="1"/>
  <c r="H4395" s="1"/>
  <c r="H4396" s="1"/>
  <c r="H4397" s="1"/>
  <c r="H4398" s="1"/>
  <c r="H4399" s="1"/>
  <c r="H4400" s="1"/>
  <c r="H4401" s="1"/>
  <c r="H4402" s="1"/>
  <c r="H4403" s="1"/>
  <c r="H4404" s="1"/>
  <c r="H4405" s="1"/>
  <c r="H4406" s="1"/>
  <c r="H4407" s="1"/>
  <c r="H4408" s="1"/>
  <c r="H4409" s="1"/>
  <c r="H4410" s="1"/>
  <c r="H4411" s="1"/>
  <c r="H4412" s="1"/>
  <c r="H4413" s="1"/>
  <c r="H4414" s="1"/>
  <c r="H4415" s="1"/>
  <c r="H4416" s="1"/>
  <c r="H4417" s="1"/>
  <c r="H4418" s="1"/>
  <c r="H4419" s="1"/>
  <c r="H4420" s="1"/>
  <c r="H4421" s="1"/>
  <c r="H4422" s="1"/>
  <c r="H4423" s="1"/>
  <c r="H4424" s="1"/>
  <c r="H4425" s="1"/>
  <c r="H4426" s="1"/>
  <c r="H4427" s="1"/>
  <c r="H4428" s="1"/>
  <c r="H4429" s="1"/>
  <c r="H4430" s="1"/>
  <c r="H4431" s="1"/>
  <c r="H4432" s="1"/>
  <c r="H4433" s="1"/>
  <c r="H4434" s="1"/>
  <c r="H4435" s="1"/>
  <c r="H4436" s="1"/>
  <c r="H4437" s="1"/>
  <c r="H4438" s="1"/>
  <c r="H4439" s="1"/>
  <c r="H4440" s="1"/>
  <c r="H4441" s="1"/>
  <c r="H4442" s="1"/>
  <c r="H4443" s="1"/>
  <c r="H4444" s="1"/>
  <c r="H4445" s="1"/>
  <c r="H4446" s="1"/>
  <c r="H4447" s="1"/>
  <c r="H4448" s="1"/>
  <c r="H4449" s="1"/>
  <c r="H4450" s="1"/>
  <c r="H4451" s="1"/>
  <c r="H4452" s="1"/>
  <c r="H4453" s="1"/>
  <c r="H4454" s="1"/>
  <c r="H4455" s="1"/>
  <c r="H4456" s="1"/>
  <c r="H4457" s="1"/>
  <c r="H4458" s="1"/>
  <c r="H4459" s="1"/>
  <c r="H4460" s="1"/>
  <c r="H4461" s="1"/>
  <c r="H4462" s="1"/>
  <c r="H4463" s="1"/>
  <c r="H4464" s="1"/>
  <c r="H4465" s="1"/>
  <c r="H4466" s="1"/>
  <c r="H4467" s="1"/>
  <c r="H4468" s="1"/>
  <c r="H4469" s="1"/>
  <c r="H4470" s="1"/>
  <c r="H4471" s="1"/>
  <c r="H4472" s="1"/>
  <c r="H4473" s="1"/>
  <c r="H4474" s="1"/>
  <c r="H4475" s="1"/>
  <c r="H4476" s="1"/>
  <c r="H4477" s="1"/>
  <c r="H4478" s="1"/>
  <c r="H4479" s="1"/>
  <c r="H4480" s="1"/>
  <c r="H4481" s="1"/>
  <c r="H4482" s="1"/>
  <c r="H4483" s="1"/>
  <c r="H4484" s="1"/>
  <c r="H4485" s="1"/>
  <c r="H4486" s="1"/>
  <c r="H4487" s="1"/>
  <c r="H4488" s="1"/>
  <c r="H4489" s="1"/>
  <c r="H4490" s="1"/>
  <c r="H4491" s="1"/>
  <c r="H4492" s="1"/>
  <c r="H4493" s="1"/>
  <c r="H4494" s="1"/>
  <c r="H4495" s="1"/>
  <c r="H4496" s="1"/>
  <c r="H4497" s="1"/>
  <c r="H4498" s="1"/>
  <c r="H4499" s="1"/>
  <c r="H4500" s="1"/>
  <c r="H4501" s="1"/>
  <c r="H4502" s="1"/>
  <c r="H4503" s="1"/>
  <c r="H4504" s="1"/>
  <c r="H4505" s="1"/>
  <c r="H4506" s="1"/>
  <c r="H4507" s="1"/>
  <c r="H4508" s="1"/>
  <c r="H4509" s="1"/>
  <c r="H4510" s="1"/>
  <c r="H4511" s="1"/>
  <c r="H4512" s="1"/>
  <c r="H4513" s="1"/>
  <c r="H4514" s="1"/>
  <c r="H4515" s="1"/>
  <c r="H4516" s="1"/>
  <c r="H4517" s="1"/>
  <c r="H4518" s="1"/>
  <c r="H4519" s="1"/>
  <c r="H4520" s="1"/>
  <c r="H4521" s="1"/>
  <c r="H4522" s="1"/>
  <c r="H4523" s="1"/>
  <c r="H4524" s="1"/>
  <c r="H4525" s="1"/>
  <c r="H4526" s="1"/>
  <c r="H4527" s="1"/>
  <c r="H4528" s="1"/>
  <c r="H4529" s="1"/>
  <c r="H4530" s="1"/>
  <c r="H4531" s="1"/>
  <c r="H4532" s="1"/>
  <c r="H4533" s="1"/>
  <c r="H4534" s="1"/>
  <c r="H4535" s="1"/>
  <c r="H4536" s="1"/>
  <c r="H4537" s="1"/>
  <c r="H4538" s="1"/>
  <c r="H4539" s="1"/>
  <c r="H4540" s="1"/>
  <c r="H4541" s="1"/>
  <c r="H4542" s="1"/>
  <c r="H4543" s="1"/>
  <c r="H4544" s="1"/>
  <c r="H4545" s="1"/>
  <c r="H4546" s="1"/>
  <c r="H4547" s="1"/>
  <c r="H4548" s="1"/>
  <c r="H4549" s="1"/>
  <c r="H4550" s="1"/>
  <c r="H4551" s="1"/>
  <c r="H4552" s="1"/>
  <c r="H4553" s="1"/>
  <c r="H4554" s="1"/>
  <c r="H4555" s="1"/>
  <c r="H4556" s="1"/>
  <c r="H4557" s="1"/>
  <c r="H4558" s="1"/>
  <c r="H4559" s="1"/>
  <c r="H4560" s="1"/>
  <c r="H4561" s="1"/>
  <c r="H4562" s="1"/>
  <c r="H4563" s="1"/>
  <c r="H4564" s="1"/>
  <c r="H4565" s="1"/>
  <c r="H4566" s="1"/>
  <c r="H4567" s="1"/>
  <c r="H4568" s="1"/>
  <c r="H4569" s="1"/>
  <c r="H4570" s="1"/>
  <c r="H4571" s="1"/>
  <c r="H4572" s="1"/>
  <c r="H4573" s="1"/>
  <c r="H4574" s="1"/>
  <c r="H4575" s="1"/>
  <c r="H4576" s="1"/>
  <c r="H4577" s="1"/>
  <c r="H4578" s="1"/>
  <c r="H4579" s="1"/>
  <c r="H4580" s="1"/>
  <c r="H4581" s="1"/>
  <c r="H4582" s="1"/>
  <c r="H4583" s="1"/>
  <c r="H4584" s="1"/>
  <c r="H4585" s="1"/>
  <c r="H4586" s="1"/>
  <c r="H4587" s="1"/>
  <c r="H4588" s="1"/>
  <c r="H4589" s="1"/>
  <c r="H4590" s="1"/>
  <c r="H4591" s="1"/>
  <c r="H4592" s="1"/>
  <c r="H4593" s="1"/>
  <c r="H4594" s="1"/>
  <c r="H4595" s="1"/>
  <c r="H4596" s="1"/>
  <c r="H4597" s="1"/>
  <c r="H4598" s="1"/>
  <c r="H4599" s="1"/>
  <c r="H4600" s="1"/>
  <c r="H4601" s="1"/>
  <c r="H4602" s="1"/>
  <c r="H4603" s="1"/>
  <c r="H4604" s="1"/>
  <c r="H4605" s="1"/>
  <c r="H4606" s="1"/>
  <c r="H4607" s="1"/>
  <c r="H4608" s="1"/>
  <c r="H4609" s="1"/>
  <c r="H4610" s="1"/>
  <c r="H4611" s="1"/>
  <c r="H4612" s="1"/>
  <c r="H4613" s="1"/>
  <c r="H4614" s="1"/>
  <c r="H4615" s="1"/>
  <c r="H4616" s="1"/>
  <c r="H4617" s="1"/>
  <c r="H4618" s="1"/>
  <c r="H4619" s="1"/>
  <c r="H4620" s="1"/>
  <c r="H4621" s="1"/>
  <c r="H4622" s="1"/>
  <c r="H4623" s="1"/>
  <c r="H4624" s="1"/>
  <c r="H4625" s="1"/>
  <c r="H4626" s="1"/>
  <c r="H4627" s="1"/>
  <c r="H4628" s="1"/>
  <c r="H4629" s="1"/>
  <c r="H4630" s="1"/>
  <c r="H4631" s="1"/>
  <c r="H4632" s="1"/>
  <c r="H4633" s="1"/>
  <c r="H4634" s="1"/>
  <c r="H4635" s="1"/>
  <c r="H4636" s="1"/>
  <c r="H4637" s="1"/>
  <c r="H4638" s="1"/>
  <c r="H4639" s="1"/>
  <c r="H4640" s="1"/>
  <c r="H4641" s="1"/>
  <c r="H4642" s="1"/>
  <c r="H4643" s="1"/>
  <c r="H4644" s="1"/>
  <c r="H4645" s="1"/>
  <c r="H4646" s="1"/>
  <c r="H4647" s="1"/>
  <c r="H4648" s="1"/>
  <c r="H4649" s="1"/>
  <c r="H4650" s="1"/>
  <c r="H4651" s="1"/>
  <c r="H4652" s="1"/>
  <c r="H4653" s="1"/>
  <c r="H4654" s="1"/>
  <c r="H4655" s="1"/>
  <c r="H4656" s="1"/>
  <c r="H4657" s="1"/>
  <c r="H4658" s="1"/>
  <c r="H4659" s="1"/>
  <c r="H4660" s="1"/>
  <c r="H4661" s="1"/>
  <c r="H4662" s="1"/>
  <c r="H4663" s="1"/>
  <c r="H4664" s="1"/>
  <c r="H4665" s="1"/>
  <c r="H4666" s="1"/>
  <c r="H4667" s="1"/>
  <c r="H4668" s="1"/>
  <c r="H4669" s="1"/>
  <c r="H4670" s="1"/>
  <c r="H4671" s="1"/>
  <c r="H4672" s="1"/>
  <c r="H4673" s="1"/>
  <c r="H4674" s="1"/>
  <c r="H4675" s="1"/>
  <c r="H4676" s="1"/>
  <c r="H4677" s="1"/>
  <c r="H4678" s="1"/>
  <c r="H4679" s="1"/>
  <c r="H4680" s="1"/>
  <c r="H4681" s="1"/>
  <c r="H4682" s="1"/>
  <c r="H4683" s="1"/>
  <c r="H4684" s="1"/>
  <c r="H4685" s="1"/>
  <c r="H4686" s="1"/>
  <c r="H4687" s="1"/>
  <c r="H4688" s="1"/>
  <c r="H4689" s="1"/>
  <c r="H4690" s="1"/>
  <c r="H4691" s="1"/>
  <c r="H4692" s="1"/>
  <c r="H4693" s="1"/>
  <c r="H4694" s="1"/>
  <c r="H4695" s="1"/>
  <c r="H4696" s="1"/>
  <c r="H4697" s="1"/>
  <c r="H4698" s="1"/>
  <c r="H4699" s="1"/>
  <c r="H4700" s="1"/>
  <c r="H4701" s="1"/>
  <c r="H4702" s="1"/>
  <c r="H4703" s="1"/>
  <c r="H4704" s="1"/>
  <c r="H4705" s="1"/>
  <c r="H4706" s="1"/>
  <c r="H4707" s="1"/>
  <c r="H4708" s="1"/>
  <c r="H4709" s="1"/>
  <c r="H4710" s="1"/>
  <c r="H4711" s="1"/>
  <c r="H4712" s="1"/>
  <c r="H4713" s="1"/>
  <c r="H4714" s="1"/>
  <c r="H4715" s="1"/>
  <c r="H4716" s="1"/>
  <c r="H4717" s="1"/>
  <c r="H4718" s="1"/>
  <c r="H4719" s="1"/>
  <c r="H4720" s="1"/>
  <c r="H4721" s="1"/>
  <c r="H4722" s="1"/>
  <c r="H4723" s="1"/>
  <c r="H4724" s="1"/>
  <c r="H4725" s="1"/>
  <c r="H4726" s="1"/>
  <c r="H4727" s="1"/>
  <c r="H4728" s="1"/>
  <c r="H4729" s="1"/>
  <c r="H4730" s="1"/>
  <c r="H4731" s="1"/>
  <c r="H4732" s="1"/>
  <c r="H4733" s="1"/>
  <c r="H4734" s="1"/>
  <c r="H4735" s="1"/>
  <c r="H4736" s="1"/>
  <c r="H4737" s="1"/>
  <c r="H4738" s="1"/>
  <c r="H4739" s="1"/>
  <c r="H4740" s="1"/>
  <c r="H4741" s="1"/>
  <c r="H4742" s="1"/>
  <c r="H4743" s="1"/>
  <c r="H4744" s="1"/>
  <c r="H4745" s="1"/>
  <c r="H4746" s="1"/>
  <c r="H4747" s="1"/>
  <c r="H4748" s="1"/>
  <c r="H4749" s="1"/>
  <c r="H4750" s="1"/>
  <c r="H4751" s="1"/>
  <c r="H4752" s="1"/>
  <c r="H4753" s="1"/>
  <c r="H4754" s="1"/>
  <c r="H4755" s="1"/>
  <c r="H4756" s="1"/>
  <c r="H4757" s="1"/>
  <c r="H4758" s="1"/>
  <c r="H4759" s="1"/>
  <c r="H4760" s="1"/>
  <c r="H4761" s="1"/>
  <c r="H4762" s="1"/>
  <c r="H4763" s="1"/>
  <c r="H4764" s="1"/>
  <c r="H4765" s="1"/>
  <c r="H4766" s="1"/>
  <c r="H4767" s="1"/>
  <c r="H4768" s="1"/>
  <c r="H4769" s="1"/>
  <c r="H4770" s="1"/>
  <c r="H4771" s="1"/>
  <c r="H4772" s="1"/>
  <c r="H4773" s="1"/>
  <c r="H4774" s="1"/>
  <c r="H4775" s="1"/>
  <c r="H4776" s="1"/>
  <c r="H4777" s="1"/>
  <c r="H4778" s="1"/>
  <c r="H4779" s="1"/>
  <c r="H4780" s="1"/>
  <c r="H4781" s="1"/>
  <c r="H4782" s="1"/>
  <c r="H4783" s="1"/>
  <c r="H4784" s="1"/>
  <c r="H4785" s="1"/>
  <c r="H4786" s="1"/>
  <c r="H4787" s="1"/>
  <c r="H4788" s="1"/>
  <c r="H4789" s="1"/>
  <c r="H4790" s="1"/>
  <c r="H4791" s="1"/>
  <c r="H4792" s="1"/>
  <c r="H4793" s="1"/>
  <c r="H4794" s="1"/>
  <c r="H4795" s="1"/>
  <c r="H4796" s="1"/>
  <c r="H4797" s="1"/>
  <c r="H4798" s="1"/>
  <c r="H4799" s="1"/>
  <c r="H4800" s="1"/>
  <c r="H4801" s="1"/>
  <c r="H4802" s="1"/>
  <c r="H4803" s="1"/>
  <c r="H4804" s="1"/>
  <c r="H4805" s="1"/>
  <c r="H4806" s="1"/>
  <c r="H4807" s="1"/>
  <c r="H4808" s="1"/>
  <c r="H4809" s="1"/>
  <c r="H4810" s="1"/>
  <c r="H4811" s="1"/>
  <c r="H4812" s="1"/>
  <c r="H4813" s="1"/>
  <c r="H4814" s="1"/>
  <c r="H4815" s="1"/>
  <c r="H4816" s="1"/>
  <c r="H4817" s="1"/>
  <c r="H4818" s="1"/>
  <c r="H4819" s="1"/>
  <c r="H4820" s="1"/>
  <c r="H4821" s="1"/>
  <c r="H4822" s="1"/>
  <c r="H4823" s="1"/>
  <c r="H4824" s="1"/>
  <c r="H4825" s="1"/>
  <c r="H4826" s="1"/>
  <c r="H4827" s="1"/>
  <c r="H4828" s="1"/>
  <c r="H4829" s="1"/>
  <c r="H4830" s="1"/>
  <c r="H4831" s="1"/>
  <c r="H4832" s="1"/>
  <c r="H4833" s="1"/>
  <c r="H4834" s="1"/>
  <c r="H4835" s="1"/>
  <c r="H4836" s="1"/>
  <c r="H4837" s="1"/>
  <c r="H4838" s="1"/>
  <c r="H4839" s="1"/>
  <c r="H4840" s="1"/>
  <c r="H4841" s="1"/>
  <c r="H4842" s="1"/>
  <c r="H4843" s="1"/>
  <c r="H4844" s="1"/>
  <c r="H4845" s="1"/>
  <c r="H4846" s="1"/>
  <c r="H4847" s="1"/>
  <c r="H4848" s="1"/>
  <c r="H4849" s="1"/>
  <c r="H4850" s="1"/>
  <c r="H4851" s="1"/>
  <c r="H4852" s="1"/>
  <c r="H4853" s="1"/>
  <c r="H4854" s="1"/>
  <c r="H4855" s="1"/>
  <c r="H4856" s="1"/>
  <c r="H4857" s="1"/>
  <c r="H4858" s="1"/>
  <c r="H4859" s="1"/>
  <c r="H4860" s="1"/>
  <c r="H4861" s="1"/>
  <c r="H4862" s="1"/>
  <c r="H4863" s="1"/>
  <c r="H4864" s="1"/>
  <c r="H4865" s="1"/>
  <c r="H4866" s="1"/>
  <c r="H4867" s="1"/>
  <c r="H4868" s="1"/>
  <c r="H4869" s="1"/>
  <c r="H4870" s="1"/>
  <c r="H4871" s="1"/>
  <c r="H4872" s="1"/>
  <c r="H4873" s="1"/>
  <c r="H4874" s="1"/>
  <c r="H4875" s="1"/>
  <c r="H4876" s="1"/>
  <c r="H4877" s="1"/>
  <c r="H4878" s="1"/>
  <c r="H4879" s="1"/>
  <c r="H4880" s="1"/>
  <c r="H4881" s="1"/>
  <c r="H4882" s="1"/>
  <c r="H4883" s="1"/>
  <c r="H4884" s="1"/>
  <c r="H4885" s="1"/>
  <c r="H4886" s="1"/>
  <c r="H4887" s="1"/>
  <c r="H4888" s="1"/>
  <c r="H4889" s="1"/>
  <c r="H4890" s="1"/>
  <c r="H4891" s="1"/>
  <c r="H4892" s="1"/>
  <c r="H4893" s="1"/>
  <c r="H4894" s="1"/>
  <c r="H4895" s="1"/>
  <c r="H4896" s="1"/>
  <c r="H4897" s="1"/>
  <c r="H4898" s="1"/>
  <c r="H4899" s="1"/>
  <c r="H4900" s="1"/>
  <c r="H4901" s="1"/>
  <c r="H4902" s="1"/>
  <c r="H4903" s="1"/>
  <c r="H4904" s="1"/>
  <c r="H4905" s="1"/>
  <c r="H4906" s="1"/>
  <c r="H4907" s="1"/>
  <c r="H4908" s="1"/>
  <c r="H4909" s="1"/>
  <c r="H4910" s="1"/>
  <c r="H4911" s="1"/>
  <c r="H4912" s="1"/>
  <c r="H4913" s="1"/>
  <c r="H4914" s="1"/>
  <c r="H4915" s="1"/>
  <c r="H4916" s="1"/>
  <c r="H4917" s="1"/>
  <c r="H4918" s="1"/>
  <c r="H4919" s="1"/>
  <c r="H4920" s="1"/>
  <c r="H4921" s="1"/>
  <c r="H4922" s="1"/>
  <c r="H4923" s="1"/>
  <c r="H4924" s="1"/>
  <c r="H4925" s="1"/>
  <c r="H4926" s="1"/>
  <c r="H4927" s="1"/>
  <c r="H4928" s="1"/>
  <c r="H4929" s="1"/>
  <c r="H4930" s="1"/>
  <c r="H4931" s="1"/>
  <c r="H4932" s="1"/>
  <c r="H4933" s="1"/>
  <c r="H4934" s="1"/>
  <c r="H4935" s="1"/>
  <c r="H4936" s="1"/>
  <c r="H4937" s="1"/>
  <c r="H4938" s="1"/>
  <c r="H4939" s="1"/>
  <c r="H4940" s="1"/>
  <c r="H4941" s="1"/>
  <c r="H4942" s="1"/>
  <c r="H4943" s="1"/>
  <c r="H4944" s="1"/>
  <c r="H4945" s="1"/>
  <c r="H4946" s="1"/>
  <c r="H4947" s="1"/>
  <c r="H4948" s="1"/>
  <c r="H4949" s="1"/>
  <c r="H4950" s="1"/>
  <c r="H4951" s="1"/>
  <c r="H4952" s="1"/>
  <c r="H4953" s="1"/>
  <c r="H4954" s="1"/>
  <c r="H4955" s="1"/>
  <c r="H4956" s="1"/>
  <c r="H4957" s="1"/>
  <c r="H4958" s="1"/>
  <c r="H4959" s="1"/>
  <c r="H4960" s="1"/>
  <c r="H4961" s="1"/>
  <c r="H4962" s="1"/>
  <c r="H4963" s="1"/>
  <c r="H4964" s="1"/>
  <c r="H4965" s="1"/>
  <c r="H4966" s="1"/>
  <c r="H4967" s="1"/>
  <c r="H4968" s="1"/>
  <c r="H4969" s="1"/>
  <c r="H4970" s="1"/>
  <c r="H4971" s="1"/>
  <c r="H4972" s="1"/>
  <c r="H4973" s="1"/>
  <c r="H4974" s="1"/>
  <c r="H4975" s="1"/>
  <c r="H4976" s="1"/>
  <c r="H4977" s="1"/>
  <c r="H4978" s="1"/>
  <c r="H4979" s="1"/>
  <c r="H4980" s="1"/>
  <c r="H4981" s="1"/>
  <c r="H4982" s="1"/>
  <c r="H4983" s="1"/>
  <c r="H4984" s="1"/>
  <c r="H4985" s="1"/>
  <c r="H4986" s="1"/>
  <c r="H4987" s="1"/>
  <c r="H4988" s="1"/>
  <c r="H4989" s="1"/>
  <c r="H4990" s="1"/>
  <c r="H4991" s="1"/>
  <c r="H4992" s="1"/>
  <c r="H4993" s="1"/>
  <c r="H4994" s="1"/>
  <c r="H4995" s="1"/>
  <c r="H4996" s="1"/>
  <c r="H4997" s="1"/>
  <c r="H4998" s="1"/>
  <c r="H4999" s="1"/>
  <c r="H5000" s="1"/>
  <c r="H5001" s="1"/>
  <c r="H5002" s="1"/>
  <c r="H5003" s="1"/>
  <c r="H5004" s="1"/>
  <c r="H5005" s="1"/>
  <c r="H5006" s="1"/>
  <c r="H5007" s="1"/>
  <c r="H5008" s="1"/>
  <c r="H5009" s="1"/>
  <c r="H5010" s="1"/>
  <c r="H5011" s="1"/>
  <c r="H5012" s="1"/>
  <c r="H5013" s="1"/>
  <c r="H5014" s="1"/>
  <c r="H5015" s="1"/>
  <c r="H5016" s="1"/>
  <c r="H5017" s="1"/>
  <c r="H5018" s="1"/>
  <c r="H5019" s="1"/>
  <c r="H5020" s="1"/>
  <c r="H5021" s="1"/>
  <c r="H5022" s="1"/>
  <c r="H5023" s="1"/>
  <c r="H5024" s="1"/>
  <c r="H5025" s="1"/>
  <c r="H5026" s="1"/>
  <c r="H5027" s="1"/>
  <c r="H5028" s="1"/>
  <c r="H5029" s="1"/>
  <c r="H5030" s="1"/>
  <c r="H5031" s="1"/>
  <c r="H5032" s="1"/>
  <c r="H5033" s="1"/>
  <c r="H5034" s="1"/>
  <c r="H5035" s="1"/>
  <c r="H5036" s="1"/>
  <c r="H5037" s="1"/>
  <c r="H5038" s="1"/>
  <c r="H5039" s="1"/>
  <c r="H5040" s="1"/>
  <c r="H5041" s="1"/>
  <c r="H5042" s="1"/>
  <c r="H5043" s="1"/>
  <c r="H5044" s="1"/>
  <c r="H5045" s="1"/>
  <c r="H5046" s="1"/>
  <c r="H5047" s="1"/>
  <c r="H5048" s="1"/>
  <c r="H5049" s="1"/>
  <c r="H5050" s="1"/>
  <c r="H5051" s="1"/>
  <c r="H5052" s="1"/>
  <c r="H5053" s="1"/>
  <c r="H5054" s="1"/>
  <c r="H5055" s="1"/>
  <c r="H5056" s="1"/>
  <c r="H5057" s="1"/>
  <c r="H5058" s="1"/>
  <c r="K29" l="1"/>
  <c r="K30" s="1"/>
  <c r="K31" s="1"/>
  <c r="K32" s="1"/>
  <c r="K33" s="1"/>
  <c r="K34" s="1"/>
  <c r="K35" s="1"/>
  <c r="K36" s="1"/>
  <c r="K37" s="1"/>
  <c r="K38" s="1"/>
  <c r="K39" s="1"/>
  <c r="K40" s="1"/>
  <c r="K41" s="1"/>
  <c r="K42" s="1"/>
  <c r="K43" s="1"/>
  <c r="K44" s="1"/>
  <c r="K45" s="1"/>
  <c r="K46" s="1"/>
  <c r="K47" s="1"/>
  <c r="K48" s="1"/>
  <c r="K49" s="1"/>
  <c r="K50" s="1"/>
  <c r="K51" s="1"/>
  <c r="K52" s="1"/>
  <c r="K53" s="1"/>
  <c r="K54" s="1"/>
  <c r="K55" s="1"/>
  <c r="K56" s="1"/>
  <c r="K57" s="1"/>
  <c r="K58" s="1"/>
  <c r="K59" s="1"/>
  <c r="K60" s="1"/>
  <c r="K61" s="1"/>
  <c r="K62" s="1"/>
  <c r="K63" s="1"/>
  <c r="K64" s="1"/>
  <c r="K65" s="1"/>
  <c r="K66" s="1"/>
  <c r="K67" s="1"/>
  <c r="K68" s="1"/>
  <c r="K69" s="1"/>
  <c r="K70" s="1"/>
  <c r="K71" s="1"/>
  <c r="K72" s="1"/>
  <c r="K73" s="1"/>
  <c r="K74" s="1"/>
  <c r="K75" s="1"/>
  <c r="K76" s="1"/>
  <c r="K77" s="1"/>
  <c r="K78" s="1"/>
  <c r="K79" s="1"/>
  <c r="K80" s="1"/>
  <c r="K81" s="1"/>
  <c r="K82" s="1"/>
  <c r="K83" s="1"/>
  <c r="K84" s="1"/>
  <c r="K85" s="1"/>
  <c r="K86" s="1"/>
  <c r="K87" s="1"/>
  <c r="K88" s="1"/>
  <c r="K89" s="1"/>
  <c r="K90" s="1"/>
  <c r="K91" s="1"/>
  <c r="K92" s="1"/>
  <c r="K93" s="1"/>
  <c r="K94" s="1"/>
  <c r="K95" s="1"/>
  <c r="K96" s="1"/>
  <c r="K97" s="1"/>
  <c r="K98" s="1"/>
  <c r="K99" s="1"/>
  <c r="K100" s="1"/>
  <c r="K101" s="1"/>
  <c r="K102" s="1"/>
  <c r="K103" s="1"/>
  <c r="K104" s="1"/>
  <c r="K105" s="1"/>
  <c r="K106" s="1"/>
  <c r="K107" s="1"/>
  <c r="K108" s="1"/>
  <c r="K109" s="1"/>
  <c r="K110" s="1"/>
  <c r="K111" s="1"/>
  <c r="K112" s="1"/>
  <c r="K113" s="1"/>
  <c r="K114" s="1"/>
  <c r="K115" s="1"/>
  <c r="K116" s="1"/>
  <c r="K117" s="1"/>
  <c r="K118" s="1"/>
  <c r="K119" s="1"/>
  <c r="K120" s="1"/>
  <c r="K121" s="1"/>
  <c r="K122" s="1"/>
  <c r="K123" s="1"/>
  <c r="K124" s="1"/>
  <c r="K125" s="1"/>
  <c r="K126" s="1"/>
  <c r="K127" s="1"/>
  <c r="K128" s="1"/>
  <c r="K129" s="1"/>
  <c r="K130" s="1"/>
  <c r="K131" s="1"/>
  <c r="K132" s="1"/>
  <c r="K133" s="1"/>
  <c r="K134" s="1"/>
  <c r="K135" s="1"/>
  <c r="K136" s="1"/>
  <c r="K137" s="1"/>
  <c r="K138" s="1"/>
  <c r="K139" s="1"/>
  <c r="K140" s="1"/>
  <c r="K141" s="1"/>
  <c r="K142" s="1"/>
  <c r="K143" s="1"/>
  <c r="K144" s="1"/>
  <c r="K145" s="1"/>
  <c r="K146" s="1"/>
  <c r="K147" s="1"/>
  <c r="K148" s="1"/>
  <c r="K149" s="1"/>
  <c r="K150" s="1"/>
  <c r="K151" s="1"/>
  <c r="K152" s="1"/>
  <c r="K153" s="1"/>
  <c r="K154" s="1"/>
  <c r="K155" s="1"/>
  <c r="K156" s="1"/>
  <c r="K157" s="1"/>
  <c r="K158" s="1"/>
  <c r="K159" s="1"/>
  <c r="K160" s="1"/>
  <c r="K161" s="1"/>
  <c r="K162" s="1"/>
  <c r="K163" s="1"/>
  <c r="K164" s="1"/>
  <c r="K165" s="1"/>
  <c r="K166" s="1"/>
  <c r="K167" s="1"/>
  <c r="K168" s="1"/>
  <c r="K169" s="1"/>
  <c r="K170" s="1"/>
  <c r="K171" s="1"/>
  <c r="K172" s="1"/>
  <c r="K173" s="1"/>
  <c r="K174" s="1"/>
  <c r="K175" s="1"/>
  <c r="K176" s="1"/>
  <c r="K177" s="1"/>
  <c r="K178" s="1"/>
  <c r="K179" s="1"/>
  <c r="K180" s="1"/>
  <c r="K181" s="1"/>
  <c r="K182" s="1"/>
  <c r="K183" s="1"/>
  <c r="K184" s="1"/>
  <c r="K185" s="1"/>
  <c r="K186" s="1"/>
  <c r="K187" s="1"/>
  <c r="K188" s="1"/>
  <c r="K189" s="1"/>
  <c r="K190" s="1"/>
  <c r="K191" s="1"/>
  <c r="K192" s="1"/>
  <c r="K193" s="1"/>
  <c r="K194" s="1"/>
  <c r="K195" s="1"/>
  <c r="K196" s="1"/>
  <c r="K197" s="1"/>
  <c r="K198" s="1"/>
  <c r="K199" s="1"/>
  <c r="K200" s="1"/>
  <c r="K201" s="1"/>
  <c r="K202" s="1"/>
  <c r="K203" s="1"/>
  <c r="K204" s="1"/>
  <c r="K205" s="1"/>
  <c r="K206" s="1"/>
  <c r="K207" s="1"/>
  <c r="K208" s="1"/>
  <c r="K209" s="1"/>
  <c r="K210" s="1"/>
  <c r="K211" s="1"/>
  <c r="K212" s="1"/>
  <c r="K213" s="1"/>
  <c r="K214" s="1"/>
  <c r="K215" s="1"/>
  <c r="K216" s="1"/>
  <c r="K217" s="1"/>
  <c r="K218" s="1"/>
  <c r="K219" s="1"/>
  <c r="K220" s="1"/>
  <c r="K221" s="1"/>
  <c r="K222" s="1"/>
  <c r="K223" s="1"/>
  <c r="K224" s="1"/>
  <c r="K225" s="1"/>
  <c r="K226" s="1"/>
  <c r="K227" s="1"/>
  <c r="K228" s="1"/>
  <c r="K229" s="1"/>
  <c r="K230" s="1"/>
  <c r="K231" s="1"/>
  <c r="K232" s="1"/>
  <c r="K233" s="1"/>
  <c r="K234" s="1"/>
  <c r="K235" s="1"/>
  <c r="K236" s="1"/>
  <c r="K237" s="1"/>
  <c r="K238" s="1"/>
  <c r="K239" s="1"/>
  <c r="K240" s="1"/>
  <c r="K241" s="1"/>
  <c r="K242" s="1"/>
  <c r="K243" s="1"/>
  <c r="K244" s="1"/>
  <c r="K245" s="1"/>
  <c r="K246" s="1"/>
  <c r="K247" s="1"/>
  <c r="K248" s="1"/>
  <c r="K249" s="1"/>
  <c r="K250" s="1"/>
  <c r="K251" s="1"/>
  <c r="K252" s="1"/>
  <c r="K253" s="1"/>
  <c r="K254" s="1"/>
  <c r="K255" s="1"/>
  <c r="K256" s="1"/>
  <c r="K257" s="1"/>
  <c r="K258" s="1"/>
  <c r="K259" s="1"/>
  <c r="K260" s="1"/>
  <c r="K261" s="1"/>
  <c r="K262" s="1"/>
  <c r="K263" s="1"/>
  <c r="K264" s="1"/>
  <c r="K265" s="1"/>
  <c r="K266" s="1"/>
  <c r="K267" s="1"/>
  <c r="K268" s="1"/>
  <c r="K269" s="1"/>
  <c r="K270" s="1"/>
  <c r="K271" s="1"/>
  <c r="K272" s="1"/>
  <c r="K273" s="1"/>
  <c r="K274" s="1"/>
  <c r="K275" s="1"/>
  <c r="K276" s="1"/>
  <c r="K277" s="1"/>
  <c r="K278" s="1"/>
  <c r="K279" s="1"/>
  <c r="K280" s="1"/>
  <c r="K281" s="1"/>
  <c r="K282" s="1"/>
  <c r="K283" s="1"/>
  <c r="K284" s="1"/>
  <c r="K285" s="1"/>
  <c r="K286" s="1"/>
  <c r="K287" s="1"/>
  <c r="K288" s="1"/>
  <c r="K289" s="1"/>
  <c r="K290" s="1"/>
  <c r="K291" s="1"/>
  <c r="K292" s="1"/>
  <c r="K293" s="1"/>
  <c r="K294" s="1"/>
  <c r="K295" s="1"/>
  <c r="K296" s="1"/>
  <c r="K297" s="1"/>
  <c r="K298" s="1"/>
  <c r="K299" s="1"/>
  <c r="K300" s="1"/>
  <c r="K301" s="1"/>
  <c r="K302" s="1"/>
  <c r="K303" s="1"/>
  <c r="K304" s="1"/>
  <c r="K305" s="1"/>
  <c r="K306" s="1"/>
  <c r="K307" s="1"/>
  <c r="K308" s="1"/>
  <c r="K309" s="1"/>
  <c r="K310" s="1"/>
  <c r="K311" s="1"/>
  <c r="K312" s="1"/>
  <c r="K313" s="1"/>
  <c r="K314" s="1"/>
  <c r="K315" s="1"/>
  <c r="K316" s="1"/>
  <c r="K317" s="1"/>
  <c r="K318" s="1"/>
  <c r="K319" s="1"/>
  <c r="K320" s="1"/>
  <c r="K321" s="1"/>
  <c r="K322" s="1"/>
  <c r="K323" s="1"/>
  <c r="K324" s="1"/>
  <c r="K325" s="1"/>
  <c r="K326" s="1"/>
  <c r="K327" s="1"/>
  <c r="K328" s="1"/>
  <c r="K329" s="1"/>
  <c r="K330" s="1"/>
  <c r="K331" s="1"/>
  <c r="K332" s="1"/>
  <c r="K333" s="1"/>
  <c r="K334" s="1"/>
  <c r="K335" s="1"/>
  <c r="K336" s="1"/>
  <c r="K337" s="1"/>
  <c r="K338" s="1"/>
  <c r="K339" s="1"/>
  <c r="K340" s="1"/>
  <c r="K341" s="1"/>
  <c r="K342" s="1"/>
  <c r="K343" s="1"/>
  <c r="K344" s="1"/>
  <c r="K345" s="1"/>
  <c r="K346" s="1"/>
  <c r="K347" s="1"/>
  <c r="K348" s="1"/>
  <c r="K349" s="1"/>
  <c r="K350" s="1"/>
  <c r="K351" s="1"/>
  <c r="K352" s="1"/>
  <c r="K353" s="1"/>
  <c r="K354" s="1"/>
  <c r="K355" s="1"/>
  <c r="K356" s="1"/>
  <c r="K357" s="1"/>
  <c r="K358" s="1"/>
  <c r="K359" s="1"/>
  <c r="K360" s="1"/>
  <c r="K361" s="1"/>
  <c r="K362" s="1"/>
  <c r="K363" s="1"/>
  <c r="K364" s="1"/>
  <c r="K365" s="1"/>
  <c r="K366" s="1"/>
  <c r="K367" s="1"/>
  <c r="K368" s="1"/>
  <c r="K369" s="1"/>
  <c r="K370" s="1"/>
  <c r="K371" s="1"/>
  <c r="K372" s="1"/>
  <c r="K373" s="1"/>
  <c r="K374" s="1"/>
  <c r="K375" s="1"/>
  <c r="K376" s="1"/>
  <c r="K377" s="1"/>
  <c r="K378" s="1"/>
  <c r="K379" s="1"/>
  <c r="K380" s="1"/>
  <c r="K381" s="1"/>
  <c r="K382" s="1"/>
  <c r="K383" s="1"/>
  <c r="K384" s="1"/>
  <c r="K385" s="1"/>
  <c r="K386" s="1"/>
  <c r="K387" s="1"/>
  <c r="K388" s="1"/>
  <c r="K389" s="1"/>
  <c r="K390" s="1"/>
  <c r="K391" s="1"/>
  <c r="K392" s="1"/>
  <c r="K393" s="1"/>
  <c r="K394" s="1"/>
  <c r="K395" s="1"/>
  <c r="K396" s="1"/>
  <c r="K397" s="1"/>
  <c r="K398" s="1"/>
  <c r="K399" s="1"/>
  <c r="K400" s="1"/>
  <c r="K401" s="1"/>
  <c r="K402" s="1"/>
  <c r="K403" s="1"/>
  <c r="K404" s="1"/>
  <c r="K405" s="1"/>
  <c r="K406" s="1"/>
  <c r="K407" s="1"/>
  <c r="K408" s="1"/>
  <c r="K409" s="1"/>
  <c r="K410" s="1"/>
  <c r="K411" s="1"/>
  <c r="K412" s="1"/>
  <c r="K413" s="1"/>
  <c r="K414" s="1"/>
  <c r="K415" s="1"/>
  <c r="K416" s="1"/>
  <c r="K417" s="1"/>
  <c r="K418" s="1"/>
  <c r="K419" s="1"/>
  <c r="K420" s="1"/>
  <c r="K421" s="1"/>
  <c r="K422" s="1"/>
  <c r="K423" s="1"/>
  <c r="K424" s="1"/>
  <c r="K425" s="1"/>
  <c r="K426" s="1"/>
  <c r="K427" s="1"/>
  <c r="K428" s="1"/>
  <c r="K429" s="1"/>
  <c r="K430" s="1"/>
  <c r="K431" s="1"/>
  <c r="K432" s="1"/>
  <c r="K433" s="1"/>
  <c r="K434" s="1"/>
  <c r="K435" s="1"/>
  <c r="K436" s="1"/>
  <c r="K437" s="1"/>
  <c r="K438" s="1"/>
  <c r="K439" s="1"/>
  <c r="K440" s="1"/>
  <c r="K441" s="1"/>
  <c r="K442" s="1"/>
  <c r="K443" s="1"/>
  <c r="K444" s="1"/>
  <c r="K445" s="1"/>
  <c r="K446" s="1"/>
  <c r="K447" s="1"/>
  <c r="K448" s="1"/>
  <c r="K449" s="1"/>
  <c r="K450" s="1"/>
  <c r="K451" s="1"/>
  <c r="K452" s="1"/>
  <c r="K453" s="1"/>
  <c r="K454" s="1"/>
  <c r="K455" s="1"/>
  <c r="K456" s="1"/>
  <c r="K457" s="1"/>
  <c r="K458" s="1"/>
  <c r="K459" s="1"/>
  <c r="K460" s="1"/>
  <c r="K461" s="1"/>
  <c r="K462" s="1"/>
  <c r="K463" s="1"/>
  <c r="K464" s="1"/>
  <c r="K465" s="1"/>
  <c r="K466" s="1"/>
  <c r="K467" s="1"/>
  <c r="K468" s="1"/>
  <c r="K469" s="1"/>
  <c r="K470" s="1"/>
  <c r="K471" s="1"/>
  <c r="K472" s="1"/>
  <c r="K473" s="1"/>
  <c r="K474" s="1"/>
  <c r="K475" s="1"/>
  <c r="K476" s="1"/>
  <c r="K477" s="1"/>
  <c r="K478" s="1"/>
  <c r="K479" s="1"/>
  <c r="K480" s="1"/>
  <c r="K481" s="1"/>
  <c r="K482" s="1"/>
  <c r="K483" s="1"/>
  <c r="K484" s="1"/>
  <c r="K485" s="1"/>
  <c r="K486" s="1"/>
  <c r="K487" s="1"/>
  <c r="K488" s="1"/>
  <c r="K489" s="1"/>
  <c r="K490" s="1"/>
  <c r="K491" s="1"/>
  <c r="K492" s="1"/>
  <c r="K493" s="1"/>
  <c r="K494" s="1"/>
  <c r="K495" s="1"/>
  <c r="K496" s="1"/>
  <c r="K497" s="1"/>
  <c r="K498" s="1"/>
  <c r="K499" s="1"/>
  <c r="K500" s="1"/>
  <c r="K501" s="1"/>
  <c r="K502" s="1"/>
  <c r="K503" s="1"/>
  <c r="K504" s="1"/>
  <c r="K505" s="1"/>
  <c r="K506" s="1"/>
  <c r="K507" s="1"/>
  <c r="K508" s="1"/>
  <c r="K509" s="1"/>
  <c r="K510" s="1"/>
  <c r="K511" s="1"/>
  <c r="K512" s="1"/>
  <c r="K513" s="1"/>
  <c r="K514" s="1"/>
  <c r="K515" s="1"/>
  <c r="K516" s="1"/>
  <c r="K517" s="1"/>
  <c r="K518" s="1"/>
  <c r="K519" s="1"/>
  <c r="K520" s="1"/>
  <c r="K521" s="1"/>
  <c r="K522" s="1"/>
  <c r="K523" s="1"/>
  <c r="K524" s="1"/>
  <c r="K525" s="1"/>
  <c r="K526" s="1"/>
  <c r="K527" s="1"/>
  <c r="K528" s="1"/>
  <c r="K529" s="1"/>
  <c r="K530" s="1"/>
  <c r="K531" s="1"/>
  <c r="K532" s="1"/>
  <c r="K533" s="1"/>
  <c r="K534" s="1"/>
  <c r="K535" s="1"/>
  <c r="K536" s="1"/>
  <c r="K537" s="1"/>
  <c r="K538" s="1"/>
  <c r="K539" s="1"/>
  <c r="K540" s="1"/>
  <c r="K541" s="1"/>
  <c r="K542" s="1"/>
  <c r="K543" s="1"/>
  <c r="K544" s="1"/>
  <c r="K545" s="1"/>
  <c r="K546" s="1"/>
  <c r="K547" s="1"/>
  <c r="K548" s="1"/>
  <c r="K549" s="1"/>
  <c r="K550" s="1"/>
  <c r="K551" s="1"/>
  <c r="K552" s="1"/>
  <c r="K553" s="1"/>
  <c r="K554" s="1"/>
  <c r="K555" s="1"/>
  <c r="K556" s="1"/>
  <c r="K557" s="1"/>
  <c r="K558" s="1"/>
  <c r="K559" s="1"/>
  <c r="K560" s="1"/>
  <c r="K561" s="1"/>
  <c r="K562" s="1"/>
  <c r="K563" s="1"/>
  <c r="K564" s="1"/>
  <c r="K565" s="1"/>
  <c r="K566" s="1"/>
  <c r="K567" s="1"/>
  <c r="K568" s="1"/>
  <c r="K569" s="1"/>
  <c r="K570" s="1"/>
  <c r="K571" s="1"/>
  <c r="K572" s="1"/>
  <c r="K573" s="1"/>
  <c r="K574" s="1"/>
  <c r="K575" s="1"/>
  <c r="K576" s="1"/>
  <c r="K577" s="1"/>
  <c r="K578" s="1"/>
  <c r="K579" s="1"/>
  <c r="K580" s="1"/>
  <c r="K581" s="1"/>
  <c r="K582" s="1"/>
  <c r="K583" s="1"/>
  <c r="K584" s="1"/>
  <c r="K585" s="1"/>
  <c r="K586" s="1"/>
  <c r="K587" s="1"/>
  <c r="K588" s="1"/>
  <c r="K589" s="1"/>
  <c r="K590" s="1"/>
  <c r="K591" s="1"/>
  <c r="K592" s="1"/>
  <c r="K593" s="1"/>
  <c r="K594" s="1"/>
  <c r="K595" s="1"/>
  <c r="K596" s="1"/>
  <c r="K597" s="1"/>
  <c r="K598" s="1"/>
  <c r="K599" s="1"/>
  <c r="K600" s="1"/>
  <c r="K601" s="1"/>
  <c r="K602" s="1"/>
  <c r="K603" s="1"/>
  <c r="K604" s="1"/>
  <c r="K605" s="1"/>
  <c r="K606" s="1"/>
  <c r="K607" s="1"/>
  <c r="K608" s="1"/>
  <c r="K609" s="1"/>
  <c r="K610" s="1"/>
  <c r="K611" s="1"/>
  <c r="K612" s="1"/>
  <c r="K613" s="1"/>
  <c r="K614" s="1"/>
  <c r="K615" s="1"/>
  <c r="K616" s="1"/>
  <c r="K617" s="1"/>
  <c r="K618" s="1"/>
  <c r="K619" s="1"/>
  <c r="K620" s="1"/>
  <c r="K621" s="1"/>
  <c r="K622" s="1"/>
  <c r="K623" s="1"/>
  <c r="K624" s="1"/>
  <c r="K625" s="1"/>
  <c r="K626" s="1"/>
  <c r="K627" s="1"/>
  <c r="K628" s="1"/>
  <c r="K629" s="1"/>
  <c r="K630" s="1"/>
  <c r="K631" s="1"/>
  <c r="K632" s="1"/>
  <c r="K633" s="1"/>
  <c r="K634" s="1"/>
  <c r="K635" s="1"/>
  <c r="K636" s="1"/>
  <c r="K637" s="1"/>
  <c r="K638" s="1"/>
  <c r="K639" s="1"/>
  <c r="K640" s="1"/>
  <c r="K641" s="1"/>
  <c r="K642" s="1"/>
  <c r="K643" s="1"/>
  <c r="K644" s="1"/>
  <c r="K645" s="1"/>
  <c r="K646" s="1"/>
  <c r="K647" s="1"/>
  <c r="K648" s="1"/>
  <c r="K649" s="1"/>
  <c r="K650" s="1"/>
  <c r="K651" s="1"/>
  <c r="K652" s="1"/>
  <c r="K653" s="1"/>
  <c r="K654" s="1"/>
  <c r="K655" s="1"/>
  <c r="K656" s="1"/>
  <c r="K657" s="1"/>
  <c r="K658" s="1"/>
  <c r="K659" s="1"/>
  <c r="K660" s="1"/>
  <c r="K661" s="1"/>
  <c r="K662" s="1"/>
  <c r="K663" s="1"/>
  <c r="K664" s="1"/>
  <c r="K665" s="1"/>
  <c r="K666" s="1"/>
  <c r="K667" s="1"/>
  <c r="K668" s="1"/>
  <c r="K669" s="1"/>
  <c r="K670" s="1"/>
  <c r="K671" s="1"/>
  <c r="K672" s="1"/>
  <c r="K673" s="1"/>
  <c r="K674" s="1"/>
  <c r="K675" s="1"/>
  <c r="K676" s="1"/>
  <c r="K677" s="1"/>
  <c r="K678" s="1"/>
  <c r="K679" s="1"/>
  <c r="K680" s="1"/>
  <c r="K681" s="1"/>
  <c r="K682" s="1"/>
  <c r="K683" s="1"/>
  <c r="K684" s="1"/>
  <c r="K685" s="1"/>
  <c r="K686" s="1"/>
  <c r="K687" s="1"/>
  <c r="K688" s="1"/>
  <c r="K689" s="1"/>
  <c r="K690" s="1"/>
  <c r="K691" s="1"/>
  <c r="K692" s="1"/>
  <c r="K693" s="1"/>
  <c r="K694" s="1"/>
  <c r="K695" s="1"/>
  <c r="K696" s="1"/>
  <c r="K697" s="1"/>
  <c r="K698" s="1"/>
  <c r="K699" s="1"/>
  <c r="K700" s="1"/>
  <c r="K701" s="1"/>
  <c r="K702" s="1"/>
  <c r="K703" s="1"/>
  <c r="K704" s="1"/>
  <c r="K705" s="1"/>
  <c r="K706" s="1"/>
  <c r="K707" s="1"/>
  <c r="K708" s="1"/>
  <c r="K709" s="1"/>
  <c r="K710" s="1"/>
  <c r="K711" s="1"/>
  <c r="K712" s="1"/>
  <c r="K713" s="1"/>
  <c r="K714" s="1"/>
  <c r="K715" s="1"/>
  <c r="K716" s="1"/>
  <c r="K717" s="1"/>
  <c r="K718" s="1"/>
  <c r="K719" s="1"/>
  <c r="K720" s="1"/>
  <c r="K721" s="1"/>
  <c r="K722" s="1"/>
  <c r="K723" s="1"/>
  <c r="K724" s="1"/>
  <c r="K725" s="1"/>
  <c r="K726" s="1"/>
  <c r="K727" s="1"/>
  <c r="K728" s="1"/>
  <c r="K729" s="1"/>
  <c r="K730" s="1"/>
  <c r="K731" s="1"/>
  <c r="K732" s="1"/>
  <c r="K733" s="1"/>
  <c r="K734" s="1"/>
  <c r="K735" s="1"/>
  <c r="K736" s="1"/>
  <c r="K737" s="1"/>
  <c r="K738" s="1"/>
  <c r="K739" s="1"/>
  <c r="K740" s="1"/>
  <c r="K741" s="1"/>
  <c r="K742" s="1"/>
  <c r="K743" s="1"/>
  <c r="K744" s="1"/>
  <c r="K745" s="1"/>
  <c r="K746" s="1"/>
  <c r="K747" s="1"/>
  <c r="K748" s="1"/>
  <c r="K749" s="1"/>
  <c r="K750" s="1"/>
  <c r="K751" s="1"/>
  <c r="K752" s="1"/>
  <c r="K753" s="1"/>
  <c r="K754" s="1"/>
  <c r="K755" s="1"/>
  <c r="K756" s="1"/>
  <c r="K757" s="1"/>
  <c r="K758" s="1"/>
  <c r="K759" s="1"/>
  <c r="K760" s="1"/>
  <c r="K761" s="1"/>
  <c r="K762" s="1"/>
  <c r="K763" s="1"/>
  <c r="K764" s="1"/>
  <c r="K765" s="1"/>
  <c r="K766" s="1"/>
  <c r="K767" s="1"/>
  <c r="K768" s="1"/>
  <c r="K769" s="1"/>
  <c r="K770" s="1"/>
  <c r="K771" s="1"/>
  <c r="K772" s="1"/>
  <c r="K773" s="1"/>
  <c r="K774" s="1"/>
  <c r="K775" s="1"/>
  <c r="K776" s="1"/>
  <c r="K777" s="1"/>
  <c r="K778" s="1"/>
  <c r="K779" s="1"/>
  <c r="K780" s="1"/>
  <c r="K781" s="1"/>
  <c r="K782" s="1"/>
  <c r="K783" s="1"/>
  <c r="K784" s="1"/>
  <c r="K785" s="1"/>
  <c r="K786" s="1"/>
  <c r="K787" s="1"/>
  <c r="K788" s="1"/>
  <c r="K789" s="1"/>
  <c r="K790" s="1"/>
  <c r="K791" s="1"/>
  <c r="K792" s="1"/>
  <c r="K793" s="1"/>
  <c r="K794" s="1"/>
  <c r="K795" s="1"/>
  <c r="K796" s="1"/>
  <c r="K797" s="1"/>
  <c r="K798" s="1"/>
  <c r="K799" s="1"/>
  <c r="K800" s="1"/>
  <c r="K801" s="1"/>
  <c r="K802" s="1"/>
  <c r="K803" s="1"/>
  <c r="K804" s="1"/>
  <c r="K805" s="1"/>
  <c r="K806" s="1"/>
  <c r="K807" s="1"/>
  <c r="K808" s="1"/>
  <c r="K809" s="1"/>
  <c r="K810" s="1"/>
  <c r="K811" s="1"/>
  <c r="K812" s="1"/>
  <c r="K813" s="1"/>
  <c r="K814" s="1"/>
  <c r="K815" s="1"/>
  <c r="K816" s="1"/>
  <c r="K817" s="1"/>
  <c r="K818" s="1"/>
  <c r="K819" s="1"/>
  <c r="K820" s="1"/>
  <c r="K821" s="1"/>
  <c r="K822" s="1"/>
  <c r="K823" s="1"/>
  <c r="K824" s="1"/>
  <c r="K825" s="1"/>
  <c r="K826" s="1"/>
  <c r="K827" s="1"/>
  <c r="K828" s="1"/>
  <c r="K829" s="1"/>
  <c r="K830" s="1"/>
  <c r="K831" s="1"/>
  <c r="K832" s="1"/>
  <c r="K833" s="1"/>
  <c r="K834" s="1"/>
  <c r="K835" s="1"/>
  <c r="K836" s="1"/>
  <c r="K837" s="1"/>
  <c r="K838" s="1"/>
  <c r="K839" s="1"/>
  <c r="K840" s="1"/>
  <c r="K841" s="1"/>
  <c r="K842" s="1"/>
  <c r="K843" s="1"/>
  <c r="K844" s="1"/>
  <c r="K845" s="1"/>
  <c r="K846" s="1"/>
  <c r="K847" s="1"/>
  <c r="K848" s="1"/>
  <c r="K849" s="1"/>
  <c r="K850" s="1"/>
  <c r="K851" s="1"/>
  <c r="K852" s="1"/>
  <c r="K853" s="1"/>
  <c r="K854" s="1"/>
  <c r="K855" s="1"/>
  <c r="K856" s="1"/>
  <c r="K857" s="1"/>
  <c r="K858" s="1"/>
  <c r="K859" s="1"/>
  <c r="K860" s="1"/>
  <c r="K861" s="1"/>
  <c r="K862" s="1"/>
  <c r="K863" s="1"/>
  <c r="K864" s="1"/>
  <c r="K865" s="1"/>
  <c r="K866" s="1"/>
  <c r="K867" s="1"/>
  <c r="K868" s="1"/>
  <c r="K869" s="1"/>
  <c r="K870" s="1"/>
  <c r="K871" s="1"/>
  <c r="K872" s="1"/>
  <c r="K873" s="1"/>
  <c r="K874" s="1"/>
  <c r="K875" s="1"/>
  <c r="K876" s="1"/>
  <c r="K877" s="1"/>
  <c r="K878" s="1"/>
  <c r="K879" s="1"/>
  <c r="K880" s="1"/>
  <c r="K881" s="1"/>
  <c r="K882" s="1"/>
  <c r="K883" s="1"/>
  <c r="K884" s="1"/>
  <c r="K885" s="1"/>
  <c r="K886" s="1"/>
  <c r="K887" s="1"/>
  <c r="K888" s="1"/>
  <c r="K889" s="1"/>
  <c r="K890" s="1"/>
  <c r="K891" s="1"/>
  <c r="K892" s="1"/>
  <c r="K893" s="1"/>
  <c r="K894" s="1"/>
  <c r="K895" s="1"/>
  <c r="K896" s="1"/>
  <c r="K897" s="1"/>
  <c r="K898" s="1"/>
  <c r="K899" s="1"/>
  <c r="K900" s="1"/>
  <c r="K901" s="1"/>
  <c r="K902" s="1"/>
  <c r="K903" s="1"/>
  <c r="K904" s="1"/>
  <c r="K905" s="1"/>
  <c r="K906" s="1"/>
  <c r="K907" s="1"/>
  <c r="K908" s="1"/>
  <c r="K909" s="1"/>
  <c r="K910" s="1"/>
  <c r="K911" s="1"/>
  <c r="K912" s="1"/>
  <c r="K913" s="1"/>
  <c r="K914" s="1"/>
  <c r="K915" s="1"/>
  <c r="K916" s="1"/>
  <c r="K917" s="1"/>
  <c r="K918" s="1"/>
  <c r="K919" s="1"/>
  <c r="K920" s="1"/>
  <c r="K921" s="1"/>
  <c r="K922" s="1"/>
  <c r="K923" s="1"/>
  <c r="K924" s="1"/>
  <c r="K925" s="1"/>
  <c r="K926" s="1"/>
  <c r="K927" s="1"/>
  <c r="K928" s="1"/>
  <c r="K929" s="1"/>
  <c r="K930" s="1"/>
  <c r="K931" s="1"/>
  <c r="K932" s="1"/>
  <c r="K933" s="1"/>
  <c r="K934" s="1"/>
  <c r="K935" s="1"/>
  <c r="K936" s="1"/>
  <c r="K937" s="1"/>
  <c r="K938" s="1"/>
  <c r="K939" s="1"/>
  <c r="K940" s="1"/>
  <c r="K941" s="1"/>
  <c r="K942" s="1"/>
  <c r="K943" s="1"/>
  <c r="K944" s="1"/>
  <c r="K945" s="1"/>
  <c r="K946" s="1"/>
  <c r="K947" s="1"/>
  <c r="K948" s="1"/>
  <c r="K949" s="1"/>
  <c r="K950" s="1"/>
  <c r="K951" s="1"/>
  <c r="K952" s="1"/>
  <c r="K953" s="1"/>
  <c r="K954" s="1"/>
  <c r="K955" s="1"/>
  <c r="K956" s="1"/>
  <c r="K957" s="1"/>
  <c r="K958" s="1"/>
  <c r="K959" s="1"/>
  <c r="K960" s="1"/>
  <c r="K961" s="1"/>
  <c r="K962" s="1"/>
  <c r="K963" s="1"/>
  <c r="K964" s="1"/>
  <c r="K965" s="1"/>
  <c r="K966" s="1"/>
  <c r="K967" s="1"/>
  <c r="K968" s="1"/>
  <c r="K969" s="1"/>
  <c r="K970" s="1"/>
  <c r="K971" s="1"/>
  <c r="K972" s="1"/>
  <c r="K973" s="1"/>
  <c r="K974" s="1"/>
  <c r="K975" s="1"/>
  <c r="K976" s="1"/>
  <c r="K977" s="1"/>
  <c r="K978" s="1"/>
  <c r="K979" s="1"/>
  <c r="K980" s="1"/>
  <c r="K981" s="1"/>
  <c r="K982" s="1"/>
  <c r="K983" s="1"/>
  <c r="K984" s="1"/>
  <c r="K985" s="1"/>
  <c r="K986" s="1"/>
  <c r="K987" s="1"/>
  <c r="K988" s="1"/>
  <c r="K989" s="1"/>
  <c r="K990" s="1"/>
  <c r="K991" s="1"/>
  <c r="K992" s="1"/>
  <c r="K993" s="1"/>
  <c r="K994" s="1"/>
  <c r="K995" s="1"/>
  <c r="K996" s="1"/>
  <c r="K997" s="1"/>
  <c r="K998" s="1"/>
  <c r="K999" s="1"/>
  <c r="K1000" s="1"/>
  <c r="K1001" s="1"/>
  <c r="K1002" s="1"/>
  <c r="K1003" s="1"/>
  <c r="K1004" s="1"/>
  <c r="K1005" s="1"/>
  <c r="K1006" s="1"/>
  <c r="K1007" s="1"/>
  <c r="K1008" s="1"/>
  <c r="K1009" s="1"/>
  <c r="K1010" s="1"/>
  <c r="K1011" s="1"/>
  <c r="K1012" s="1"/>
  <c r="K1013" s="1"/>
  <c r="K1014" s="1"/>
  <c r="K1015" s="1"/>
  <c r="K1016" s="1"/>
  <c r="K1017" s="1"/>
  <c r="K1018" s="1"/>
  <c r="K1019" s="1"/>
  <c r="K1020" s="1"/>
  <c r="K1021" s="1"/>
  <c r="K1022" s="1"/>
  <c r="K1023" s="1"/>
  <c r="K1024" s="1"/>
  <c r="K1025" s="1"/>
  <c r="K1026" s="1"/>
  <c r="K1027" s="1"/>
  <c r="K1028" s="1"/>
  <c r="K1029" s="1"/>
  <c r="K1030" s="1"/>
  <c r="K1031" s="1"/>
  <c r="K1032" s="1"/>
  <c r="K1033" s="1"/>
  <c r="K1034" s="1"/>
  <c r="K1035" s="1"/>
  <c r="K1036" s="1"/>
  <c r="K1037" s="1"/>
  <c r="K1038" s="1"/>
  <c r="K1039" s="1"/>
  <c r="K1040" s="1"/>
  <c r="K1041" s="1"/>
  <c r="K1042" s="1"/>
  <c r="K1043" s="1"/>
  <c r="K1044" s="1"/>
  <c r="K1045" s="1"/>
  <c r="K1046" s="1"/>
  <c r="K1047" s="1"/>
  <c r="K1048" s="1"/>
  <c r="K1049" s="1"/>
  <c r="K1050" s="1"/>
  <c r="K1051" s="1"/>
  <c r="K1052" s="1"/>
  <c r="K1053" s="1"/>
  <c r="K1054" s="1"/>
  <c r="K1055" s="1"/>
  <c r="K1056" s="1"/>
  <c r="K1057" s="1"/>
  <c r="K1058" s="1"/>
  <c r="K1059" s="1"/>
  <c r="K1060" s="1"/>
  <c r="K1061" s="1"/>
  <c r="K1062" s="1"/>
  <c r="K1063" s="1"/>
  <c r="K1064" s="1"/>
  <c r="K1065" s="1"/>
  <c r="K1066" s="1"/>
  <c r="K1067" s="1"/>
  <c r="K1068" s="1"/>
  <c r="K1069" s="1"/>
  <c r="K1070" s="1"/>
  <c r="K1071" s="1"/>
  <c r="K1072" s="1"/>
  <c r="K1073" s="1"/>
  <c r="K1074" s="1"/>
  <c r="K1075" s="1"/>
  <c r="K1076" s="1"/>
  <c r="K1077" s="1"/>
  <c r="K1078" s="1"/>
  <c r="K1079" s="1"/>
  <c r="K1080" s="1"/>
  <c r="K1081" s="1"/>
  <c r="K1082" s="1"/>
  <c r="K1083" s="1"/>
  <c r="K1084" s="1"/>
  <c r="K1085" s="1"/>
  <c r="K1086" s="1"/>
  <c r="K1087" s="1"/>
  <c r="K1088" s="1"/>
  <c r="K1089" s="1"/>
  <c r="K1090" s="1"/>
  <c r="K1091" s="1"/>
  <c r="K1092" s="1"/>
  <c r="K1093" s="1"/>
  <c r="K1094" s="1"/>
  <c r="K1095" s="1"/>
  <c r="K1096" s="1"/>
  <c r="K1097" s="1"/>
  <c r="K1098" s="1"/>
  <c r="K1099" s="1"/>
  <c r="K1100" s="1"/>
  <c r="K1101" s="1"/>
  <c r="K1102" s="1"/>
  <c r="K1103" s="1"/>
  <c r="K1104" s="1"/>
  <c r="K1105" s="1"/>
  <c r="K1106" s="1"/>
  <c r="K1107" s="1"/>
  <c r="K1108" s="1"/>
  <c r="K1109" s="1"/>
  <c r="K1110" s="1"/>
  <c r="K1111" s="1"/>
  <c r="K1112" s="1"/>
  <c r="K1113" s="1"/>
  <c r="K1114" s="1"/>
  <c r="K1115" s="1"/>
  <c r="K1116" s="1"/>
  <c r="K1117" s="1"/>
  <c r="K1118" s="1"/>
  <c r="K1119" s="1"/>
  <c r="K1120" s="1"/>
  <c r="K1121" s="1"/>
  <c r="K1122" s="1"/>
  <c r="K1123" s="1"/>
  <c r="K1124" s="1"/>
  <c r="K1125" s="1"/>
  <c r="K1126" s="1"/>
  <c r="K1127" s="1"/>
  <c r="K1128" s="1"/>
  <c r="K1129" s="1"/>
  <c r="K1130" s="1"/>
  <c r="K1131" s="1"/>
  <c r="K1132" s="1"/>
  <c r="K1133" s="1"/>
  <c r="K1134" s="1"/>
  <c r="K1135" s="1"/>
  <c r="K1136" s="1"/>
  <c r="K1137" s="1"/>
  <c r="K1138" s="1"/>
  <c r="K1139" s="1"/>
  <c r="K1140" s="1"/>
  <c r="K1141" s="1"/>
  <c r="K1142" s="1"/>
  <c r="K1143" s="1"/>
  <c r="K1144" s="1"/>
  <c r="K1145" s="1"/>
  <c r="K1146" s="1"/>
  <c r="K1147" s="1"/>
  <c r="K1148" s="1"/>
  <c r="K1149" s="1"/>
  <c r="K1150" s="1"/>
  <c r="K1151" s="1"/>
  <c r="K1152" s="1"/>
  <c r="K1153" s="1"/>
  <c r="K1154" s="1"/>
  <c r="K1155" s="1"/>
  <c r="K1156" s="1"/>
  <c r="K1157" s="1"/>
  <c r="K1158" s="1"/>
  <c r="K1159" s="1"/>
  <c r="K1160" s="1"/>
  <c r="K1161" s="1"/>
  <c r="K1162" s="1"/>
  <c r="K1163" s="1"/>
  <c r="K1164" s="1"/>
  <c r="K1165" s="1"/>
  <c r="K1166" s="1"/>
  <c r="K1167" s="1"/>
  <c r="K1168" s="1"/>
  <c r="K1169" s="1"/>
  <c r="K1170" s="1"/>
  <c r="K1171" s="1"/>
  <c r="K1172" s="1"/>
  <c r="K1173" s="1"/>
  <c r="K1174" s="1"/>
  <c r="K1175" s="1"/>
  <c r="K1176" s="1"/>
  <c r="K1177" s="1"/>
  <c r="K1178" s="1"/>
  <c r="K1179" s="1"/>
  <c r="K1180" s="1"/>
  <c r="K1181" s="1"/>
  <c r="K1182" s="1"/>
  <c r="K1183" s="1"/>
  <c r="K1184" s="1"/>
  <c r="K1185" s="1"/>
  <c r="K1186" s="1"/>
  <c r="K1187" s="1"/>
  <c r="K1188" s="1"/>
  <c r="K1189" s="1"/>
  <c r="K1190" s="1"/>
  <c r="K1191" s="1"/>
  <c r="K1192" s="1"/>
  <c r="K1193" s="1"/>
  <c r="K1194" s="1"/>
  <c r="K1195" s="1"/>
  <c r="K1196" s="1"/>
  <c r="K1197" s="1"/>
  <c r="K1198" s="1"/>
  <c r="K1199" s="1"/>
  <c r="K1200" s="1"/>
  <c r="K1201" s="1"/>
  <c r="K1202" s="1"/>
  <c r="K1203" s="1"/>
  <c r="K1204" s="1"/>
  <c r="K1205" s="1"/>
  <c r="K1206" s="1"/>
  <c r="K1207" s="1"/>
  <c r="K1208" s="1"/>
  <c r="K1209" s="1"/>
  <c r="K1210" s="1"/>
  <c r="K1211" s="1"/>
  <c r="K1212" s="1"/>
  <c r="K1213" s="1"/>
  <c r="K1214" s="1"/>
  <c r="K1215" s="1"/>
  <c r="K1216" s="1"/>
  <c r="K1217" s="1"/>
  <c r="K1218" s="1"/>
  <c r="K1219" s="1"/>
  <c r="K1220" s="1"/>
  <c r="K1221" s="1"/>
  <c r="K1222" s="1"/>
  <c r="K1223" s="1"/>
  <c r="K1224" s="1"/>
  <c r="K1225" s="1"/>
  <c r="K1226" s="1"/>
  <c r="K1227" s="1"/>
  <c r="K1228" s="1"/>
  <c r="K1229" s="1"/>
  <c r="K1230" s="1"/>
  <c r="K1231" s="1"/>
  <c r="K1232" s="1"/>
  <c r="K1233" s="1"/>
  <c r="K1234" s="1"/>
  <c r="K1235" s="1"/>
  <c r="K1236" s="1"/>
  <c r="K1237" s="1"/>
  <c r="K1238" s="1"/>
  <c r="K1239" s="1"/>
  <c r="K1240" s="1"/>
  <c r="K1241" s="1"/>
  <c r="K1242" s="1"/>
  <c r="K1243" s="1"/>
  <c r="K1244" s="1"/>
  <c r="K1245" s="1"/>
  <c r="K1246" s="1"/>
  <c r="K1247" s="1"/>
  <c r="K1248" s="1"/>
  <c r="K1249" s="1"/>
  <c r="K1250" s="1"/>
  <c r="K1251" s="1"/>
  <c r="K1252" s="1"/>
  <c r="K1253" s="1"/>
  <c r="K1254" s="1"/>
  <c r="K1255" s="1"/>
  <c r="K1256" s="1"/>
  <c r="K1257" s="1"/>
  <c r="K1258" s="1"/>
  <c r="K1259" s="1"/>
  <c r="K1260" s="1"/>
  <c r="K1261" s="1"/>
  <c r="K1262" s="1"/>
  <c r="K1263" s="1"/>
  <c r="K1264" s="1"/>
  <c r="K1265" s="1"/>
  <c r="K1266" s="1"/>
  <c r="K1267" s="1"/>
  <c r="K1268" s="1"/>
  <c r="K1269" s="1"/>
  <c r="K1270" s="1"/>
  <c r="K1271" s="1"/>
  <c r="K1272" s="1"/>
  <c r="K1273" s="1"/>
  <c r="K1274" s="1"/>
  <c r="K1275" s="1"/>
  <c r="K1276" s="1"/>
  <c r="K1277" s="1"/>
  <c r="K1278" s="1"/>
  <c r="K1279" s="1"/>
  <c r="K1280" s="1"/>
  <c r="K1281" s="1"/>
  <c r="K1282" s="1"/>
  <c r="K1283" s="1"/>
  <c r="K1284" s="1"/>
  <c r="K1285" s="1"/>
  <c r="K1286" s="1"/>
  <c r="K1287" s="1"/>
  <c r="K1288" s="1"/>
  <c r="K1289" s="1"/>
  <c r="K1290" s="1"/>
  <c r="K1291" s="1"/>
  <c r="K1292" s="1"/>
  <c r="K1293" s="1"/>
  <c r="K1294" s="1"/>
  <c r="K1295" s="1"/>
  <c r="K1296" s="1"/>
  <c r="K1297" s="1"/>
  <c r="K1298" s="1"/>
  <c r="K1299" s="1"/>
  <c r="K1300" s="1"/>
  <c r="K1301" s="1"/>
  <c r="K1302" s="1"/>
  <c r="K1303" s="1"/>
  <c r="K1304" s="1"/>
  <c r="K1305" s="1"/>
  <c r="K1306" s="1"/>
  <c r="K1307" s="1"/>
  <c r="K1308" s="1"/>
  <c r="K1309" s="1"/>
  <c r="K1310" s="1"/>
  <c r="K1311" s="1"/>
  <c r="K1312" s="1"/>
  <c r="K1313" s="1"/>
  <c r="K1314" s="1"/>
  <c r="K1315" s="1"/>
  <c r="K1316" s="1"/>
  <c r="K1317" s="1"/>
  <c r="K1318" s="1"/>
  <c r="K1319" s="1"/>
  <c r="K1320" s="1"/>
  <c r="K1321" s="1"/>
  <c r="K1322" s="1"/>
  <c r="K1323" s="1"/>
  <c r="K1324" s="1"/>
  <c r="K1325" s="1"/>
  <c r="K1326" s="1"/>
  <c r="K1327" s="1"/>
  <c r="K1328" s="1"/>
  <c r="K1329" s="1"/>
  <c r="K1330" s="1"/>
  <c r="K1331" s="1"/>
  <c r="K1332" s="1"/>
  <c r="K1333" s="1"/>
  <c r="K1334" s="1"/>
  <c r="K1335" s="1"/>
  <c r="K1336" s="1"/>
  <c r="K1337" s="1"/>
  <c r="K1338" s="1"/>
  <c r="K1339" s="1"/>
  <c r="K1340" s="1"/>
  <c r="K1341" s="1"/>
  <c r="K1342" s="1"/>
  <c r="K1343" s="1"/>
  <c r="K1344" s="1"/>
  <c r="K1345" s="1"/>
  <c r="K1346" s="1"/>
  <c r="K1347" s="1"/>
  <c r="K1348" s="1"/>
  <c r="K1349" s="1"/>
  <c r="K1350" s="1"/>
  <c r="K1351" s="1"/>
  <c r="K1352" s="1"/>
  <c r="K1353" s="1"/>
  <c r="K1354" s="1"/>
  <c r="K1355" s="1"/>
  <c r="K1356" s="1"/>
  <c r="K1357" s="1"/>
  <c r="K1358" s="1"/>
  <c r="K1359" s="1"/>
  <c r="K1360" s="1"/>
  <c r="K1361" s="1"/>
  <c r="K1362" s="1"/>
  <c r="K1363" s="1"/>
  <c r="K1364" s="1"/>
  <c r="K1365" s="1"/>
  <c r="K1366" s="1"/>
  <c r="K1367" s="1"/>
  <c r="K1368" s="1"/>
  <c r="K1369" s="1"/>
  <c r="K1370" s="1"/>
  <c r="K1371" s="1"/>
  <c r="K1372" s="1"/>
  <c r="K1373" s="1"/>
  <c r="K1374" s="1"/>
  <c r="K1375" s="1"/>
  <c r="K1376" s="1"/>
  <c r="K1377" s="1"/>
  <c r="K1378" s="1"/>
  <c r="K1379" s="1"/>
  <c r="K1380" s="1"/>
  <c r="K1381" s="1"/>
  <c r="K1382" s="1"/>
  <c r="K1383" s="1"/>
  <c r="K1384" s="1"/>
  <c r="K1385" s="1"/>
  <c r="K1386" s="1"/>
  <c r="K1387" s="1"/>
  <c r="K1388" s="1"/>
  <c r="K1389" s="1"/>
  <c r="K1390" s="1"/>
  <c r="K1391" s="1"/>
  <c r="K1392" s="1"/>
  <c r="K1393" s="1"/>
  <c r="K1394" s="1"/>
  <c r="K1395" s="1"/>
  <c r="K1396" s="1"/>
  <c r="K1397" s="1"/>
  <c r="K1398" s="1"/>
  <c r="K1399" s="1"/>
  <c r="K1400" s="1"/>
  <c r="K1401" s="1"/>
  <c r="K1402" s="1"/>
  <c r="K1403" s="1"/>
  <c r="K1404" s="1"/>
  <c r="K1405" s="1"/>
  <c r="K1406" s="1"/>
  <c r="K1407" s="1"/>
  <c r="K1408" s="1"/>
  <c r="K1409" s="1"/>
  <c r="K1410" s="1"/>
  <c r="K1411" s="1"/>
  <c r="K1412" s="1"/>
  <c r="K1413" s="1"/>
  <c r="K1414" s="1"/>
  <c r="K1415" s="1"/>
  <c r="K1416" s="1"/>
  <c r="K1417" s="1"/>
  <c r="K1418" s="1"/>
  <c r="K1419" s="1"/>
  <c r="K1420" s="1"/>
  <c r="K1421" s="1"/>
  <c r="K1422" s="1"/>
  <c r="K1423" s="1"/>
  <c r="K1424" s="1"/>
  <c r="K1425" s="1"/>
  <c r="K1426" s="1"/>
  <c r="K1427" s="1"/>
  <c r="K1428" s="1"/>
  <c r="K1429" s="1"/>
  <c r="K1430" s="1"/>
  <c r="K1431" s="1"/>
  <c r="K1432" s="1"/>
  <c r="K1433" s="1"/>
  <c r="K1434" s="1"/>
  <c r="K1435" s="1"/>
  <c r="K1436" s="1"/>
  <c r="K1437" s="1"/>
  <c r="K1438" s="1"/>
  <c r="K1439" s="1"/>
  <c r="K1440" s="1"/>
  <c r="K1441" s="1"/>
  <c r="K1442" s="1"/>
  <c r="K1443" s="1"/>
  <c r="K1444" s="1"/>
  <c r="K1445" s="1"/>
  <c r="K1446" s="1"/>
  <c r="K1447" s="1"/>
  <c r="K1448" s="1"/>
  <c r="K1449" s="1"/>
  <c r="K1450" s="1"/>
  <c r="K1451" s="1"/>
  <c r="K1452" s="1"/>
  <c r="K1453" s="1"/>
  <c r="K1454" s="1"/>
  <c r="K1455" s="1"/>
  <c r="K1456" s="1"/>
  <c r="K1457" s="1"/>
  <c r="K1458" s="1"/>
  <c r="K1459" s="1"/>
  <c r="K1460" s="1"/>
  <c r="K1461" s="1"/>
  <c r="K1462" s="1"/>
  <c r="K1463" s="1"/>
  <c r="K1464" s="1"/>
  <c r="K1465" s="1"/>
  <c r="K1466" s="1"/>
  <c r="K1467" s="1"/>
  <c r="K1468" s="1"/>
  <c r="K1469" s="1"/>
  <c r="K1470" s="1"/>
  <c r="K1471" s="1"/>
  <c r="K1472" s="1"/>
  <c r="K1473" s="1"/>
  <c r="K1474" s="1"/>
  <c r="K1475" s="1"/>
  <c r="K1476" s="1"/>
  <c r="K1477" s="1"/>
  <c r="K1478" s="1"/>
  <c r="K1479" s="1"/>
  <c r="K1480" s="1"/>
  <c r="K1481" s="1"/>
  <c r="K1482" s="1"/>
  <c r="K1483" s="1"/>
  <c r="K1484" s="1"/>
  <c r="K1485" s="1"/>
  <c r="K1486" s="1"/>
  <c r="K1487" s="1"/>
  <c r="K1488" s="1"/>
  <c r="K1489" s="1"/>
  <c r="K1490" s="1"/>
  <c r="K1491" s="1"/>
  <c r="K1492" s="1"/>
  <c r="K1493" s="1"/>
  <c r="K1494" s="1"/>
  <c r="K1495" s="1"/>
  <c r="K1496" s="1"/>
  <c r="K1497" s="1"/>
  <c r="K1498" s="1"/>
  <c r="K1499" s="1"/>
  <c r="K1500" s="1"/>
  <c r="K1501" s="1"/>
  <c r="K1502" s="1"/>
  <c r="K1503" s="1"/>
  <c r="K1504" s="1"/>
  <c r="K1505" s="1"/>
  <c r="K1506" s="1"/>
  <c r="K1507" s="1"/>
  <c r="K1508" s="1"/>
  <c r="K1509" s="1"/>
  <c r="K1510" s="1"/>
  <c r="K1511" s="1"/>
  <c r="K1512" s="1"/>
  <c r="K1513" s="1"/>
  <c r="K1514" s="1"/>
  <c r="K1515" s="1"/>
  <c r="K1516" s="1"/>
  <c r="K1517" s="1"/>
  <c r="K1518" s="1"/>
  <c r="K1519" s="1"/>
  <c r="K1520" s="1"/>
  <c r="K1521" s="1"/>
  <c r="K1522" s="1"/>
  <c r="K1523" s="1"/>
  <c r="K1524" s="1"/>
  <c r="K1525" s="1"/>
  <c r="K1526" s="1"/>
  <c r="K1527" s="1"/>
  <c r="K1528" s="1"/>
  <c r="K1529" s="1"/>
  <c r="K1530" s="1"/>
  <c r="K1531" s="1"/>
  <c r="K1532" s="1"/>
  <c r="K1533" s="1"/>
  <c r="K1534" s="1"/>
  <c r="K1535" s="1"/>
  <c r="K1536" s="1"/>
  <c r="K1537" s="1"/>
  <c r="K1538" s="1"/>
  <c r="K1539" s="1"/>
  <c r="K1540" s="1"/>
  <c r="K1541" s="1"/>
  <c r="K1542" s="1"/>
  <c r="K1543" s="1"/>
  <c r="K1544" s="1"/>
  <c r="K1545" s="1"/>
  <c r="K1546" s="1"/>
  <c r="K1547" s="1"/>
  <c r="K1548" s="1"/>
  <c r="K1549" s="1"/>
  <c r="K1550" s="1"/>
  <c r="K1551" s="1"/>
  <c r="K1552" s="1"/>
  <c r="K1553" s="1"/>
  <c r="K1554" s="1"/>
  <c r="K1555" s="1"/>
  <c r="K1556" s="1"/>
  <c r="K1557" s="1"/>
  <c r="K1558" s="1"/>
  <c r="K1559" s="1"/>
  <c r="K1560" s="1"/>
  <c r="K1561" s="1"/>
  <c r="K1562" s="1"/>
  <c r="K1563" s="1"/>
  <c r="K1564" s="1"/>
  <c r="K1565" s="1"/>
  <c r="K1566" s="1"/>
  <c r="K1567" s="1"/>
  <c r="K1568" s="1"/>
  <c r="K1569" s="1"/>
  <c r="K1570" s="1"/>
  <c r="K1571" s="1"/>
  <c r="K1572" s="1"/>
  <c r="K1573" s="1"/>
  <c r="K1574" s="1"/>
  <c r="K1575" s="1"/>
  <c r="K1576" s="1"/>
  <c r="K1577" s="1"/>
  <c r="K1578" s="1"/>
  <c r="K1579" s="1"/>
  <c r="K1580" s="1"/>
  <c r="K1581" s="1"/>
  <c r="K1582" s="1"/>
  <c r="K1583" s="1"/>
  <c r="K1584" s="1"/>
  <c r="K1585" s="1"/>
  <c r="K1586" s="1"/>
  <c r="K1587" s="1"/>
  <c r="K1588" s="1"/>
  <c r="K1589" s="1"/>
  <c r="K1590" s="1"/>
  <c r="K1591" s="1"/>
  <c r="K1592" s="1"/>
  <c r="K1593" s="1"/>
  <c r="K1594" s="1"/>
  <c r="K1595" s="1"/>
  <c r="K1596" s="1"/>
  <c r="K1597" s="1"/>
  <c r="K1598" s="1"/>
  <c r="K1599" s="1"/>
  <c r="K1600" s="1"/>
  <c r="K1601" s="1"/>
  <c r="K1602" s="1"/>
  <c r="K1603" s="1"/>
  <c r="K1604" s="1"/>
  <c r="K1605" s="1"/>
  <c r="K1606" s="1"/>
  <c r="K1607" s="1"/>
  <c r="K1608" s="1"/>
  <c r="K1609" s="1"/>
  <c r="K1610" s="1"/>
  <c r="K1611" s="1"/>
  <c r="K1612" s="1"/>
  <c r="K1613" s="1"/>
  <c r="K1614" s="1"/>
  <c r="K1615" s="1"/>
  <c r="K1616" s="1"/>
  <c r="K1617" s="1"/>
  <c r="K1618" s="1"/>
  <c r="K1619" s="1"/>
  <c r="K1620" s="1"/>
  <c r="K1621" s="1"/>
  <c r="K1622" s="1"/>
  <c r="K1623" s="1"/>
  <c r="K1624" s="1"/>
  <c r="K1625" s="1"/>
  <c r="K1626" s="1"/>
  <c r="K1627" s="1"/>
  <c r="K1628" s="1"/>
  <c r="K1629" s="1"/>
  <c r="K1630" s="1"/>
  <c r="K1631" s="1"/>
  <c r="K1632" s="1"/>
  <c r="K1633" s="1"/>
  <c r="K1634" s="1"/>
  <c r="K1635" s="1"/>
  <c r="K1636" s="1"/>
  <c r="K1637" s="1"/>
  <c r="K1638" s="1"/>
  <c r="K1639" s="1"/>
  <c r="K1640" s="1"/>
  <c r="K1641" s="1"/>
  <c r="K1642" s="1"/>
  <c r="K1643" s="1"/>
  <c r="K1644" s="1"/>
  <c r="K1645" s="1"/>
  <c r="K1646" s="1"/>
  <c r="K1647" s="1"/>
  <c r="K1648" s="1"/>
  <c r="K1649" s="1"/>
  <c r="K1650" s="1"/>
  <c r="K1651" s="1"/>
  <c r="K1652" s="1"/>
  <c r="K1653" s="1"/>
  <c r="K1654" s="1"/>
  <c r="K1655" s="1"/>
  <c r="K1656" s="1"/>
  <c r="K1657" s="1"/>
  <c r="K1658" s="1"/>
  <c r="K1659" s="1"/>
  <c r="K1660" s="1"/>
  <c r="K1661" s="1"/>
  <c r="K1662" s="1"/>
  <c r="K1663" s="1"/>
  <c r="K1664" s="1"/>
  <c r="K1665" s="1"/>
  <c r="K1666" s="1"/>
  <c r="K1667" s="1"/>
  <c r="K1668" s="1"/>
  <c r="K1669" s="1"/>
  <c r="K1670" s="1"/>
  <c r="K1671" s="1"/>
  <c r="K1672" s="1"/>
  <c r="K1673" s="1"/>
  <c r="K1674" s="1"/>
  <c r="K1675" s="1"/>
  <c r="K1676" s="1"/>
  <c r="K1677" s="1"/>
  <c r="K1678" s="1"/>
  <c r="K1679" s="1"/>
  <c r="K1680" s="1"/>
  <c r="K1681" s="1"/>
  <c r="K1682" s="1"/>
  <c r="K1683" s="1"/>
  <c r="K1684" s="1"/>
  <c r="K1685" s="1"/>
  <c r="K1686" s="1"/>
  <c r="K1687" s="1"/>
  <c r="K1688" s="1"/>
  <c r="K1689" s="1"/>
  <c r="K1690" s="1"/>
  <c r="K1691" s="1"/>
  <c r="K1692" s="1"/>
  <c r="K1693" s="1"/>
  <c r="K1694" s="1"/>
  <c r="K1695" s="1"/>
  <c r="K1696" s="1"/>
  <c r="K1697" s="1"/>
  <c r="K1698" s="1"/>
  <c r="K1699" s="1"/>
  <c r="K1700" s="1"/>
  <c r="K1701" s="1"/>
  <c r="K1702" s="1"/>
  <c r="K1703" s="1"/>
  <c r="K1704" s="1"/>
  <c r="K1705" s="1"/>
  <c r="K1706" s="1"/>
  <c r="K1707" s="1"/>
  <c r="K1708" s="1"/>
  <c r="K1709" s="1"/>
  <c r="K1710" s="1"/>
  <c r="K1711" s="1"/>
  <c r="K1712" s="1"/>
  <c r="K1713" s="1"/>
  <c r="K1714" s="1"/>
  <c r="K1715" s="1"/>
  <c r="K1716" s="1"/>
  <c r="K1717" s="1"/>
  <c r="K1718" s="1"/>
  <c r="K1719" s="1"/>
  <c r="K1720" s="1"/>
  <c r="K1721" s="1"/>
  <c r="K1722" s="1"/>
  <c r="K1723" s="1"/>
  <c r="K1724" s="1"/>
  <c r="K1725" s="1"/>
  <c r="K1726" s="1"/>
  <c r="K1727" s="1"/>
  <c r="K1728" s="1"/>
  <c r="K1729" s="1"/>
  <c r="K1730" s="1"/>
  <c r="K1731" s="1"/>
  <c r="K1732" s="1"/>
  <c r="K1733" s="1"/>
  <c r="K1734" s="1"/>
  <c r="K1735" s="1"/>
  <c r="K1736" s="1"/>
  <c r="K1737" s="1"/>
  <c r="K1738" s="1"/>
  <c r="K1739" s="1"/>
  <c r="K1740" s="1"/>
  <c r="K1741" s="1"/>
  <c r="K1742" s="1"/>
  <c r="K1743" s="1"/>
  <c r="K1744" s="1"/>
  <c r="K1745" s="1"/>
  <c r="K1746" s="1"/>
  <c r="K1747" s="1"/>
  <c r="K1748" s="1"/>
  <c r="K1749" s="1"/>
  <c r="K1750" s="1"/>
  <c r="K1751" s="1"/>
  <c r="K1752" s="1"/>
  <c r="K1753" s="1"/>
  <c r="K1754" s="1"/>
  <c r="K1755" s="1"/>
  <c r="K1756" s="1"/>
  <c r="K1757" s="1"/>
  <c r="K1758" s="1"/>
  <c r="K1759" s="1"/>
  <c r="K1760" s="1"/>
  <c r="K1761" s="1"/>
  <c r="K1762" s="1"/>
  <c r="K1763" s="1"/>
  <c r="K1764" s="1"/>
  <c r="K1765" s="1"/>
  <c r="K1766" s="1"/>
  <c r="K1767" s="1"/>
  <c r="K1768" s="1"/>
  <c r="K1769" s="1"/>
  <c r="K1770" s="1"/>
  <c r="K1771" s="1"/>
  <c r="K1772" s="1"/>
  <c r="K1773" s="1"/>
  <c r="K1774" s="1"/>
  <c r="K1775" s="1"/>
  <c r="K1776" s="1"/>
  <c r="K1777" s="1"/>
  <c r="K1778" s="1"/>
  <c r="K1779" s="1"/>
  <c r="K1780" s="1"/>
  <c r="K1781" s="1"/>
  <c r="K1782" s="1"/>
  <c r="K1783" s="1"/>
  <c r="K1784" s="1"/>
  <c r="K1785" s="1"/>
  <c r="K1786" s="1"/>
  <c r="K1787" s="1"/>
  <c r="K1788" s="1"/>
  <c r="K1789" s="1"/>
  <c r="K1790" s="1"/>
  <c r="K1791" s="1"/>
  <c r="K1792" s="1"/>
  <c r="K1793" s="1"/>
  <c r="K1794" s="1"/>
  <c r="K1795" s="1"/>
  <c r="K1796" s="1"/>
  <c r="K1797" s="1"/>
  <c r="K1798" s="1"/>
  <c r="K1799" s="1"/>
  <c r="K1800" s="1"/>
  <c r="K1801" s="1"/>
  <c r="K1802" s="1"/>
  <c r="K1803" s="1"/>
  <c r="K1804" s="1"/>
  <c r="K1805" s="1"/>
  <c r="K1806" s="1"/>
  <c r="K1807" s="1"/>
  <c r="K1808" s="1"/>
  <c r="K1809" s="1"/>
  <c r="K1810" s="1"/>
  <c r="K1811" s="1"/>
  <c r="K1812" s="1"/>
  <c r="K1813" s="1"/>
  <c r="K1814" s="1"/>
  <c r="K1815" s="1"/>
  <c r="K1816" s="1"/>
  <c r="K1817" s="1"/>
  <c r="K1818" s="1"/>
  <c r="K1819" s="1"/>
  <c r="K1820" s="1"/>
  <c r="K1821" s="1"/>
  <c r="K1822" s="1"/>
  <c r="K1823" s="1"/>
  <c r="K1824" s="1"/>
  <c r="K1825" s="1"/>
  <c r="K1826" s="1"/>
  <c r="K1827" s="1"/>
  <c r="K1828" s="1"/>
  <c r="K1829" s="1"/>
  <c r="K1830" s="1"/>
  <c r="K1831" s="1"/>
  <c r="K1832" s="1"/>
  <c r="K1833" s="1"/>
  <c r="K1834" s="1"/>
  <c r="K1835" s="1"/>
  <c r="K1836" s="1"/>
  <c r="K1837" s="1"/>
  <c r="K1838" s="1"/>
  <c r="K1839" s="1"/>
  <c r="K1840" s="1"/>
  <c r="K1841" s="1"/>
  <c r="K1842" s="1"/>
  <c r="K1843" s="1"/>
  <c r="K1844" s="1"/>
  <c r="K1845" s="1"/>
  <c r="K1846" s="1"/>
  <c r="K1847" s="1"/>
  <c r="K1848" s="1"/>
  <c r="K1849" s="1"/>
  <c r="K1850" s="1"/>
  <c r="K1851" s="1"/>
  <c r="K1852" s="1"/>
  <c r="K1853" s="1"/>
  <c r="K1854" s="1"/>
  <c r="K1855" s="1"/>
  <c r="K1856" s="1"/>
  <c r="K1857" s="1"/>
  <c r="K1858" s="1"/>
  <c r="K1859" s="1"/>
  <c r="K1860" s="1"/>
  <c r="K1861" s="1"/>
  <c r="K1862" s="1"/>
  <c r="K1863" s="1"/>
  <c r="K1864" s="1"/>
  <c r="K1865" s="1"/>
  <c r="K1866" s="1"/>
  <c r="K1867" s="1"/>
  <c r="K1868" s="1"/>
  <c r="K1869" s="1"/>
  <c r="K1870" s="1"/>
  <c r="K1871" s="1"/>
  <c r="K1872" s="1"/>
  <c r="K1873" s="1"/>
  <c r="K1874" s="1"/>
  <c r="K1875" s="1"/>
  <c r="K1876" s="1"/>
  <c r="K1877" s="1"/>
  <c r="K1878" s="1"/>
  <c r="K1879" s="1"/>
  <c r="K1880" s="1"/>
  <c r="K1881" s="1"/>
  <c r="K1882" s="1"/>
  <c r="K1883" s="1"/>
  <c r="K1884" s="1"/>
  <c r="K1885" s="1"/>
  <c r="K1886" s="1"/>
  <c r="K1887" s="1"/>
  <c r="K1888" s="1"/>
  <c r="K1889" s="1"/>
  <c r="K1890" s="1"/>
  <c r="K1891" s="1"/>
  <c r="K1892" s="1"/>
  <c r="K1893" s="1"/>
  <c r="K1894" s="1"/>
  <c r="K1895" s="1"/>
  <c r="K1896" s="1"/>
  <c r="K1897" s="1"/>
  <c r="K1898" s="1"/>
  <c r="K1899" s="1"/>
  <c r="K1900" s="1"/>
  <c r="K1901" s="1"/>
  <c r="K1902" s="1"/>
  <c r="K1903" s="1"/>
  <c r="K1904" s="1"/>
  <c r="K1905" s="1"/>
  <c r="K1906" s="1"/>
  <c r="K1907" s="1"/>
  <c r="K1908" s="1"/>
  <c r="K1909" s="1"/>
  <c r="K1910" s="1"/>
  <c r="K1911" s="1"/>
  <c r="K1912" s="1"/>
  <c r="K1913" s="1"/>
  <c r="K1914" s="1"/>
  <c r="K1915" s="1"/>
  <c r="K1916" s="1"/>
  <c r="K1917" s="1"/>
  <c r="K1918" s="1"/>
  <c r="K1919" s="1"/>
  <c r="K1920" s="1"/>
  <c r="K1921" s="1"/>
  <c r="K1922" s="1"/>
  <c r="K1923" s="1"/>
  <c r="K1924" s="1"/>
  <c r="K1925" s="1"/>
  <c r="K1926" s="1"/>
  <c r="K1927" s="1"/>
  <c r="K1928" s="1"/>
  <c r="K1929" s="1"/>
  <c r="K1930" s="1"/>
  <c r="K1931" s="1"/>
  <c r="K1932" s="1"/>
  <c r="K1933" s="1"/>
  <c r="K1934" s="1"/>
  <c r="K1935" s="1"/>
  <c r="K1936" s="1"/>
  <c r="K1937" s="1"/>
  <c r="K1938" s="1"/>
  <c r="K1939" s="1"/>
  <c r="K1940" s="1"/>
  <c r="K1941" s="1"/>
  <c r="K1942" s="1"/>
  <c r="K1943" s="1"/>
  <c r="K1944" s="1"/>
  <c r="K1945" s="1"/>
  <c r="K1946" s="1"/>
  <c r="K1947" s="1"/>
  <c r="K1948" s="1"/>
  <c r="K1949" s="1"/>
  <c r="K1950" s="1"/>
  <c r="K1951" s="1"/>
  <c r="K1952" s="1"/>
  <c r="K1953" s="1"/>
  <c r="K1954" s="1"/>
  <c r="K1955" s="1"/>
  <c r="K1956" s="1"/>
  <c r="K1957" s="1"/>
  <c r="K1958" s="1"/>
  <c r="K1959" s="1"/>
  <c r="K1960" s="1"/>
  <c r="K1961" s="1"/>
  <c r="K1962" s="1"/>
  <c r="K1963" s="1"/>
  <c r="K1964" s="1"/>
  <c r="K1965" s="1"/>
  <c r="K1966" s="1"/>
  <c r="K1967" s="1"/>
  <c r="K1968" s="1"/>
  <c r="K1969" s="1"/>
  <c r="K1970" s="1"/>
  <c r="K1971" s="1"/>
  <c r="K1972" s="1"/>
  <c r="K1973" s="1"/>
  <c r="K1974" s="1"/>
  <c r="K1975" s="1"/>
  <c r="K1976" s="1"/>
  <c r="K1977" s="1"/>
  <c r="K1978" s="1"/>
  <c r="K1979" s="1"/>
  <c r="K1980" s="1"/>
  <c r="K1981" s="1"/>
  <c r="K1982" s="1"/>
  <c r="K1983" s="1"/>
  <c r="K1984" s="1"/>
  <c r="K1985" s="1"/>
  <c r="K1986" s="1"/>
  <c r="K1987" s="1"/>
  <c r="K1988" s="1"/>
  <c r="K1989" s="1"/>
  <c r="K1990" s="1"/>
  <c r="K1991" s="1"/>
  <c r="K1992" s="1"/>
  <c r="K1993" s="1"/>
  <c r="K1994" s="1"/>
  <c r="K1995" s="1"/>
  <c r="K1996" s="1"/>
  <c r="K1997" s="1"/>
  <c r="K1998" s="1"/>
  <c r="K1999" s="1"/>
  <c r="K2000" s="1"/>
  <c r="K2001" s="1"/>
  <c r="K2002" s="1"/>
  <c r="K2003" s="1"/>
  <c r="K2004" s="1"/>
  <c r="K2005" s="1"/>
  <c r="K2006" s="1"/>
  <c r="K2007" s="1"/>
  <c r="K2008" s="1"/>
  <c r="K2009" s="1"/>
  <c r="K2010" s="1"/>
  <c r="K2011" s="1"/>
  <c r="K2012" s="1"/>
  <c r="K2013" s="1"/>
  <c r="K2014" s="1"/>
  <c r="K2015" s="1"/>
  <c r="K2016" s="1"/>
  <c r="K2017" s="1"/>
  <c r="K2018" s="1"/>
  <c r="K2019" s="1"/>
  <c r="K2020" s="1"/>
  <c r="K2021" s="1"/>
  <c r="K2022" s="1"/>
  <c r="K2023" s="1"/>
  <c r="K2024" s="1"/>
  <c r="K2025" s="1"/>
  <c r="K2026" s="1"/>
  <c r="K2027" s="1"/>
  <c r="K2028" s="1"/>
  <c r="K2029" s="1"/>
  <c r="K2030" s="1"/>
  <c r="K2031" s="1"/>
  <c r="K2032" s="1"/>
  <c r="K2033" s="1"/>
  <c r="K2034" s="1"/>
  <c r="K2035" s="1"/>
  <c r="K2036" s="1"/>
  <c r="K2037" s="1"/>
  <c r="K2038" s="1"/>
  <c r="K2039" s="1"/>
  <c r="K2040" s="1"/>
  <c r="K2041" s="1"/>
  <c r="K2042" s="1"/>
  <c r="K2043" s="1"/>
  <c r="K2044" s="1"/>
  <c r="K2045" s="1"/>
  <c r="K2046" s="1"/>
  <c r="K2047" s="1"/>
  <c r="K2048" s="1"/>
  <c r="K2049" s="1"/>
  <c r="K2050" s="1"/>
  <c r="K2051" s="1"/>
  <c r="K2052" s="1"/>
  <c r="K2053" s="1"/>
  <c r="K2054" s="1"/>
  <c r="K2055" s="1"/>
  <c r="K2056" s="1"/>
  <c r="K2057" s="1"/>
  <c r="K2058" s="1"/>
  <c r="K2059" s="1"/>
  <c r="K2060" s="1"/>
  <c r="K2061" s="1"/>
  <c r="K2062" s="1"/>
  <c r="K2063" s="1"/>
  <c r="K2064" s="1"/>
  <c r="K2065" s="1"/>
  <c r="K2066" s="1"/>
  <c r="K2067" s="1"/>
  <c r="K2068" s="1"/>
  <c r="K2069" s="1"/>
  <c r="K2070" s="1"/>
  <c r="K2071" s="1"/>
  <c r="K2072" s="1"/>
  <c r="K2073" s="1"/>
  <c r="K2074" s="1"/>
  <c r="K2075" s="1"/>
  <c r="K2076" s="1"/>
  <c r="K2077" s="1"/>
  <c r="K2078" s="1"/>
  <c r="K2079" s="1"/>
  <c r="K2080" s="1"/>
  <c r="K2081" s="1"/>
  <c r="K2082" s="1"/>
  <c r="K2083" s="1"/>
  <c r="K2084" s="1"/>
  <c r="K2085" s="1"/>
  <c r="K2086" s="1"/>
  <c r="K2087" s="1"/>
  <c r="K2088" s="1"/>
  <c r="K2089" s="1"/>
  <c r="K2090" s="1"/>
  <c r="K2091" s="1"/>
  <c r="K2092" s="1"/>
  <c r="K2093" s="1"/>
  <c r="K2094" s="1"/>
  <c r="K2095" s="1"/>
  <c r="K2096" s="1"/>
  <c r="K2097" s="1"/>
  <c r="K2098" s="1"/>
  <c r="K2099" s="1"/>
  <c r="K2100" s="1"/>
  <c r="K2101" s="1"/>
  <c r="K2102" s="1"/>
  <c r="K2103" s="1"/>
  <c r="K2104" s="1"/>
  <c r="K2105" s="1"/>
  <c r="K2106" s="1"/>
  <c r="K2107" s="1"/>
  <c r="K2108" s="1"/>
  <c r="K2109" s="1"/>
  <c r="K2110" s="1"/>
  <c r="K2111" s="1"/>
  <c r="K2112" s="1"/>
  <c r="K2113" s="1"/>
  <c r="K2114" s="1"/>
  <c r="K2115" s="1"/>
  <c r="K2116" s="1"/>
  <c r="K2117" s="1"/>
  <c r="K2118" s="1"/>
  <c r="K2119" s="1"/>
  <c r="K2120" s="1"/>
  <c r="K2121" s="1"/>
  <c r="K2122" s="1"/>
  <c r="K2123" s="1"/>
  <c r="K2124" s="1"/>
  <c r="K2125" s="1"/>
  <c r="K2126" s="1"/>
  <c r="K2127" s="1"/>
  <c r="K2128" s="1"/>
  <c r="K2129" s="1"/>
  <c r="K2130" s="1"/>
  <c r="K2131" s="1"/>
  <c r="K2132" s="1"/>
  <c r="K2133" s="1"/>
  <c r="K2134" s="1"/>
  <c r="K2135" s="1"/>
  <c r="K2136" s="1"/>
  <c r="K2137" s="1"/>
  <c r="K2138" s="1"/>
  <c r="K2139" s="1"/>
  <c r="K2140" s="1"/>
  <c r="K2141" s="1"/>
  <c r="K2142" s="1"/>
  <c r="K2143" s="1"/>
  <c r="K2144" s="1"/>
  <c r="K2145" s="1"/>
  <c r="K2146" s="1"/>
  <c r="K2147" s="1"/>
  <c r="K2148" s="1"/>
  <c r="K2149" s="1"/>
  <c r="K2150" s="1"/>
  <c r="K2151" s="1"/>
  <c r="K2152" s="1"/>
  <c r="K2153" s="1"/>
  <c r="K2154" s="1"/>
  <c r="K2155" s="1"/>
  <c r="K2156" s="1"/>
  <c r="K2157" s="1"/>
  <c r="K2158" s="1"/>
  <c r="K2159" s="1"/>
  <c r="K2160" s="1"/>
  <c r="K2161" s="1"/>
  <c r="K2162" s="1"/>
  <c r="K2163" s="1"/>
  <c r="K2164" s="1"/>
  <c r="K2165" s="1"/>
  <c r="K2166" s="1"/>
  <c r="K2167" s="1"/>
  <c r="K2168" s="1"/>
  <c r="K2169" s="1"/>
  <c r="K2170" s="1"/>
  <c r="K2171" s="1"/>
  <c r="K2172" s="1"/>
  <c r="K2173" s="1"/>
  <c r="K2174" s="1"/>
  <c r="K2175" s="1"/>
  <c r="K2176" s="1"/>
  <c r="K2177" s="1"/>
  <c r="K2178" s="1"/>
  <c r="K2179" s="1"/>
  <c r="K2180" s="1"/>
  <c r="K2181" s="1"/>
  <c r="K2182" s="1"/>
  <c r="K2183" s="1"/>
  <c r="K2184" s="1"/>
  <c r="K2185" s="1"/>
  <c r="K2186" s="1"/>
  <c r="K2187" s="1"/>
  <c r="K2188" s="1"/>
  <c r="K2189" s="1"/>
  <c r="K2190" s="1"/>
  <c r="K2191" s="1"/>
  <c r="K2192" s="1"/>
  <c r="K2193" s="1"/>
  <c r="K2194" s="1"/>
  <c r="K2195" s="1"/>
  <c r="K2196" s="1"/>
  <c r="K2197" s="1"/>
  <c r="K2198" s="1"/>
  <c r="K2199" s="1"/>
  <c r="K2200" s="1"/>
  <c r="K2201" s="1"/>
  <c r="K2202" s="1"/>
  <c r="K2203" s="1"/>
  <c r="K2204" s="1"/>
  <c r="K2205" s="1"/>
  <c r="K2206" s="1"/>
  <c r="K2207" s="1"/>
  <c r="K2208" s="1"/>
  <c r="K2209" s="1"/>
  <c r="K2210" s="1"/>
  <c r="K2211" s="1"/>
  <c r="K2212" s="1"/>
  <c r="K2213" s="1"/>
  <c r="K2214" s="1"/>
  <c r="K2215" s="1"/>
  <c r="K2216" s="1"/>
  <c r="K2217" s="1"/>
  <c r="K2218" s="1"/>
  <c r="K2219" s="1"/>
  <c r="K2220" s="1"/>
  <c r="K2221" s="1"/>
  <c r="K2222" s="1"/>
  <c r="K2223" s="1"/>
  <c r="K2224" s="1"/>
  <c r="K2225" s="1"/>
  <c r="K2226" s="1"/>
  <c r="K2227" s="1"/>
  <c r="K2228" s="1"/>
  <c r="K2229" s="1"/>
  <c r="K2230" s="1"/>
  <c r="K2231" s="1"/>
  <c r="K2232" s="1"/>
  <c r="K2233" s="1"/>
  <c r="K2234" s="1"/>
  <c r="K2235" s="1"/>
  <c r="K2236" s="1"/>
  <c r="K2237" s="1"/>
  <c r="K2238" s="1"/>
  <c r="K2239" s="1"/>
  <c r="K2240" s="1"/>
  <c r="K2241" s="1"/>
  <c r="K2242" s="1"/>
  <c r="K2243" s="1"/>
  <c r="K2244" s="1"/>
  <c r="K2245" s="1"/>
  <c r="K2246" s="1"/>
  <c r="K2247" s="1"/>
  <c r="K2248" s="1"/>
  <c r="K2249" s="1"/>
  <c r="K2250" s="1"/>
  <c r="K2251" s="1"/>
  <c r="K2252" s="1"/>
  <c r="K2253" s="1"/>
  <c r="K2254" s="1"/>
  <c r="K2255" s="1"/>
  <c r="K2256" s="1"/>
  <c r="K2257" s="1"/>
  <c r="K2258" s="1"/>
  <c r="K2259" s="1"/>
  <c r="K2260" s="1"/>
  <c r="K2261" s="1"/>
  <c r="K2262" s="1"/>
  <c r="K2263" s="1"/>
  <c r="K2264" s="1"/>
  <c r="K2265" s="1"/>
  <c r="K2266" s="1"/>
  <c r="K2267" s="1"/>
  <c r="K2268" s="1"/>
  <c r="K2269" s="1"/>
  <c r="K2270" s="1"/>
  <c r="K2271" s="1"/>
  <c r="K2272" s="1"/>
  <c r="K2273" s="1"/>
  <c r="K2274" s="1"/>
  <c r="K2275" s="1"/>
  <c r="K2276" s="1"/>
  <c r="K2277" s="1"/>
  <c r="K2278" s="1"/>
  <c r="K2279" s="1"/>
  <c r="K2280" s="1"/>
  <c r="K2281" s="1"/>
  <c r="K2282" s="1"/>
  <c r="K2283" s="1"/>
  <c r="K2284" s="1"/>
  <c r="K2285" s="1"/>
  <c r="K2286" s="1"/>
  <c r="K2287" s="1"/>
  <c r="K2288" s="1"/>
  <c r="K2289" s="1"/>
  <c r="K2290" s="1"/>
  <c r="K2291" s="1"/>
  <c r="K2292" s="1"/>
  <c r="K2293" s="1"/>
  <c r="K2294" s="1"/>
  <c r="K2295" s="1"/>
  <c r="K2296" s="1"/>
  <c r="K2297" s="1"/>
  <c r="K2298" s="1"/>
  <c r="K2299" s="1"/>
  <c r="K2300" s="1"/>
  <c r="K2301" s="1"/>
  <c r="K2302" s="1"/>
  <c r="K2303" s="1"/>
  <c r="K2304" s="1"/>
  <c r="K2305" s="1"/>
  <c r="K2306" s="1"/>
  <c r="K2307" s="1"/>
  <c r="K2308" s="1"/>
  <c r="K2309" s="1"/>
  <c r="K2310" s="1"/>
  <c r="K2311" s="1"/>
  <c r="K2312" s="1"/>
  <c r="K2313" s="1"/>
  <c r="K2314" s="1"/>
  <c r="K2315" s="1"/>
  <c r="K2316" s="1"/>
  <c r="K2317" s="1"/>
  <c r="K2318" s="1"/>
  <c r="K2319" s="1"/>
  <c r="K2320" s="1"/>
  <c r="K2321" s="1"/>
  <c r="K2322" s="1"/>
  <c r="K2323" s="1"/>
  <c r="K2324" s="1"/>
  <c r="K2325" s="1"/>
  <c r="K2326" s="1"/>
  <c r="K2327" s="1"/>
  <c r="K2328" s="1"/>
  <c r="K2329" s="1"/>
  <c r="K2330" s="1"/>
  <c r="K2331" s="1"/>
  <c r="K2332" s="1"/>
  <c r="K2333" s="1"/>
  <c r="K2334" s="1"/>
  <c r="K2335" s="1"/>
  <c r="K2336" s="1"/>
  <c r="K2337" s="1"/>
  <c r="K2338" s="1"/>
  <c r="K2339" s="1"/>
  <c r="K2340" s="1"/>
  <c r="K2341" s="1"/>
  <c r="K2342" s="1"/>
  <c r="K2343" s="1"/>
  <c r="K2344" s="1"/>
  <c r="K2345" s="1"/>
  <c r="K2346" s="1"/>
  <c r="K2347" s="1"/>
  <c r="K2348" s="1"/>
  <c r="K2349" s="1"/>
  <c r="K2350" s="1"/>
  <c r="K2351" s="1"/>
  <c r="K2352" s="1"/>
  <c r="K2353" s="1"/>
  <c r="K2354" s="1"/>
  <c r="K2355" s="1"/>
  <c r="K2356" s="1"/>
  <c r="K2357" s="1"/>
  <c r="K2358" s="1"/>
  <c r="K2359" s="1"/>
  <c r="K2360" s="1"/>
  <c r="K2361" s="1"/>
  <c r="K2362" s="1"/>
  <c r="K2363" s="1"/>
  <c r="K2364" s="1"/>
  <c r="K2365" s="1"/>
  <c r="K2366" s="1"/>
  <c r="K2367" s="1"/>
  <c r="K2368" s="1"/>
  <c r="K2369" s="1"/>
  <c r="K2370" s="1"/>
  <c r="K2371" s="1"/>
  <c r="K2372" s="1"/>
  <c r="K2373" s="1"/>
  <c r="K2374" s="1"/>
  <c r="K2375" s="1"/>
  <c r="K2376" s="1"/>
  <c r="K2377" s="1"/>
  <c r="K2378" s="1"/>
  <c r="K2379" s="1"/>
  <c r="K2380" s="1"/>
  <c r="K2381" s="1"/>
  <c r="K2382" s="1"/>
  <c r="K2383" s="1"/>
  <c r="K2384" s="1"/>
  <c r="K2385" s="1"/>
  <c r="K2386" s="1"/>
  <c r="K2387" s="1"/>
  <c r="K2388" s="1"/>
  <c r="K2389" s="1"/>
  <c r="K2390" s="1"/>
  <c r="K2391" s="1"/>
  <c r="K2392" s="1"/>
  <c r="K2393" s="1"/>
  <c r="K2394" s="1"/>
  <c r="K2395" s="1"/>
  <c r="K2396" s="1"/>
  <c r="K2397" s="1"/>
  <c r="K2398" s="1"/>
  <c r="K2399" s="1"/>
  <c r="K2400" s="1"/>
  <c r="K2401" s="1"/>
  <c r="K2402" s="1"/>
  <c r="K2403" s="1"/>
  <c r="K2404" s="1"/>
  <c r="K2405" s="1"/>
  <c r="K2406" s="1"/>
  <c r="K2407" s="1"/>
  <c r="K2408" s="1"/>
  <c r="K2409" s="1"/>
  <c r="K2410" s="1"/>
  <c r="K2411" s="1"/>
  <c r="K2412" s="1"/>
  <c r="K2413" s="1"/>
  <c r="K2414" s="1"/>
  <c r="K2415" s="1"/>
  <c r="K2416" s="1"/>
  <c r="K2417" s="1"/>
  <c r="K2418" s="1"/>
  <c r="K2419" s="1"/>
  <c r="K2420" s="1"/>
  <c r="K2421" s="1"/>
  <c r="K2422" s="1"/>
  <c r="K2423" s="1"/>
  <c r="K2424" s="1"/>
  <c r="K2425" s="1"/>
  <c r="K2426" s="1"/>
  <c r="K2427" s="1"/>
  <c r="K2428" s="1"/>
  <c r="K2429" s="1"/>
  <c r="K2430" s="1"/>
  <c r="K2431" s="1"/>
  <c r="K2432" s="1"/>
  <c r="K2433" s="1"/>
  <c r="K2434" s="1"/>
  <c r="K2435" s="1"/>
  <c r="K2436" s="1"/>
  <c r="K2437" s="1"/>
  <c r="K2438" s="1"/>
  <c r="K2439" s="1"/>
  <c r="K2440" s="1"/>
  <c r="K2441" s="1"/>
  <c r="K2442" s="1"/>
  <c r="K2443" s="1"/>
  <c r="K2444" s="1"/>
  <c r="K2445" s="1"/>
  <c r="K2446" s="1"/>
  <c r="K2447" s="1"/>
  <c r="K2448" s="1"/>
  <c r="K2449" s="1"/>
  <c r="K2450" s="1"/>
  <c r="K2451" s="1"/>
  <c r="K2452" s="1"/>
  <c r="K2453" s="1"/>
  <c r="K2454" s="1"/>
  <c r="K2455" s="1"/>
  <c r="K2456" s="1"/>
  <c r="K2457" s="1"/>
  <c r="K2458" s="1"/>
  <c r="K2459" s="1"/>
  <c r="K2460" s="1"/>
  <c r="K2461" s="1"/>
  <c r="K2462" s="1"/>
  <c r="K2463" s="1"/>
  <c r="K2464" s="1"/>
  <c r="K2465" s="1"/>
  <c r="K2466" s="1"/>
  <c r="K2467" s="1"/>
  <c r="K2468" s="1"/>
  <c r="K2469" s="1"/>
  <c r="K2470" s="1"/>
  <c r="K2471" s="1"/>
  <c r="K2472" s="1"/>
  <c r="K2473" s="1"/>
  <c r="K2474" s="1"/>
  <c r="K2475" s="1"/>
  <c r="K2476" s="1"/>
  <c r="K2477" s="1"/>
  <c r="K2478" s="1"/>
  <c r="K2479" s="1"/>
  <c r="K2480" s="1"/>
  <c r="K2481" s="1"/>
  <c r="K2482" s="1"/>
  <c r="K2483" s="1"/>
  <c r="K2484" s="1"/>
  <c r="K2485" s="1"/>
  <c r="K2486" s="1"/>
  <c r="K2487" s="1"/>
  <c r="K2488" s="1"/>
  <c r="K2489" s="1"/>
  <c r="K2490" s="1"/>
  <c r="K2491" s="1"/>
  <c r="K2492" s="1"/>
  <c r="K2493" s="1"/>
  <c r="K2494" s="1"/>
  <c r="K2495" s="1"/>
  <c r="K2496" s="1"/>
  <c r="K2497" s="1"/>
  <c r="K2498" s="1"/>
  <c r="K2499" s="1"/>
  <c r="K2500" s="1"/>
  <c r="K2501" s="1"/>
  <c r="K2502" s="1"/>
  <c r="K2503" s="1"/>
  <c r="K2504" s="1"/>
  <c r="K2505" s="1"/>
  <c r="K2506" s="1"/>
  <c r="K2507" s="1"/>
  <c r="K2508" s="1"/>
  <c r="K2509" s="1"/>
  <c r="K2510" s="1"/>
  <c r="K2511" s="1"/>
  <c r="K2512" s="1"/>
  <c r="K2513" s="1"/>
  <c r="K2514" s="1"/>
  <c r="K2515" s="1"/>
  <c r="K2516" s="1"/>
  <c r="K2517" s="1"/>
  <c r="K2518" s="1"/>
  <c r="K2519" s="1"/>
  <c r="K2520" s="1"/>
  <c r="K2521" s="1"/>
  <c r="K2522" s="1"/>
  <c r="K2523" s="1"/>
  <c r="K2524" s="1"/>
  <c r="K2525" s="1"/>
  <c r="K2526" s="1"/>
  <c r="K2527" s="1"/>
  <c r="K2528" s="1"/>
  <c r="K2529" s="1"/>
  <c r="K2530" s="1"/>
  <c r="K2531" s="1"/>
  <c r="K2532" s="1"/>
  <c r="K2533" s="1"/>
  <c r="K2534" s="1"/>
  <c r="K2535" s="1"/>
  <c r="K2536" s="1"/>
  <c r="K2537" s="1"/>
  <c r="K2538" s="1"/>
  <c r="K2539" s="1"/>
  <c r="K2540" s="1"/>
  <c r="K2541" s="1"/>
  <c r="K2542" s="1"/>
  <c r="K2543" s="1"/>
  <c r="K2544" s="1"/>
  <c r="K2545" s="1"/>
  <c r="K2546" s="1"/>
  <c r="K2547" s="1"/>
  <c r="K2548" s="1"/>
  <c r="K2549" s="1"/>
  <c r="K2550" s="1"/>
  <c r="K2551" s="1"/>
  <c r="K2552" s="1"/>
  <c r="K2553" s="1"/>
  <c r="K2554" s="1"/>
  <c r="K2555" s="1"/>
  <c r="K2556" s="1"/>
  <c r="K2557" s="1"/>
  <c r="K2558" s="1"/>
  <c r="K2559" s="1"/>
  <c r="K2560" s="1"/>
  <c r="K2561" s="1"/>
  <c r="K2562" s="1"/>
  <c r="K2563" s="1"/>
  <c r="K2564" s="1"/>
  <c r="K2565" s="1"/>
  <c r="K2566" s="1"/>
  <c r="K2567" s="1"/>
  <c r="K2568" s="1"/>
  <c r="K2569" s="1"/>
  <c r="K2570" s="1"/>
  <c r="K2571" s="1"/>
  <c r="K2572" s="1"/>
  <c r="K2573" s="1"/>
  <c r="K2574" s="1"/>
  <c r="K2575" s="1"/>
  <c r="K2576" s="1"/>
  <c r="K2577" s="1"/>
  <c r="K2578" s="1"/>
  <c r="K2579" s="1"/>
  <c r="K2580" s="1"/>
  <c r="K2581" s="1"/>
  <c r="K2582" s="1"/>
  <c r="K2583" s="1"/>
  <c r="K2584" s="1"/>
  <c r="K2585" s="1"/>
  <c r="K2586" s="1"/>
  <c r="K2587" s="1"/>
  <c r="K2588" s="1"/>
  <c r="K2589" s="1"/>
  <c r="K2590" s="1"/>
  <c r="K2591" s="1"/>
  <c r="K2592" s="1"/>
  <c r="K2593" s="1"/>
  <c r="K2594" s="1"/>
  <c r="K2595" s="1"/>
  <c r="K2596" s="1"/>
  <c r="K2597" s="1"/>
  <c r="K2598" s="1"/>
  <c r="K2599" s="1"/>
  <c r="K2600" s="1"/>
  <c r="K2601" s="1"/>
  <c r="K2602" s="1"/>
  <c r="K2603" s="1"/>
  <c r="K2604" s="1"/>
  <c r="K2605" s="1"/>
  <c r="K2606" s="1"/>
  <c r="K2607" s="1"/>
  <c r="K2608" s="1"/>
  <c r="K2609" s="1"/>
  <c r="K2610" s="1"/>
  <c r="K2611" s="1"/>
  <c r="K2612" s="1"/>
  <c r="K2613" s="1"/>
  <c r="K2614" s="1"/>
  <c r="K2615" s="1"/>
  <c r="K2616" s="1"/>
  <c r="K2617" s="1"/>
  <c r="K2618" s="1"/>
  <c r="K2619" s="1"/>
  <c r="K2620" s="1"/>
  <c r="K2621" s="1"/>
  <c r="K2622" s="1"/>
  <c r="K2623" s="1"/>
  <c r="K2624" s="1"/>
  <c r="K2625" s="1"/>
  <c r="K2626" s="1"/>
  <c r="K2627" s="1"/>
  <c r="K2628" s="1"/>
  <c r="K2629" s="1"/>
  <c r="K2630" s="1"/>
  <c r="K2631" s="1"/>
  <c r="K2632" s="1"/>
  <c r="K2633" s="1"/>
  <c r="K2634" s="1"/>
  <c r="K2635" s="1"/>
  <c r="K2636" s="1"/>
  <c r="K2637" s="1"/>
  <c r="K2638" s="1"/>
  <c r="K2639" s="1"/>
  <c r="K2640" s="1"/>
  <c r="K2641" s="1"/>
  <c r="K2642" s="1"/>
  <c r="K2643" s="1"/>
  <c r="K2644" s="1"/>
  <c r="K2645" s="1"/>
  <c r="K2646" s="1"/>
  <c r="K2647" s="1"/>
  <c r="K2648" s="1"/>
  <c r="K2649" s="1"/>
  <c r="K2650" s="1"/>
  <c r="K2651" s="1"/>
  <c r="K2652" s="1"/>
  <c r="K2653" s="1"/>
  <c r="K2654" s="1"/>
  <c r="K2655" s="1"/>
  <c r="K2656" s="1"/>
  <c r="K2657" s="1"/>
  <c r="K2658" s="1"/>
  <c r="K2659" s="1"/>
  <c r="K2660" s="1"/>
  <c r="K2661" s="1"/>
  <c r="K2662" s="1"/>
  <c r="K2663" s="1"/>
  <c r="K2664" s="1"/>
  <c r="K2665" s="1"/>
  <c r="K2666" s="1"/>
  <c r="K2667" s="1"/>
  <c r="K2668" s="1"/>
  <c r="K2669" s="1"/>
  <c r="K2670" s="1"/>
  <c r="K2671" s="1"/>
  <c r="K2672" s="1"/>
  <c r="K2673" s="1"/>
  <c r="K2674" s="1"/>
  <c r="K2675" s="1"/>
  <c r="K2676" s="1"/>
  <c r="K2677" s="1"/>
  <c r="K2678" s="1"/>
  <c r="K2679" s="1"/>
  <c r="K2680" s="1"/>
  <c r="K2681" s="1"/>
  <c r="K2682" s="1"/>
  <c r="K2683" s="1"/>
  <c r="K2684" s="1"/>
  <c r="K2685" s="1"/>
  <c r="K2686" s="1"/>
  <c r="K2687" s="1"/>
  <c r="K2688" s="1"/>
  <c r="K2689" s="1"/>
  <c r="K2690" s="1"/>
  <c r="K2691" s="1"/>
  <c r="K2692" s="1"/>
  <c r="K2693" s="1"/>
  <c r="K2694" s="1"/>
  <c r="K2695" s="1"/>
  <c r="K2696" s="1"/>
  <c r="K2697" s="1"/>
  <c r="K2698" s="1"/>
  <c r="K2699" s="1"/>
  <c r="K2700" s="1"/>
  <c r="K2701" s="1"/>
  <c r="K2702" s="1"/>
  <c r="K2703" s="1"/>
  <c r="K2704" s="1"/>
  <c r="K2705" s="1"/>
  <c r="K2706" s="1"/>
  <c r="K2707" s="1"/>
  <c r="K2708" s="1"/>
  <c r="K2709" s="1"/>
  <c r="K2710" s="1"/>
  <c r="K2711" s="1"/>
  <c r="K2712" s="1"/>
  <c r="K2713" s="1"/>
  <c r="K2714" s="1"/>
  <c r="K2715" s="1"/>
  <c r="K2716" s="1"/>
  <c r="K2717" s="1"/>
  <c r="K2718" s="1"/>
  <c r="K2719" s="1"/>
  <c r="K2720" s="1"/>
  <c r="K2721" s="1"/>
  <c r="K2722" s="1"/>
  <c r="K2723" s="1"/>
  <c r="K2724" s="1"/>
  <c r="K2725" s="1"/>
  <c r="K2726" s="1"/>
  <c r="K2727" s="1"/>
  <c r="K2728" s="1"/>
  <c r="K2729" s="1"/>
  <c r="K2730" s="1"/>
  <c r="K2731" s="1"/>
  <c r="K2732" s="1"/>
  <c r="K2733" s="1"/>
  <c r="K2734" s="1"/>
  <c r="K2735" s="1"/>
  <c r="K2736" s="1"/>
  <c r="K2737" s="1"/>
  <c r="K2738" s="1"/>
  <c r="K2739" s="1"/>
  <c r="K2740" s="1"/>
  <c r="K2741" s="1"/>
  <c r="K2742" s="1"/>
  <c r="K2743" s="1"/>
  <c r="K2744" s="1"/>
  <c r="K2745" s="1"/>
  <c r="K2746" s="1"/>
  <c r="K2747" s="1"/>
  <c r="K2748" s="1"/>
  <c r="K2749" s="1"/>
  <c r="K2750" s="1"/>
  <c r="K2751" s="1"/>
  <c r="K2752" s="1"/>
  <c r="K2753" s="1"/>
  <c r="K2754" s="1"/>
  <c r="K2755" s="1"/>
  <c r="K2756" s="1"/>
  <c r="K2757" s="1"/>
  <c r="K2758" s="1"/>
  <c r="K2759" s="1"/>
  <c r="K2760" s="1"/>
  <c r="K2761" s="1"/>
  <c r="K2762" s="1"/>
  <c r="K2763" s="1"/>
  <c r="K2764" s="1"/>
  <c r="K2765" s="1"/>
  <c r="K2766" s="1"/>
  <c r="K2767" s="1"/>
  <c r="K2768" s="1"/>
  <c r="K2769" s="1"/>
  <c r="K2770" s="1"/>
  <c r="K2771" s="1"/>
  <c r="K2772" s="1"/>
  <c r="K2773" s="1"/>
  <c r="K2774" s="1"/>
  <c r="K2775" s="1"/>
  <c r="K2776" s="1"/>
  <c r="K2777" s="1"/>
  <c r="K2778" s="1"/>
  <c r="K2779" s="1"/>
  <c r="K2780" s="1"/>
  <c r="K2781" s="1"/>
  <c r="K2782" s="1"/>
  <c r="K2783" s="1"/>
  <c r="K2784" s="1"/>
  <c r="K2785" s="1"/>
  <c r="K2786" s="1"/>
  <c r="K2787" s="1"/>
  <c r="K2788" s="1"/>
  <c r="K2789" s="1"/>
  <c r="K2790" s="1"/>
  <c r="K2791" s="1"/>
  <c r="K2792" s="1"/>
  <c r="K2793" s="1"/>
  <c r="K2794" s="1"/>
  <c r="K2795" s="1"/>
  <c r="K2796" s="1"/>
  <c r="K2797" s="1"/>
  <c r="K2798" s="1"/>
  <c r="K2799" s="1"/>
  <c r="K2800" s="1"/>
  <c r="K2801" s="1"/>
  <c r="K2802" s="1"/>
  <c r="K2803" s="1"/>
  <c r="K2804" s="1"/>
  <c r="K2805" s="1"/>
  <c r="K2806" s="1"/>
  <c r="K2807" s="1"/>
  <c r="K2808" s="1"/>
  <c r="K2809" s="1"/>
  <c r="K2810" s="1"/>
  <c r="K2811" s="1"/>
  <c r="K2812" s="1"/>
  <c r="K2813" s="1"/>
  <c r="K2814" s="1"/>
  <c r="K2815" s="1"/>
  <c r="K2816" s="1"/>
  <c r="K2817" s="1"/>
  <c r="K2818" s="1"/>
  <c r="K2819" s="1"/>
  <c r="K2820" s="1"/>
  <c r="K2821" s="1"/>
  <c r="K2822" s="1"/>
  <c r="K2823" s="1"/>
  <c r="K2824" s="1"/>
  <c r="K2825" s="1"/>
  <c r="K2826" s="1"/>
  <c r="K2827" s="1"/>
  <c r="K2828" s="1"/>
  <c r="K2829" s="1"/>
  <c r="K2830" s="1"/>
  <c r="K2831" s="1"/>
  <c r="K2832" s="1"/>
  <c r="K2833" s="1"/>
  <c r="K2834" s="1"/>
  <c r="K2835" s="1"/>
  <c r="K2836" s="1"/>
  <c r="K2837" s="1"/>
  <c r="K2838" s="1"/>
  <c r="K2839" s="1"/>
  <c r="K2840" s="1"/>
  <c r="K2841" s="1"/>
  <c r="K2842" s="1"/>
  <c r="K2843" s="1"/>
  <c r="K2844" s="1"/>
  <c r="K2845" s="1"/>
  <c r="K2846" s="1"/>
  <c r="K2847" s="1"/>
  <c r="K2848" s="1"/>
  <c r="K2849" s="1"/>
  <c r="K2850" s="1"/>
  <c r="K2851" s="1"/>
  <c r="K2852" s="1"/>
  <c r="K2853" s="1"/>
  <c r="K2854" s="1"/>
  <c r="K2855" s="1"/>
  <c r="K2856" s="1"/>
  <c r="K2857" s="1"/>
  <c r="K2858" s="1"/>
  <c r="K2859" s="1"/>
  <c r="K2860" s="1"/>
  <c r="K2861" s="1"/>
  <c r="K2862" s="1"/>
  <c r="K2863" s="1"/>
  <c r="K2864" s="1"/>
  <c r="K2865" s="1"/>
  <c r="K2866" s="1"/>
  <c r="K2867" s="1"/>
  <c r="K2868" s="1"/>
  <c r="K2869" s="1"/>
  <c r="K2870" s="1"/>
  <c r="K2871" s="1"/>
  <c r="K2872" s="1"/>
  <c r="K2873" s="1"/>
  <c r="K2874" s="1"/>
  <c r="K2875" s="1"/>
  <c r="K2876" s="1"/>
  <c r="K2877" s="1"/>
  <c r="K2878" s="1"/>
  <c r="K2879" s="1"/>
  <c r="K2880" s="1"/>
  <c r="K2881" s="1"/>
  <c r="K2882" s="1"/>
  <c r="K2883" s="1"/>
  <c r="K2884" s="1"/>
  <c r="K2885" s="1"/>
  <c r="K2886" s="1"/>
  <c r="K2887" s="1"/>
  <c r="K2888" s="1"/>
  <c r="K2889" s="1"/>
  <c r="K2890" s="1"/>
  <c r="K2891" s="1"/>
  <c r="K2892" s="1"/>
  <c r="K2893" s="1"/>
  <c r="K2894" s="1"/>
  <c r="K2895" s="1"/>
  <c r="K2896" s="1"/>
  <c r="K2897" s="1"/>
  <c r="K2898" s="1"/>
  <c r="K2899" s="1"/>
  <c r="K2900" s="1"/>
  <c r="K2901" s="1"/>
  <c r="K2902" s="1"/>
  <c r="K2903" s="1"/>
  <c r="K2904" s="1"/>
  <c r="K2905" s="1"/>
  <c r="K2906" s="1"/>
  <c r="K2907" s="1"/>
  <c r="K2908" s="1"/>
  <c r="K2909" s="1"/>
  <c r="K2910" s="1"/>
  <c r="K2911" s="1"/>
  <c r="K2912" s="1"/>
  <c r="K2913" s="1"/>
  <c r="K2914" s="1"/>
  <c r="K2915" s="1"/>
  <c r="K2916" s="1"/>
  <c r="K2917" s="1"/>
  <c r="K2918" s="1"/>
  <c r="K2919" s="1"/>
  <c r="K2920" s="1"/>
  <c r="K2921" s="1"/>
  <c r="K2922" s="1"/>
  <c r="K2923" s="1"/>
  <c r="K2924" s="1"/>
  <c r="K2925" s="1"/>
  <c r="K2926" s="1"/>
  <c r="K2927" s="1"/>
  <c r="K2928" s="1"/>
  <c r="K2929" s="1"/>
  <c r="K2930" s="1"/>
  <c r="K2931" s="1"/>
  <c r="K2932" s="1"/>
  <c r="K2933" s="1"/>
  <c r="K2934" s="1"/>
  <c r="K2935" s="1"/>
  <c r="K2936" s="1"/>
  <c r="K2937" s="1"/>
  <c r="K2938" s="1"/>
  <c r="K2939" s="1"/>
  <c r="K2940" s="1"/>
  <c r="K2941" s="1"/>
  <c r="K2942" s="1"/>
  <c r="K2943" s="1"/>
  <c r="K2944" s="1"/>
  <c r="K2945" s="1"/>
  <c r="K2946" s="1"/>
  <c r="K2947" s="1"/>
  <c r="K2948" s="1"/>
  <c r="K2949" s="1"/>
  <c r="K2950" s="1"/>
  <c r="K2951" s="1"/>
  <c r="K2952" s="1"/>
  <c r="K2953" s="1"/>
  <c r="K2954" s="1"/>
  <c r="K2955" s="1"/>
  <c r="K2956" s="1"/>
  <c r="K2957" s="1"/>
  <c r="K2958" s="1"/>
  <c r="K2959" s="1"/>
  <c r="K2960" s="1"/>
  <c r="K2961" s="1"/>
  <c r="K2962" s="1"/>
  <c r="K2963" s="1"/>
  <c r="K2964" s="1"/>
  <c r="K2965" s="1"/>
  <c r="K2966" s="1"/>
  <c r="K2967" s="1"/>
  <c r="K2968" s="1"/>
  <c r="K2969" s="1"/>
  <c r="K2970" s="1"/>
  <c r="K2971" s="1"/>
  <c r="K2972" s="1"/>
  <c r="K2973" s="1"/>
  <c r="K2974" s="1"/>
  <c r="K2975" s="1"/>
  <c r="K2976" s="1"/>
  <c r="K2977" s="1"/>
  <c r="K2978" s="1"/>
  <c r="K2979" s="1"/>
  <c r="K2980" s="1"/>
  <c r="K2981" s="1"/>
  <c r="K2982" s="1"/>
  <c r="K2983" s="1"/>
  <c r="K2984" s="1"/>
  <c r="K2985" s="1"/>
  <c r="K2986" s="1"/>
  <c r="K2987" s="1"/>
  <c r="K2988" s="1"/>
  <c r="K2989" s="1"/>
  <c r="K2990" s="1"/>
  <c r="K2991" s="1"/>
  <c r="K2992" s="1"/>
  <c r="K2993" s="1"/>
  <c r="K2994" s="1"/>
  <c r="K2995" s="1"/>
  <c r="K2996" s="1"/>
  <c r="K2997" s="1"/>
  <c r="K2998" s="1"/>
  <c r="K2999" s="1"/>
  <c r="K3000" s="1"/>
  <c r="K3001" s="1"/>
  <c r="K3002" s="1"/>
  <c r="K3003" s="1"/>
  <c r="K3004" s="1"/>
  <c r="K3005" s="1"/>
  <c r="K3006" s="1"/>
  <c r="K3007" s="1"/>
  <c r="K3008" s="1"/>
  <c r="K3009" s="1"/>
  <c r="K3010" s="1"/>
  <c r="K3011" s="1"/>
  <c r="K3012" s="1"/>
  <c r="K3013" s="1"/>
  <c r="K3014" s="1"/>
  <c r="K3015" s="1"/>
  <c r="K3016" s="1"/>
  <c r="K3017" s="1"/>
  <c r="K3018" s="1"/>
  <c r="K3019" s="1"/>
  <c r="K3020" s="1"/>
  <c r="K3021" s="1"/>
  <c r="K3022" s="1"/>
  <c r="K3023" s="1"/>
  <c r="K3024" s="1"/>
  <c r="K3025" s="1"/>
  <c r="K3026" s="1"/>
  <c r="K3027" s="1"/>
  <c r="K3028" s="1"/>
  <c r="K3029" s="1"/>
  <c r="K3030" s="1"/>
  <c r="K3031" s="1"/>
  <c r="K3032" s="1"/>
  <c r="K3033" s="1"/>
  <c r="K3034" s="1"/>
  <c r="K3035" s="1"/>
  <c r="K3036" s="1"/>
  <c r="K3037" s="1"/>
  <c r="K3038" s="1"/>
  <c r="K3039" s="1"/>
  <c r="K3040" s="1"/>
  <c r="K3041" s="1"/>
  <c r="K3042" s="1"/>
  <c r="K3043" s="1"/>
  <c r="K3044" s="1"/>
  <c r="K3045" s="1"/>
  <c r="K3046" s="1"/>
  <c r="K3047" s="1"/>
  <c r="K3048" s="1"/>
  <c r="K3049" s="1"/>
  <c r="K3050" s="1"/>
  <c r="K3051" s="1"/>
  <c r="K3052" s="1"/>
  <c r="K3053" s="1"/>
  <c r="K3054" s="1"/>
  <c r="K3055" s="1"/>
  <c r="K3056" s="1"/>
  <c r="K3057" s="1"/>
  <c r="K3058" s="1"/>
  <c r="K3059" s="1"/>
  <c r="K3060" s="1"/>
  <c r="K3061" s="1"/>
  <c r="K3062" s="1"/>
  <c r="K3063" s="1"/>
  <c r="K3064" s="1"/>
  <c r="K3065" s="1"/>
  <c r="K3066" s="1"/>
  <c r="K3067" s="1"/>
  <c r="K3068" s="1"/>
  <c r="K3069" s="1"/>
  <c r="K3070" s="1"/>
  <c r="K3071" s="1"/>
  <c r="K3072" s="1"/>
  <c r="K3073" s="1"/>
  <c r="K3074" s="1"/>
  <c r="K3075" s="1"/>
  <c r="K3076" s="1"/>
  <c r="K3077" s="1"/>
  <c r="K3078" s="1"/>
  <c r="K3079" s="1"/>
  <c r="K3080" s="1"/>
  <c r="K3081" s="1"/>
  <c r="K3082" s="1"/>
  <c r="K3083" s="1"/>
  <c r="K3084" s="1"/>
  <c r="K3085" s="1"/>
  <c r="K3086" s="1"/>
  <c r="K3087" s="1"/>
  <c r="K3088" s="1"/>
  <c r="K3089" s="1"/>
  <c r="K3090" s="1"/>
  <c r="K3091" s="1"/>
  <c r="K3092" s="1"/>
  <c r="K3093" s="1"/>
  <c r="K3094" s="1"/>
  <c r="K3095" s="1"/>
  <c r="K3096" s="1"/>
  <c r="K3097" s="1"/>
  <c r="K3098" s="1"/>
  <c r="K3099" s="1"/>
  <c r="K3100" s="1"/>
  <c r="K3101" s="1"/>
  <c r="K3102" s="1"/>
  <c r="K3103" s="1"/>
  <c r="K3104" s="1"/>
  <c r="K3105" s="1"/>
  <c r="K3106" s="1"/>
  <c r="K3107" s="1"/>
  <c r="K3108" s="1"/>
  <c r="K3109" s="1"/>
  <c r="K3110" s="1"/>
  <c r="K3111" s="1"/>
  <c r="K3112" s="1"/>
  <c r="K3113" s="1"/>
  <c r="K3114" s="1"/>
  <c r="K3115" s="1"/>
  <c r="K3116" s="1"/>
  <c r="K3117" s="1"/>
  <c r="K3118" s="1"/>
  <c r="K3119" s="1"/>
  <c r="K3120" s="1"/>
  <c r="K3121" s="1"/>
  <c r="K3122" s="1"/>
  <c r="K3123" s="1"/>
  <c r="K3124" s="1"/>
  <c r="K3125" s="1"/>
  <c r="K3126" s="1"/>
  <c r="K3127" s="1"/>
  <c r="K3128" s="1"/>
  <c r="K3129" s="1"/>
  <c r="K3130" s="1"/>
  <c r="K3131" s="1"/>
  <c r="K3132" s="1"/>
  <c r="K3133" s="1"/>
  <c r="K3134" s="1"/>
  <c r="K3135" s="1"/>
  <c r="K3136" s="1"/>
  <c r="K3137" s="1"/>
  <c r="K3138" s="1"/>
  <c r="K3139" s="1"/>
  <c r="K3140" s="1"/>
  <c r="K3141" s="1"/>
  <c r="K3142" s="1"/>
  <c r="K3143" s="1"/>
  <c r="K3144" s="1"/>
  <c r="K3145" s="1"/>
  <c r="K3146" s="1"/>
  <c r="K3147" s="1"/>
  <c r="K3148" s="1"/>
  <c r="K3149" s="1"/>
  <c r="K3150" s="1"/>
  <c r="K3151" s="1"/>
  <c r="K3152" s="1"/>
  <c r="K3153" s="1"/>
  <c r="K3154" s="1"/>
  <c r="K3155" s="1"/>
  <c r="K3156" s="1"/>
  <c r="K3157" s="1"/>
  <c r="K3158" s="1"/>
  <c r="K3159" s="1"/>
  <c r="K3160" s="1"/>
  <c r="K3161" s="1"/>
  <c r="K3162" s="1"/>
  <c r="K3163" s="1"/>
  <c r="K3164" s="1"/>
  <c r="K3165" s="1"/>
  <c r="K3166" s="1"/>
  <c r="K3167" s="1"/>
  <c r="K3168" s="1"/>
  <c r="K3169" s="1"/>
  <c r="K3170" s="1"/>
  <c r="K3171" s="1"/>
  <c r="K3172" s="1"/>
  <c r="K3173" s="1"/>
  <c r="K3174" s="1"/>
  <c r="K3175" s="1"/>
  <c r="K3176" s="1"/>
  <c r="K3177" s="1"/>
  <c r="K3178" s="1"/>
  <c r="K3179" s="1"/>
  <c r="K3180" s="1"/>
  <c r="K3181" s="1"/>
  <c r="K3182" s="1"/>
  <c r="K3183" s="1"/>
  <c r="K3184" s="1"/>
  <c r="K3185" s="1"/>
  <c r="K3186" s="1"/>
  <c r="K3187" s="1"/>
  <c r="K3188" s="1"/>
  <c r="K3189" s="1"/>
  <c r="K3190" s="1"/>
  <c r="K3191" s="1"/>
  <c r="K3192" s="1"/>
  <c r="K3193" s="1"/>
  <c r="K3194" s="1"/>
  <c r="K3195" s="1"/>
  <c r="K3196" s="1"/>
  <c r="K3197" s="1"/>
  <c r="K3198" s="1"/>
  <c r="K3199" s="1"/>
  <c r="K3200" s="1"/>
  <c r="K3201" s="1"/>
  <c r="K3202" s="1"/>
  <c r="K3203" s="1"/>
  <c r="K3204" s="1"/>
  <c r="K3205" s="1"/>
  <c r="K3206" s="1"/>
  <c r="K3207" s="1"/>
  <c r="K3208" s="1"/>
  <c r="K3209" s="1"/>
  <c r="K3210" s="1"/>
  <c r="K3211" s="1"/>
  <c r="K3212" s="1"/>
  <c r="K3213" s="1"/>
  <c r="K3214" s="1"/>
  <c r="K3215" s="1"/>
  <c r="K3216" s="1"/>
  <c r="K3217" s="1"/>
  <c r="K3218" s="1"/>
  <c r="K3219" s="1"/>
  <c r="K3220" s="1"/>
  <c r="K3221" s="1"/>
  <c r="K3222" s="1"/>
  <c r="K3223" s="1"/>
  <c r="K3224" s="1"/>
  <c r="K3225" s="1"/>
  <c r="K3226" s="1"/>
  <c r="K3227" s="1"/>
  <c r="K3228" s="1"/>
  <c r="K3229" s="1"/>
  <c r="K3230" s="1"/>
  <c r="K3231" s="1"/>
  <c r="K3232" s="1"/>
  <c r="K3233" s="1"/>
  <c r="K3234" s="1"/>
  <c r="K3235" s="1"/>
  <c r="K3236" s="1"/>
  <c r="K3237" s="1"/>
  <c r="K3238" s="1"/>
  <c r="K3239" s="1"/>
  <c r="K3240" s="1"/>
  <c r="K3241" s="1"/>
  <c r="K3242" s="1"/>
  <c r="K3243" s="1"/>
  <c r="K3244" s="1"/>
  <c r="K3245" s="1"/>
  <c r="K3246" s="1"/>
  <c r="K3247" s="1"/>
  <c r="K3248" s="1"/>
  <c r="K3249" s="1"/>
  <c r="K3250" s="1"/>
  <c r="K3251" s="1"/>
  <c r="K3252" s="1"/>
  <c r="K3253" s="1"/>
  <c r="K3254" s="1"/>
  <c r="K3255" s="1"/>
  <c r="K3256" s="1"/>
  <c r="K3257" s="1"/>
  <c r="K3258" s="1"/>
  <c r="K3259" s="1"/>
  <c r="K3260" s="1"/>
  <c r="K3261" s="1"/>
  <c r="K3262" s="1"/>
  <c r="K3263" s="1"/>
  <c r="K3264" s="1"/>
  <c r="K3265" s="1"/>
  <c r="K3266" s="1"/>
  <c r="K3267" s="1"/>
  <c r="K3268" s="1"/>
  <c r="K3269" s="1"/>
  <c r="K3270" s="1"/>
  <c r="K3271" s="1"/>
  <c r="K3272" s="1"/>
  <c r="K3273" s="1"/>
  <c r="K3274" s="1"/>
  <c r="K3275" s="1"/>
  <c r="K3276" s="1"/>
  <c r="K3277" s="1"/>
  <c r="K3278" s="1"/>
  <c r="K3279" s="1"/>
  <c r="K3280" s="1"/>
  <c r="K3281" s="1"/>
  <c r="K3282" s="1"/>
  <c r="K3283" s="1"/>
  <c r="K3284" s="1"/>
  <c r="K3285" s="1"/>
  <c r="K3286" s="1"/>
  <c r="K3287" s="1"/>
  <c r="K3288" s="1"/>
  <c r="K3289" s="1"/>
  <c r="K3290" s="1"/>
  <c r="K3291" s="1"/>
  <c r="K3292" s="1"/>
  <c r="K3293" s="1"/>
  <c r="K3294" s="1"/>
  <c r="K3295" s="1"/>
  <c r="K3296" s="1"/>
  <c r="K3297" s="1"/>
  <c r="K3298" s="1"/>
  <c r="K3299" s="1"/>
  <c r="K3300" s="1"/>
  <c r="K3301" s="1"/>
  <c r="K3302" s="1"/>
  <c r="K3303" s="1"/>
  <c r="K3304" s="1"/>
  <c r="K3305" s="1"/>
  <c r="K3306" s="1"/>
  <c r="K3307" s="1"/>
  <c r="K3308" s="1"/>
  <c r="K3309" s="1"/>
  <c r="K3310" s="1"/>
  <c r="K3311" s="1"/>
  <c r="K3312" s="1"/>
  <c r="K3313" s="1"/>
  <c r="K3314" s="1"/>
  <c r="K3315" s="1"/>
  <c r="K3316" s="1"/>
  <c r="K3317" s="1"/>
  <c r="K3318" s="1"/>
  <c r="K3319" s="1"/>
  <c r="K3320" s="1"/>
  <c r="K3321" s="1"/>
  <c r="K3322" s="1"/>
  <c r="K3323" s="1"/>
  <c r="K3324" s="1"/>
  <c r="K3325" s="1"/>
  <c r="K3326" s="1"/>
  <c r="K3327" s="1"/>
  <c r="K3328" s="1"/>
  <c r="K3329" s="1"/>
  <c r="K3330" s="1"/>
  <c r="K3331" s="1"/>
  <c r="K3332" s="1"/>
  <c r="K3333" s="1"/>
  <c r="K3334" s="1"/>
  <c r="K3335" s="1"/>
  <c r="K3336" s="1"/>
  <c r="K3337" s="1"/>
  <c r="K3338" s="1"/>
  <c r="K3339" s="1"/>
  <c r="K3340" s="1"/>
  <c r="K3341" s="1"/>
  <c r="K3342" s="1"/>
  <c r="K3343" s="1"/>
  <c r="K3344" s="1"/>
  <c r="K3345" s="1"/>
  <c r="K3346" s="1"/>
  <c r="K3347" s="1"/>
  <c r="K3348" s="1"/>
  <c r="K3349" s="1"/>
  <c r="K3350" s="1"/>
  <c r="K3351" s="1"/>
  <c r="K3352" s="1"/>
  <c r="K3353" s="1"/>
  <c r="K3354" s="1"/>
  <c r="K3355" s="1"/>
  <c r="K3356" s="1"/>
  <c r="K3357" s="1"/>
  <c r="K3358" s="1"/>
  <c r="K3359" s="1"/>
  <c r="K3360" s="1"/>
  <c r="K3361" s="1"/>
  <c r="K3362" s="1"/>
  <c r="K3363" s="1"/>
  <c r="K3364" s="1"/>
  <c r="K3365" s="1"/>
  <c r="K3366" s="1"/>
  <c r="K3367" s="1"/>
  <c r="K3368" s="1"/>
  <c r="K3369" s="1"/>
  <c r="K3370" s="1"/>
  <c r="K3371" s="1"/>
  <c r="K3372" s="1"/>
  <c r="K3373" s="1"/>
  <c r="K3374" s="1"/>
  <c r="K3375" s="1"/>
  <c r="K3376" s="1"/>
  <c r="K3377" s="1"/>
  <c r="K3378" s="1"/>
  <c r="K3379" s="1"/>
  <c r="K3380" s="1"/>
  <c r="K3381" s="1"/>
  <c r="K3382" s="1"/>
  <c r="K3383" s="1"/>
  <c r="K3384" s="1"/>
  <c r="K3385" s="1"/>
  <c r="K3386" s="1"/>
  <c r="K3387" s="1"/>
  <c r="K3388" s="1"/>
  <c r="K3389" s="1"/>
  <c r="K3390" s="1"/>
  <c r="K3391" s="1"/>
  <c r="K3392" s="1"/>
  <c r="K3393" s="1"/>
  <c r="K3394" s="1"/>
  <c r="K3395" s="1"/>
  <c r="K3396" s="1"/>
  <c r="K3397" s="1"/>
  <c r="K3398" s="1"/>
  <c r="K3399" s="1"/>
  <c r="K3400" s="1"/>
  <c r="K3401" s="1"/>
  <c r="K3402" s="1"/>
  <c r="K3403" s="1"/>
  <c r="K3404" s="1"/>
  <c r="K3405" s="1"/>
  <c r="K3406" s="1"/>
  <c r="K3407" s="1"/>
  <c r="K3408" s="1"/>
  <c r="K3409" s="1"/>
  <c r="K3410" s="1"/>
  <c r="K3411" s="1"/>
  <c r="K3412" s="1"/>
  <c r="K3413" s="1"/>
  <c r="K3414" s="1"/>
  <c r="K3415" s="1"/>
  <c r="K3416" s="1"/>
  <c r="K3417" s="1"/>
  <c r="K3418" s="1"/>
  <c r="K3419" s="1"/>
  <c r="K3420" s="1"/>
  <c r="K3421" s="1"/>
  <c r="K3422" s="1"/>
  <c r="K3423" s="1"/>
  <c r="K3424" s="1"/>
  <c r="K3425" s="1"/>
  <c r="K3426" s="1"/>
  <c r="K3427" s="1"/>
  <c r="K3428" s="1"/>
  <c r="K3429" s="1"/>
  <c r="K3430" s="1"/>
  <c r="K3431" s="1"/>
  <c r="K3432" s="1"/>
  <c r="K3433" s="1"/>
  <c r="K3434" s="1"/>
  <c r="K3435" s="1"/>
  <c r="K3436" s="1"/>
  <c r="K3437" s="1"/>
  <c r="K3438" s="1"/>
  <c r="K3439" s="1"/>
  <c r="K3440" s="1"/>
  <c r="K3441" s="1"/>
  <c r="K3442" s="1"/>
  <c r="K3443" s="1"/>
  <c r="K3444" s="1"/>
  <c r="K3445" s="1"/>
  <c r="K3446" s="1"/>
  <c r="K3447" s="1"/>
  <c r="K3448" s="1"/>
  <c r="K3449" s="1"/>
  <c r="K3450" s="1"/>
  <c r="K3451" s="1"/>
  <c r="K3452" s="1"/>
  <c r="K3453" s="1"/>
  <c r="K3454" s="1"/>
  <c r="K3455" s="1"/>
  <c r="K3456" s="1"/>
  <c r="K3457" s="1"/>
  <c r="K3458" s="1"/>
  <c r="K3459" s="1"/>
  <c r="K3460" s="1"/>
  <c r="K3461" s="1"/>
  <c r="K3462" s="1"/>
  <c r="K3463" s="1"/>
  <c r="K3464" s="1"/>
  <c r="K3465" s="1"/>
  <c r="K3466" s="1"/>
  <c r="K3467" s="1"/>
  <c r="K3468" s="1"/>
  <c r="K3469" s="1"/>
  <c r="K3470" s="1"/>
  <c r="K3471" s="1"/>
  <c r="K3472" s="1"/>
  <c r="K3473" s="1"/>
  <c r="K3474" s="1"/>
  <c r="K3475" s="1"/>
  <c r="K3476" s="1"/>
  <c r="K3477" s="1"/>
  <c r="K3478" s="1"/>
  <c r="K3479" s="1"/>
  <c r="K3480" s="1"/>
  <c r="K3481" s="1"/>
  <c r="K3482" s="1"/>
  <c r="K3483" s="1"/>
  <c r="K3484" s="1"/>
  <c r="K3485" s="1"/>
  <c r="K3486" s="1"/>
  <c r="K3487" s="1"/>
  <c r="K3488" s="1"/>
  <c r="K3489" s="1"/>
  <c r="K3490" s="1"/>
  <c r="K3491" s="1"/>
  <c r="K3492" s="1"/>
  <c r="K3493" s="1"/>
  <c r="K3494" s="1"/>
  <c r="K3495" s="1"/>
  <c r="K3496" s="1"/>
  <c r="K3497" s="1"/>
  <c r="K3498" s="1"/>
  <c r="K3499" s="1"/>
  <c r="K3500" s="1"/>
  <c r="K3501" s="1"/>
  <c r="K3502" s="1"/>
  <c r="K3503" s="1"/>
  <c r="K3504" s="1"/>
  <c r="K3505" s="1"/>
  <c r="K3506" s="1"/>
  <c r="K3507" s="1"/>
  <c r="K3508" s="1"/>
  <c r="K3509" s="1"/>
  <c r="K3510" s="1"/>
  <c r="K3511" s="1"/>
  <c r="K3512" s="1"/>
  <c r="K3513" s="1"/>
  <c r="K3514" s="1"/>
  <c r="K3515" s="1"/>
  <c r="K3516" s="1"/>
  <c r="K3517" s="1"/>
  <c r="K3518" s="1"/>
  <c r="K3519" s="1"/>
  <c r="K3520" s="1"/>
  <c r="K3521" s="1"/>
  <c r="K3522" s="1"/>
  <c r="K3523" s="1"/>
  <c r="K3524" s="1"/>
  <c r="K3525" s="1"/>
  <c r="K3526" s="1"/>
  <c r="K3527" s="1"/>
  <c r="K3528" s="1"/>
  <c r="K3529" s="1"/>
  <c r="K3530" s="1"/>
  <c r="K3531" s="1"/>
  <c r="K3532" s="1"/>
  <c r="K3533" s="1"/>
  <c r="K3534" s="1"/>
  <c r="K3535" s="1"/>
  <c r="K3536" s="1"/>
  <c r="K3537" s="1"/>
  <c r="K3538" s="1"/>
  <c r="K3539" s="1"/>
  <c r="K3540" s="1"/>
  <c r="K3541" s="1"/>
  <c r="K3542" s="1"/>
  <c r="K3543" s="1"/>
  <c r="K3544" s="1"/>
  <c r="K3545" s="1"/>
  <c r="K3546" s="1"/>
  <c r="K3547" s="1"/>
  <c r="K3548" s="1"/>
  <c r="K3549" s="1"/>
  <c r="K3550" s="1"/>
  <c r="K3551" s="1"/>
  <c r="K3552" s="1"/>
  <c r="K3553" s="1"/>
  <c r="K3554" s="1"/>
  <c r="K3555" s="1"/>
  <c r="K3556" s="1"/>
  <c r="K3557" s="1"/>
  <c r="K3558" s="1"/>
  <c r="K3559" s="1"/>
  <c r="K3560" s="1"/>
  <c r="K3561" s="1"/>
  <c r="K3562" s="1"/>
  <c r="K3563" s="1"/>
  <c r="K3564" s="1"/>
  <c r="K3565" s="1"/>
  <c r="K3566" s="1"/>
  <c r="K3567" s="1"/>
  <c r="K3568" s="1"/>
  <c r="K3569" s="1"/>
  <c r="K3570" s="1"/>
  <c r="K3571" s="1"/>
  <c r="K3572" s="1"/>
  <c r="K3573" s="1"/>
  <c r="K3574" s="1"/>
  <c r="K3575" s="1"/>
  <c r="K3576" s="1"/>
  <c r="K3577" s="1"/>
  <c r="K3578" s="1"/>
  <c r="K3579" s="1"/>
  <c r="K3580" s="1"/>
  <c r="K3581" s="1"/>
  <c r="K3582" s="1"/>
  <c r="K3583" s="1"/>
  <c r="K3584" s="1"/>
  <c r="K3585" s="1"/>
  <c r="K3586" s="1"/>
  <c r="K3587" s="1"/>
  <c r="K3588" s="1"/>
  <c r="K3589" s="1"/>
  <c r="K3590" s="1"/>
  <c r="K3591" s="1"/>
  <c r="K3592" s="1"/>
  <c r="K3593" s="1"/>
  <c r="K3594" s="1"/>
  <c r="K3595" s="1"/>
  <c r="K3596" s="1"/>
  <c r="K3597" s="1"/>
  <c r="K3598" s="1"/>
  <c r="K3599" s="1"/>
  <c r="K3600" s="1"/>
  <c r="K3601" s="1"/>
  <c r="K3602" s="1"/>
  <c r="K3603" s="1"/>
  <c r="K3604" s="1"/>
  <c r="K3605" s="1"/>
  <c r="K3606" s="1"/>
  <c r="K3607" s="1"/>
  <c r="K3608" s="1"/>
  <c r="K3609" s="1"/>
  <c r="K3610" s="1"/>
  <c r="K3611" s="1"/>
  <c r="K3612" s="1"/>
  <c r="K3613" s="1"/>
  <c r="K3614" s="1"/>
  <c r="K3615" s="1"/>
  <c r="K3616" s="1"/>
  <c r="K3617" s="1"/>
  <c r="K3618" s="1"/>
  <c r="K3619" s="1"/>
  <c r="K3620" s="1"/>
  <c r="K3621" s="1"/>
  <c r="K3622" s="1"/>
  <c r="K3623" s="1"/>
  <c r="K3624" s="1"/>
  <c r="K3625" s="1"/>
  <c r="K3626" s="1"/>
  <c r="K3627" s="1"/>
  <c r="K3628" s="1"/>
  <c r="K3629" s="1"/>
  <c r="K3630" s="1"/>
  <c r="K3631" s="1"/>
  <c r="K3632" s="1"/>
  <c r="K3633" s="1"/>
  <c r="K3634" s="1"/>
  <c r="K3635" s="1"/>
  <c r="K3636" s="1"/>
  <c r="K3637" s="1"/>
  <c r="K3638" s="1"/>
  <c r="K3639" s="1"/>
  <c r="K3640" s="1"/>
  <c r="K3641" s="1"/>
  <c r="K3642" s="1"/>
  <c r="K3643" s="1"/>
  <c r="K3644" s="1"/>
  <c r="K3645" s="1"/>
  <c r="K3646" s="1"/>
  <c r="K3647" s="1"/>
  <c r="K3648" s="1"/>
  <c r="K3649" s="1"/>
  <c r="K3650" s="1"/>
  <c r="K3651" s="1"/>
  <c r="K3652" s="1"/>
  <c r="K3653" s="1"/>
  <c r="K3654" s="1"/>
  <c r="K3655" s="1"/>
  <c r="K3656" s="1"/>
  <c r="K3657" s="1"/>
  <c r="K3658" s="1"/>
  <c r="K3659" s="1"/>
  <c r="K3660" s="1"/>
  <c r="K3661" s="1"/>
  <c r="K3662" s="1"/>
  <c r="K3663" s="1"/>
  <c r="K3664" s="1"/>
  <c r="K3665" s="1"/>
  <c r="K3666" s="1"/>
  <c r="K3667" s="1"/>
  <c r="K3668" s="1"/>
  <c r="K3669" s="1"/>
  <c r="K3670" s="1"/>
  <c r="K3671" s="1"/>
  <c r="K3672" s="1"/>
  <c r="K3673" s="1"/>
  <c r="K3674" s="1"/>
  <c r="K3675" s="1"/>
  <c r="K3676" s="1"/>
  <c r="K3677" s="1"/>
  <c r="K3678" s="1"/>
  <c r="K3679" s="1"/>
  <c r="K3680" s="1"/>
  <c r="K3681" s="1"/>
  <c r="K3682" s="1"/>
  <c r="K3683" s="1"/>
  <c r="K3684" s="1"/>
  <c r="K3685" s="1"/>
  <c r="K3686" s="1"/>
  <c r="K3687" s="1"/>
  <c r="K3688" s="1"/>
  <c r="K3689" s="1"/>
  <c r="K3690" s="1"/>
  <c r="K3691" s="1"/>
  <c r="K3692" s="1"/>
  <c r="K3693" s="1"/>
  <c r="K3694" s="1"/>
  <c r="K3695" s="1"/>
  <c r="K3696" s="1"/>
  <c r="K3697" s="1"/>
  <c r="K3698" s="1"/>
  <c r="K3699" s="1"/>
  <c r="K3700" s="1"/>
  <c r="K3701" s="1"/>
  <c r="K3702" s="1"/>
  <c r="K3703" s="1"/>
  <c r="K3704" s="1"/>
  <c r="K3705" s="1"/>
  <c r="K3706" s="1"/>
  <c r="K3707" s="1"/>
  <c r="K3708" s="1"/>
  <c r="K3709" s="1"/>
  <c r="K3710" s="1"/>
  <c r="K3711" s="1"/>
  <c r="K3712" s="1"/>
  <c r="K3713" s="1"/>
  <c r="K3714" s="1"/>
  <c r="K3715" s="1"/>
  <c r="K3716" s="1"/>
  <c r="K3717" s="1"/>
  <c r="K3718" s="1"/>
  <c r="K3719" s="1"/>
  <c r="K3720" s="1"/>
  <c r="K3721" s="1"/>
  <c r="K3722" s="1"/>
  <c r="K3723" s="1"/>
  <c r="K3724" s="1"/>
  <c r="K3725" s="1"/>
  <c r="K3726" s="1"/>
  <c r="K3727" s="1"/>
  <c r="K3728" s="1"/>
  <c r="K3729" s="1"/>
  <c r="K3730" s="1"/>
  <c r="K3731" s="1"/>
  <c r="K3732" s="1"/>
  <c r="K3733" s="1"/>
  <c r="K3734" s="1"/>
  <c r="K3735" s="1"/>
  <c r="K3736" s="1"/>
  <c r="K3737" s="1"/>
  <c r="K3738" s="1"/>
  <c r="K3739" s="1"/>
  <c r="K3740" s="1"/>
  <c r="K3741" s="1"/>
  <c r="K3742" s="1"/>
  <c r="K3743" s="1"/>
  <c r="K3744" s="1"/>
  <c r="K3745" s="1"/>
  <c r="K3746" s="1"/>
  <c r="K3747" s="1"/>
  <c r="K3748" s="1"/>
  <c r="K3749" s="1"/>
  <c r="K3750" s="1"/>
  <c r="K3751" s="1"/>
  <c r="K3752" s="1"/>
  <c r="K3753" s="1"/>
  <c r="K3754" s="1"/>
  <c r="K3755" s="1"/>
  <c r="K3756" s="1"/>
  <c r="K3757" s="1"/>
  <c r="K3758" s="1"/>
  <c r="K3759" s="1"/>
  <c r="K3760" s="1"/>
  <c r="K3761" s="1"/>
  <c r="K3762" s="1"/>
  <c r="K3763" s="1"/>
  <c r="K3764" s="1"/>
  <c r="K3765" s="1"/>
  <c r="K3766" s="1"/>
  <c r="K3767" s="1"/>
  <c r="K3768" s="1"/>
  <c r="K3769" s="1"/>
  <c r="K3770" s="1"/>
  <c r="K3771" s="1"/>
  <c r="K3772" s="1"/>
  <c r="K3773" s="1"/>
  <c r="K3774" s="1"/>
  <c r="K3775" s="1"/>
  <c r="K3776" s="1"/>
  <c r="K3777" s="1"/>
  <c r="K3778" s="1"/>
  <c r="K3779" s="1"/>
  <c r="K3780" s="1"/>
  <c r="K3781" s="1"/>
  <c r="K3782" s="1"/>
  <c r="K3783" s="1"/>
  <c r="K3784" s="1"/>
  <c r="K3785" s="1"/>
  <c r="K3786" s="1"/>
  <c r="K3787" s="1"/>
  <c r="K3788" s="1"/>
  <c r="K3789" s="1"/>
  <c r="K3790" s="1"/>
  <c r="K3791" s="1"/>
  <c r="K3792" s="1"/>
  <c r="K3793" s="1"/>
  <c r="K3794" s="1"/>
  <c r="K3795" s="1"/>
  <c r="K3796" s="1"/>
  <c r="K3797" s="1"/>
  <c r="K3798" s="1"/>
  <c r="K3799" s="1"/>
  <c r="K3800" s="1"/>
  <c r="K3801" s="1"/>
  <c r="K3802" s="1"/>
  <c r="K3803" s="1"/>
  <c r="K3804" s="1"/>
  <c r="K3805" s="1"/>
  <c r="K3806" s="1"/>
  <c r="K3807" s="1"/>
  <c r="K3808" s="1"/>
  <c r="K3809" s="1"/>
  <c r="K3810" s="1"/>
  <c r="K3811" s="1"/>
  <c r="K3812" s="1"/>
  <c r="K3813" s="1"/>
  <c r="K3814" s="1"/>
  <c r="K3815" s="1"/>
  <c r="K3816" s="1"/>
  <c r="K3817" s="1"/>
  <c r="K3818" s="1"/>
  <c r="K3819" s="1"/>
  <c r="K3820" s="1"/>
  <c r="K3821" s="1"/>
  <c r="K3822" s="1"/>
  <c r="K3823" s="1"/>
  <c r="K3824" s="1"/>
  <c r="K3825" s="1"/>
  <c r="K3826" s="1"/>
  <c r="K3827" s="1"/>
  <c r="K3828" s="1"/>
  <c r="K3829" s="1"/>
  <c r="K3830" s="1"/>
  <c r="K3831" s="1"/>
  <c r="K3832" s="1"/>
  <c r="K3833" s="1"/>
  <c r="K3834" s="1"/>
  <c r="K3835" s="1"/>
  <c r="K3836" s="1"/>
  <c r="K3837" s="1"/>
  <c r="K3838" s="1"/>
  <c r="K3839" s="1"/>
  <c r="K3840" s="1"/>
  <c r="K3841" s="1"/>
  <c r="K3842" s="1"/>
  <c r="K3843" s="1"/>
  <c r="K3844" s="1"/>
  <c r="K3845" s="1"/>
  <c r="K3846" s="1"/>
  <c r="K3847" s="1"/>
  <c r="K3848" s="1"/>
  <c r="K3849" s="1"/>
  <c r="K3850" s="1"/>
  <c r="K3851" s="1"/>
  <c r="K3852" s="1"/>
  <c r="K3853" s="1"/>
  <c r="K3854" s="1"/>
  <c r="K3855" s="1"/>
  <c r="K3856" s="1"/>
  <c r="K3857" s="1"/>
  <c r="K3858" s="1"/>
  <c r="K3859" s="1"/>
  <c r="K3860" s="1"/>
  <c r="K3861" s="1"/>
  <c r="K3862" s="1"/>
  <c r="K3863" s="1"/>
  <c r="K3864" s="1"/>
  <c r="K3865" s="1"/>
  <c r="K3866" s="1"/>
  <c r="K3867" s="1"/>
  <c r="K3868" s="1"/>
  <c r="K3869" s="1"/>
  <c r="K3870" s="1"/>
  <c r="K3871" s="1"/>
  <c r="K3872" s="1"/>
  <c r="K3873" s="1"/>
  <c r="K3874" s="1"/>
  <c r="K3875" s="1"/>
  <c r="K3876" s="1"/>
  <c r="K3877" s="1"/>
  <c r="K3878" s="1"/>
  <c r="K3879" s="1"/>
  <c r="K3880" s="1"/>
  <c r="K3881" s="1"/>
  <c r="K3882" s="1"/>
  <c r="K3883" s="1"/>
  <c r="K3884" s="1"/>
  <c r="K3885" s="1"/>
  <c r="K3886" s="1"/>
  <c r="K3887" s="1"/>
  <c r="K3888" s="1"/>
  <c r="K3889" s="1"/>
  <c r="K3890" s="1"/>
  <c r="K3891" s="1"/>
  <c r="K3892" s="1"/>
  <c r="K3893" s="1"/>
  <c r="K3894" s="1"/>
  <c r="K3895" s="1"/>
  <c r="K3896" s="1"/>
  <c r="K3897" s="1"/>
  <c r="K3898" s="1"/>
  <c r="K3899" s="1"/>
  <c r="K3900" s="1"/>
  <c r="K3901" s="1"/>
  <c r="K3902" s="1"/>
  <c r="K3903" s="1"/>
  <c r="K3904" s="1"/>
  <c r="K3905" s="1"/>
  <c r="K3906" s="1"/>
  <c r="K3907" s="1"/>
  <c r="K3908" s="1"/>
  <c r="K3909" s="1"/>
  <c r="K3910" s="1"/>
  <c r="K3911" s="1"/>
  <c r="K3912" s="1"/>
  <c r="K3913" s="1"/>
  <c r="K3914" s="1"/>
  <c r="K3915" s="1"/>
  <c r="K3916" s="1"/>
  <c r="K3917" s="1"/>
  <c r="K3918" s="1"/>
  <c r="K3919" s="1"/>
  <c r="K3920" s="1"/>
  <c r="K3921" s="1"/>
  <c r="K3922" s="1"/>
  <c r="K3923" s="1"/>
  <c r="K3924" s="1"/>
  <c r="K3925" s="1"/>
  <c r="K3926" s="1"/>
  <c r="K3927" s="1"/>
  <c r="K3928" s="1"/>
  <c r="K3929" s="1"/>
  <c r="K3930" s="1"/>
  <c r="K3931" s="1"/>
  <c r="K3932" s="1"/>
  <c r="K3933" s="1"/>
  <c r="K3934" s="1"/>
  <c r="K3935" s="1"/>
  <c r="K3936" s="1"/>
  <c r="K3937" s="1"/>
  <c r="K3938" s="1"/>
  <c r="K3939" s="1"/>
  <c r="K3940" s="1"/>
  <c r="K3941" s="1"/>
  <c r="K3942" s="1"/>
  <c r="K3943" s="1"/>
  <c r="K3944" s="1"/>
  <c r="K3945" s="1"/>
  <c r="K3946" s="1"/>
  <c r="K3947" s="1"/>
  <c r="K3948" s="1"/>
  <c r="K3949" s="1"/>
  <c r="K3950" s="1"/>
  <c r="K3951" s="1"/>
  <c r="K3952" s="1"/>
  <c r="K3953" s="1"/>
  <c r="K3954" s="1"/>
  <c r="K3955" s="1"/>
  <c r="K3956" s="1"/>
  <c r="K3957" s="1"/>
  <c r="K3958" s="1"/>
  <c r="K3959" s="1"/>
  <c r="K3960" s="1"/>
  <c r="K3961" s="1"/>
  <c r="K3962" s="1"/>
  <c r="K3963" s="1"/>
  <c r="K3964" s="1"/>
  <c r="K3965" s="1"/>
  <c r="K3966" s="1"/>
  <c r="K3967" s="1"/>
  <c r="K3968" s="1"/>
  <c r="K3969" s="1"/>
  <c r="K3970" s="1"/>
  <c r="K3971" s="1"/>
  <c r="K3972" s="1"/>
  <c r="K3973" s="1"/>
  <c r="K3974" s="1"/>
  <c r="K3975" s="1"/>
  <c r="K3976" s="1"/>
  <c r="K3977" s="1"/>
  <c r="K3978" s="1"/>
  <c r="K3979" s="1"/>
  <c r="K3980" s="1"/>
  <c r="K3981" s="1"/>
  <c r="K3982" s="1"/>
  <c r="K3983" s="1"/>
  <c r="K3984" s="1"/>
  <c r="K3985" s="1"/>
  <c r="K3986" s="1"/>
  <c r="K3987" s="1"/>
  <c r="K3988" s="1"/>
  <c r="K3989" s="1"/>
  <c r="K3990" s="1"/>
  <c r="K3991" s="1"/>
  <c r="K3992" s="1"/>
  <c r="K3993" s="1"/>
  <c r="K3994" s="1"/>
  <c r="K3995" s="1"/>
  <c r="K3996" s="1"/>
  <c r="K3997" s="1"/>
  <c r="K3998" s="1"/>
  <c r="K3999" s="1"/>
  <c r="K4000" s="1"/>
  <c r="K4001" s="1"/>
  <c r="K4002" s="1"/>
  <c r="K4003" s="1"/>
  <c r="K4004" s="1"/>
  <c r="K4005" s="1"/>
  <c r="K4006" s="1"/>
  <c r="K4007" s="1"/>
  <c r="K4008" s="1"/>
  <c r="K4009" s="1"/>
  <c r="K4010" s="1"/>
  <c r="K4011" s="1"/>
  <c r="K4012" s="1"/>
  <c r="K4013" s="1"/>
  <c r="K4014" s="1"/>
  <c r="K4015" s="1"/>
  <c r="K4016" s="1"/>
  <c r="K4017" s="1"/>
  <c r="K4018" s="1"/>
  <c r="K4019" s="1"/>
  <c r="K4020" s="1"/>
  <c r="K4021" s="1"/>
  <c r="K4022" s="1"/>
  <c r="K4023" s="1"/>
  <c r="K4024" s="1"/>
  <c r="K4025" s="1"/>
  <c r="K4026" s="1"/>
  <c r="K4027" s="1"/>
  <c r="K4028" s="1"/>
  <c r="K4029" s="1"/>
  <c r="K4030" s="1"/>
  <c r="K4031" s="1"/>
  <c r="K4032" s="1"/>
  <c r="K4033" s="1"/>
  <c r="K4034" s="1"/>
  <c r="K4035" s="1"/>
  <c r="K4036" s="1"/>
  <c r="K4037" s="1"/>
  <c r="K4038" s="1"/>
  <c r="K4039" s="1"/>
  <c r="K4040" s="1"/>
  <c r="K4041" s="1"/>
  <c r="K4042" s="1"/>
  <c r="K4043" s="1"/>
  <c r="K4044" s="1"/>
  <c r="K4045" s="1"/>
  <c r="K4046" s="1"/>
  <c r="K4047" s="1"/>
  <c r="K4048" s="1"/>
  <c r="K4049" s="1"/>
  <c r="K4050" s="1"/>
  <c r="K4051" s="1"/>
  <c r="K4052" s="1"/>
  <c r="K4053" s="1"/>
  <c r="K4054" s="1"/>
  <c r="K4055" s="1"/>
  <c r="K4056" s="1"/>
  <c r="K4057" s="1"/>
  <c r="K4058" s="1"/>
  <c r="K4059" s="1"/>
  <c r="K4060" s="1"/>
  <c r="K4061" s="1"/>
  <c r="K4062" s="1"/>
  <c r="K4063" s="1"/>
  <c r="K4064" s="1"/>
  <c r="K4065" s="1"/>
  <c r="K4066" s="1"/>
  <c r="K4067" s="1"/>
  <c r="K4068" s="1"/>
  <c r="K4069" s="1"/>
  <c r="K4070" s="1"/>
  <c r="K4071" s="1"/>
  <c r="K4072" s="1"/>
  <c r="K4073" s="1"/>
  <c r="K4074" s="1"/>
  <c r="K4075" s="1"/>
  <c r="K4076" s="1"/>
  <c r="K4077" s="1"/>
  <c r="K4078" s="1"/>
  <c r="K4079" s="1"/>
  <c r="K4080" s="1"/>
  <c r="K4081" s="1"/>
  <c r="K4082" s="1"/>
  <c r="K4083" s="1"/>
  <c r="K4084" s="1"/>
  <c r="K4085" s="1"/>
  <c r="K4086" s="1"/>
  <c r="K4087" s="1"/>
  <c r="K4088" s="1"/>
  <c r="K4089" s="1"/>
  <c r="K4090" s="1"/>
  <c r="K4091" s="1"/>
  <c r="K4092" s="1"/>
  <c r="K4093" s="1"/>
  <c r="K4094" s="1"/>
  <c r="K4095" s="1"/>
  <c r="K4096" s="1"/>
  <c r="K4097" s="1"/>
  <c r="K4098" s="1"/>
  <c r="K4099" s="1"/>
  <c r="K4100" s="1"/>
  <c r="K4101" s="1"/>
  <c r="K4102" s="1"/>
  <c r="K4103" s="1"/>
  <c r="K4104" s="1"/>
  <c r="K4105" s="1"/>
  <c r="K4106" s="1"/>
  <c r="K4107" s="1"/>
  <c r="K4108" s="1"/>
  <c r="K4109" s="1"/>
  <c r="K4110" s="1"/>
  <c r="K4111" s="1"/>
  <c r="K4112" s="1"/>
  <c r="K4113" s="1"/>
  <c r="K4114" s="1"/>
  <c r="K4115" s="1"/>
  <c r="K4116" s="1"/>
  <c r="K4117" s="1"/>
  <c r="K4118" s="1"/>
  <c r="K4119" s="1"/>
  <c r="K4120" s="1"/>
  <c r="K4121" s="1"/>
  <c r="K4122" s="1"/>
  <c r="K4123" s="1"/>
  <c r="K4124" s="1"/>
  <c r="K4125" s="1"/>
  <c r="K4126" s="1"/>
  <c r="K4127" s="1"/>
  <c r="K4128" s="1"/>
  <c r="K4129" s="1"/>
  <c r="K4130" s="1"/>
  <c r="K4131" s="1"/>
  <c r="K4132" s="1"/>
  <c r="K4133" s="1"/>
  <c r="K4134" s="1"/>
  <c r="K4135" s="1"/>
  <c r="K4136" s="1"/>
  <c r="K4137" s="1"/>
  <c r="K4138" s="1"/>
  <c r="K4139" s="1"/>
  <c r="K4140" s="1"/>
  <c r="K4141" s="1"/>
  <c r="K4142" s="1"/>
  <c r="K4143" s="1"/>
  <c r="K4144" s="1"/>
  <c r="K4145" s="1"/>
  <c r="K4146" s="1"/>
  <c r="K4147" s="1"/>
  <c r="K4148" s="1"/>
  <c r="K4149" s="1"/>
  <c r="K4150" s="1"/>
  <c r="K4151" s="1"/>
  <c r="K4152" s="1"/>
  <c r="K4153" s="1"/>
  <c r="K4154" s="1"/>
  <c r="K4155" s="1"/>
  <c r="K4156" s="1"/>
  <c r="K4157" s="1"/>
  <c r="K4158" s="1"/>
  <c r="K4159" s="1"/>
  <c r="K4160" s="1"/>
  <c r="K4161" s="1"/>
  <c r="K4162" s="1"/>
  <c r="K4163" s="1"/>
  <c r="K4164" s="1"/>
  <c r="K4165" s="1"/>
  <c r="K4166" s="1"/>
  <c r="K4167" s="1"/>
  <c r="K4168" s="1"/>
  <c r="K4169" s="1"/>
  <c r="K4170" s="1"/>
  <c r="K4171" s="1"/>
  <c r="K4172" s="1"/>
  <c r="K4173" s="1"/>
  <c r="K4174" s="1"/>
  <c r="K4175" s="1"/>
  <c r="K4176" s="1"/>
  <c r="K4177" s="1"/>
  <c r="K4178" s="1"/>
  <c r="K4179" s="1"/>
  <c r="K4180" s="1"/>
  <c r="K4181" s="1"/>
  <c r="K4182" s="1"/>
  <c r="K4183" s="1"/>
  <c r="K4184" s="1"/>
  <c r="K4185" s="1"/>
  <c r="K4186" s="1"/>
  <c r="K4187" s="1"/>
  <c r="K4188" s="1"/>
  <c r="K4189" s="1"/>
  <c r="K4190" s="1"/>
  <c r="K4191" s="1"/>
  <c r="K4192" s="1"/>
  <c r="K4193" s="1"/>
  <c r="K4194" s="1"/>
  <c r="K4195" s="1"/>
  <c r="K4196" s="1"/>
  <c r="K4197" s="1"/>
  <c r="K4198" s="1"/>
  <c r="K4199" s="1"/>
  <c r="K4200" s="1"/>
  <c r="K4201" s="1"/>
  <c r="K4202" s="1"/>
  <c r="K4203" s="1"/>
  <c r="K4204" s="1"/>
  <c r="K4205" s="1"/>
  <c r="K4206" s="1"/>
  <c r="K4207" s="1"/>
  <c r="K4208" s="1"/>
  <c r="K4209" s="1"/>
  <c r="K4210" s="1"/>
  <c r="K4211" s="1"/>
  <c r="K4212" s="1"/>
  <c r="K4213" s="1"/>
  <c r="K4214" s="1"/>
  <c r="K4215" s="1"/>
  <c r="K4216" s="1"/>
  <c r="K4217" s="1"/>
  <c r="K4218" s="1"/>
  <c r="K4219" s="1"/>
  <c r="K4220" s="1"/>
  <c r="K4221" s="1"/>
  <c r="K4222" s="1"/>
  <c r="K4223" s="1"/>
  <c r="K4224" s="1"/>
  <c r="K4225" s="1"/>
  <c r="K4226" s="1"/>
  <c r="K4227" s="1"/>
  <c r="K4228" s="1"/>
  <c r="K4229" s="1"/>
  <c r="K4230" s="1"/>
  <c r="K4231" s="1"/>
  <c r="K4232" s="1"/>
  <c r="K4233" s="1"/>
  <c r="K4234" s="1"/>
  <c r="K4235" s="1"/>
  <c r="K4236" s="1"/>
  <c r="K4237" s="1"/>
  <c r="K4238" s="1"/>
  <c r="K4239" s="1"/>
  <c r="K4240" s="1"/>
  <c r="K4241" s="1"/>
  <c r="K4242" s="1"/>
  <c r="K4243" s="1"/>
  <c r="K4244" s="1"/>
  <c r="K4245" s="1"/>
  <c r="K4246" s="1"/>
  <c r="K4247" s="1"/>
  <c r="K4248" s="1"/>
  <c r="K4249" s="1"/>
  <c r="K4250" s="1"/>
  <c r="K4251" s="1"/>
  <c r="K4252" s="1"/>
  <c r="K4253" s="1"/>
  <c r="K4254" s="1"/>
  <c r="K4255" s="1"/>
  <c r="K4256" s="1"/>
  <c r="K4257" s="1"/>
  <c r="K4258" s="1"/>
  <c r="K4259" s="1"/>
  <c r="K4260" s="1"/>
  <c r="K4261" s="1"/>
  <c r="K4262" s="1"/>
  <c r="K4263" s="1"/>
  <c r="K4264" s="1"/>
  <c r="K4265" s="1"/>
  <c r="K4266" s="1"/>
  <c r="K4267" s="1"/>
  <c r="K4268" s="1"/>
  <c r="K4269" s="1"/>
  <c r="K4270" s="1"/>
  <c r="K4271" s="1"/>
  <c r="K4272" s="1"/>
  <c r="K4273" s="1"/>
  <c r="K4274" s="1"/>
  <c r="K4275" s="1"/>
  <c r="K4276" s="1"/>
  <c r="K4277" s="1"/>
  <c r="K4278" s="1"/>
  <c r="K4279" s="1"/>
  <c r="K4280" s="1"/>
  <c r="K4281" s="1"/>
  <c r="K4282" s="1"/>
  <c r="K4283" s="1"/>
  <c r="K4284" s="1"/>
  <c r="K4285" s="1"/>
  <c r="K4286" s="1"/>
  <c r="K4287" s="1"/>
  <c r="K4288" s="1"/>
  <c r="K4289" s="1"/>
  <c r="K4290" s="1"/>
  <c r="K4291" s="1"/>
  <c r="K4292" s="1"/>
  <c r="K4293" s="1"/>
  <c r="K4294" s="1"/>
  <c r="K4295" s="1"/>
  <c r="K4296" s="1"/>
  <c r="K4297" s="1"/>
  <c r="K4298" s="1"/>
  <c r="K4299" s="1"/>
  <c r="K4300" s="1"/>
  <c r="K4301" s="1"/>
  <c r="K4302" s="1"/>
  <c r="K4303" s="1"/>
  <c r="K4304" s="1"/>
  <c r="K4305" s="1"/>
  <c r="K4306" s="1"/>
  <c r="K4307" s="1"/>
  <c r="K4308" s="1"/>
  <c r="K4309" s="1"/>
  <c r="K4310" s="1"/>
  <c r="K4311" s="1"/>
  <c r="K4312" s="1"/>
  <c r="K4313" s="1"/>
  <c r="K4314" s="1"/>
  <c r="K4315" s="1"/>
  <c r="K4316" s="1"/>
  <c r="K4317" s="1"/>
  <c r="K4318" s="1"/>
  <c r="K4319" s="1"/>
  <c r="K4320" s="1"/>
  <c r="K4321" s="1"/>
  <c r="K4322" s="1"/>
  <c r="K4323" s="1"/>
  <c r="K4324" s="1"/>
  <c r="K4325" s="1"/>
  <c r="K4326" s="1"/>
  <c r="K4327" s="1"/>
  <c r="K4328" s="1"/>
  <c r="K4329" s="1"/>
  <c r="K4330" s="1"/>
  <c r="K4331" s="1"/>
  <c r="K4332" s="1"/>
  <c r="K4333" s="1"/>
  <c r="K4334" s="1"/>
  <c r="K4335" s="1"/>
  <c r="K4336" s="1"/>
  <c r="K4337" s="1"/>
  <c r="K4338" s="1"/>
  <c r="K4339" s="1"/>
  <c r="K4340" s="1"/>
  <c r="K4341" s="1"/>
  <c r="K4342" s="1"/>
  <c r="K4343" s="1"/>
  <c r="K4344" s="1"/>
  <c r="K4345" s="1"/>
  <c r="K4346" s="1"/>
  <c r="K4347" s="1"/>
  <c r="K4348" s="1"/>
  <c r="K4349" s="1"/>
  <c r="K4350" s="1"/>
  <c r="K4351" s="1"/>
  <c r="K4352" s="1"/>
  <c r="K4353" s="1"/>
  <c r="K4354" s="1"/>
  <c r="K4355" s="1"/>
  <c r="K4356" s="1"/>
  <c r="K4357" s="1"/>
  <c r="K4358" s="1"/>
  <c r="K4359" s="1"/>
  <c r="K4360" s="1"/>
  <c r="K4361" s="1"/>
  <c r="K4362" s="1"/>
  <c r="K4363" s="1"/>
  <c r="K4364" s="1"/>
  <c r="K4365" s="1"/>
  <c r="K4366" s="1"/>
  <c r="K4367" s="1"/>
  <c r="K4368" s="1"/>
  <c r="K4369" s="1"/>
  <c r="K4370" s="1"/>
  <c r="K4371" s="1"/>
  <c r="K4372" s="1"/>
  <c r="K4373" s="1"/>
  <c r="K4374" s="1"/>
  <c r="K4375" s="1"/>
  <c r="K4376" s="1"/>
  <c r="K4377" s="1"/>
  <c r="K4378" s="1"/>
  <c r="K4379" s="1"/>
  <c r="K4380" s="1"/>
  <c r="K4381" s="1"/>
  <c r="K4382" s="1"/>
  <c r="K4383" s="1"/>
  <c r="K4384" s="1"/>
  <c r="K4385" s="1"/>
  <c r="K4386" s="1"/>
  <c r="K4387" s="1"/>
  <c r="K4388" s="1"/>
  <c r="K4389" s="1"/>
  <c r="K4390" s="1"/>
  <c r="K4391" s="1"/>
  <c r="K4392" s="1"/>
  <c r="K4393" s="1"/>
  <c r="K4394" s="1"/>
  <c r="K4395" s="1"/>
  <c r="K4396" s="1"/>
  <c r="K4397" s="1"/>
  <c r="K4398" s="1"/>
  <c r="K4399" s="1"/>
  <c r="K4400" s="1"/>
  <c r="K4401" s="1"/>
  <c r="K4402" s="1"/>
  <c r="K4403" s="1"/>
  <c r="K4404" s="1"/>
  <c r="K4405" s="1"/>
  <c r="K4406" s="1"/>
  <c r="K4407" s="1"/>
  <c r="K4408" s="1"/>
  <c r="K4409" s="1"/>
  <c r="K4410" s="1"/>
  <c r="K4411" s="1"/>
  <c r="K4412" s="1"/>
  <c r="K4413" s="1"/>
  <c r="K4414" s="1"/>
  <c r="K4415" s="1"/>
  <c r="K4416" s="1"/>
  <c r="K4417" s="1"/>
  <c r="K4418" s="1"/>
  <c r="K4419" s="1"/>
  <c r="K4420" s="1"/>
  <c r="K4421" s="1"/>
  <c r="K4422" s="1"/>
  <c r="K4423" s="1"/>
  <c r="K4424" s="1"/>
  <c r="K4425" s="1"/>
  <c r="K4426" s="1"/>
  <c r="K4427" s="1"/>
  <c r="K4428" s="1"/>
  <c r="K4429" s="1"/>
  <c r="K4430" s="1"/>
  <c r="K4431" s="1"/>
  <c r="K4432" s="1"/>
  <c r="K4433" s="1"/>
  <c r="K4434" s="1"/>
  <c r="K4435" s="1"/>
  <c r="K4436" s="1"/>
  <c r="K4437" s="1"/>
  <c r="K4438" s="1"/>
  <c r="K4439" s="1"/>
  <c r="K4440" s="1"/>
  <c r="K4441" s="1"/>
  <c r="K4442" s="1"/>
  <c r="K4443" s="1"/>
  <c r="K4444" s="1"/>
  <c r="K4445" s="1"/>
  <c r="K4446" s="1"/>
  <c r="K4447" s="1"/>
  <c r="K4448" s="1"/>
  <c r="K4449" s="1"/>
  <c r="K4450" s="1"/>
  <c r="K4451" s="1"/>
  <c r="K4452" s="1"/>
  <c r="K4453" s="1"/>
  <c r="K4454" s="1"/>
  <c r="K4455" s="1"/>
  <c r="K4456" s="1"/>
  <c r="K4457" s="1"/>
  <c r="K4458" s="1"/>
  <c r="K4459" s="1"/>
  <c r="K4460" s="1"/>
  <c r="K4461" s="1"/>
  <c r="K4462" s="1"/>
  <c r="K4463" s="1"/>
  <c r="K4464" s="1"/>
  <c r="K4465" s="1"/>
  <c r="K4466" s="1"/>
  <c r="K4467" s="1"/>
  <c r="K4468" s="1"/>
  <c r="K4469" s="1"/>
  <c r="K4470" s="1"/>
  <c r="K4471" s="1"/>
  <c r="K4472" s="1"/>
  <c r="K4473" s="1"/>
  <c r="K4474" s="1"/>
  <c r="K4475" s="1"/>
  <c r="K4476" s="1"/>
  <c r="K4477" s="1"/>
  <c r="K4478" s="1"/>
  <c r="K4479" s="1"/>
  <c r="K4480" s="1"/>
  <c r="K4481" s="1"/>
  <c r="K4482" s="1"/>
  <c r="K4483" s="1"/>
  <c r="K4484" s="1"/>
  <c r="K4485" s="1"/>
  <c r="K4486" s="1"/>
  <c r="K4487" s="1"/>
  <c r="K4488" s="1"/>
  <c r="K4489" s="1"/>
  <c r="K4490" s="1"/>
  <c r="K4491" s="1"/>
  <c r="K4492" s="1"/>
  <c r="K4493" s="1"/>
  <c r="K4494" s="1"/>
  <c r="K4495" s="1"/>
  <c r="K4496" s="1"/>
  <c r="K4497" s="1"/>
  <c r="K4498" s="1"/>
  <c r="K4499" s="1"/>
  <c r="K4500" s="1"/>
  <c r="K4501" s="1"/>
  <c r="K4502" s="1"/>
  <c r="K4503" s="1"/>
  <c r="K4504" s="1"/>
  <c r="K4505" s="1"/>
  <c r="K4506" s="1"/>
  <c r="K4507" s="1"/>
  <c r="K4508" s="1"/>
  <c r="K4509" s="1"/>
  <c r="K4510" s="1"/>
  <c r="K4511" s="1"/>
  <c r="K4512" s="1"/>
  <c r="K4513" s="1"/>
  <c r="K4514" s="1"/>
  <c r="K4515" s="1"/>
  <c r="K4516" s="1"/>
  <c r="K4517" s="1"/>
  <c r="K4518" s="1"/>
  <c r="K4519" s="1"/>
  <c r="K4520" s="1"/>
  <c r="K4521" s="1"/>
  <c r="K4522" s="1"/>
  <c r="K4523" s="1"/>
  <c r="K4524" s="1"/>
  <c r="K4525" s="1"/>
  <c r="K4526" s="1"/>
  <c r="K4527" s="1"/>
  <c r="K4528" s="1"/>
  <c r="K4529" s="1"/>
  <c r="K4530" s="1"/>
  <c r="K4531" s="1"/>
  <c r="K4532" s="1"/>
  <c r="K4533" s="1"/>
  <c r="K4534" s="1"/>
  <c r="K4535" s="1"/>
  <c r="K4536" s="1"/>
  <c r="K4537" s="1"/>
  <c r="K4538" s="1"/>
  <c r="K4539" s="1"/>
  <c r="K4540" s="1"/>
  <c r="K4541" s="1"/>
  <c r="K4542" s="1"/>
  <c r="K4543" s="1"/>
  <c r="K4544" s="1"/>
  <c r="K4545" s="1"/>
  <c r="K4546" s="1"/>
  <c r="K4547" s="1"/>
  <c r="K4548" s="1"/>
  <c r="K4549" s="1"/>
  <c r="K4550" s="1"/>
  <c r="K4551" s="1"/>
  <c r="K4552" s="1"/>
  <c r="K4553" s="1"/>
  <c r="K4554" s="1"/>
  <c r="K4555" s="1"/>
  <c r="K4556" s="1"/>
  <c r="K4557" s="1"/>
  <c r="K4558" s="1"/>
  <c r="K4559" s="1"/>
  <c r="K4560" s="1"/>
  <c r="K4561" s="1"/>
  <c r="K4562" s="1"/>
  <c r="K4563" s="1"/>
  <c r="K4564" s="1"/>
  <c r="K4565" s="1"/>
  <c r="K4566" s="1"/>
  <c r="K4567" s="1"/>
  <c r="K4568" s="1"/>
  <c r="K4569" s="1"/>
  <c r="K4570" s="1"/>
  <c r="K4571" s="1"/>
  <c r="K4572" s="1"/>
  <c r="K4573" s="1"/>
  <c r="K4574" s="1"/>
  <c r="K4575" s="1"/>
  <c r="K4576" s="1"/>
  <c r="K4577" s="1"/>
  <c r="K4578" s="1"/>
  <c r="K4579" s="1"/>
  <c r="K4580" s="1"/>
  <c r="K4581" s="1"/>
  <c r="K4582" s="1"/>
  <c r="K4583" s="1"/>
  <c r="K4584" s="1"/>
  <c r="K4585" s="1"/>
  <c r="K4586" s="1"/>
  <c r="K4587" s="1"/>
  <c r="K4588" s="1"/>
  <c r="K4589" s="1"/>
  <c r="K4590" s="1"/>
  <c r="K4591" s="1"/>
  <c r="K4592" s="1"/>
  <c r="K4593" s="1"/>
  <c r="K4594" s="1"/>
  <c r="K4595" s="1"/>
  <c r="K4596" s="1"/>
  <c r="K4597" s="1"/>
  <c r="K4598" s="1"/>
  <c r="K4599" s="1"/>
  <c r="K4600" s="1"/>
  <c r="K4601" s="1"/>
  <c r="K4602" s="1"/>
  <c r="K4603" s="1"/>
  <c r="K4604" s="1"/>
  <c r="K4605" s="1"/>
  <c r="K4606" s="1"/>
  <c r="K4607" s="1"/>
  <c r="K4608" s="1"/>
  <c r="K4609" s="1"/>
  <c r="K4610" s="1"/>
  <c r="K4611" s="1"/>
  <c r="K4612" s="1"/>
  <c r="K4613" s="1"/>
  <c r="K4614" s="1"/>
  <c r="K4615" s="1"/>
  <c r="K4616" s="1"/>
  <c r="K4617" s="1"/>
  <c r="K4618" s="1"/>
  <c r="K4619" s="1"/>
  <c r="K4620" s="1"/>
  <c r="K4621" s="1"/>
  <c r="K4622" s="1"/>
  <c r="K4623" s="1"/>
  <c r="K4624" s="1"/>
  <c r="K4625" s="1"/>
  <c r="K4626" s="1"/>
  <c r="K4627" s="1"/>
  <c r="K4628" s="1"/>
  <c r="K4629" s="1"/>
  <c r="K4630" s="1"/>
  <c r="K4631" s="1"/>
  <c r="K4632" s="1"/>
  <c r="K4633" s="1"/>
  <c r="K4634" s="1"/>
  <c r="K4635" s="1"/>
  <c r="K4636" s="1"/>
  <c r="K4637" s="1"/>
  <c r="K4638" s="1"/>
  <c r="K4639" s="1"/>
  <c r="K4640" s="1"/>
  <c r="K4641" s="1"/>
  <c r="K4642" s="1"/>
  <c r="K4643" s="1"/>
  <c r="K4644" s="1"/>
  <c r="K4645" s="1"/>
  <c r="K4646" s="1"/>
  <c r="K4647" s="1"/>
  <c r="K4648" s="1"/>
  <c r="K4649" s="1"/>
  <c r="K4650" s="1"/>
  <c r="K4651" s="1"/>
  <c r="K4652" s="1"/>
  <c r="K4653" s="1"/>
  <c r="K4654" s="1"/>
  <c r="K4655" s="1"/>
  <c r="K4656" s="1"/>
  <c r="K4657" s="1"/>
  <c r="K4658" s="1"/>
  <c r="K4659" s="1"/>
  <c r="K4660" s="1"/>
  <c r="K4661" s="1"/>
  <c r="K4662" s="1"/>
  <c r="K4663" s="1"/>
  <c r="K4664" s="1"/>
  <c r="K4665" s="1"/>
  <c r="K4666" s="1"/>
  <c r="K4667" s="1"/>
  <c r="K4668" s="1"/>
  <c r="K4669" s="1"/>
  <c r="K4670" s="1"/>
  <c r="K4671" s="1"/>
  <c r="K4672" s="1"/>
  <c r="K4673" s="1"/>
  <c r="K4674" s="1"/>
  <c r="K4675" s="1"/>
  <c r="K4676" s="1"/>
  <c r="K4677" s="1"/>
  <c r="K4678" s="1"/>
  <c r="K4679" s="1"/>
  <c r="K4680" s="1"/>
  <c r="K4681" s="1"/>
  <c r="K4682" s="1"/>
  <c r="K4683" s="1"/>
  <c r="K4684" s="1"/>
  <c r="K4685" s="1"/>
  <c r="K4686" s="1"/>
  <c r="K4687" s="1"/>
  <c r="K4688" s="1"/>
  <c r="K4689" s="1"/>
  <c r="K4690" s="1"/>
  <c r="K4691" s="1"/>
  <c r="K4692" s="1"/>
  <c r="K4693" s="1"/>
  <c r="K4694" s="1"/>
  <c r="K4695" s="1"/>
  <c r="K4696" s="1"/>
  <c r="K4697" s="1"/>
  <c r="K4698" s="1"/>
  <c r="K4699" s="1"/>
  <c r="K4700" s="1"/>
  <c r="K4701" s="1"/>
  <c r="K4702" s="1"/>
  <c r="K4703" s="1"/>
  <c r="K4704" s="1"/>
  <c r="K4705" s="1"/>
  <c r="K4706" s="1"/>
  <c r="K4707" s="1"/>
  <c r="K4708" s="1"/>
  <c r="K4709" s="1"/>
  <c r="K4710" s="1"/>
  <c r="K4711" s="1"/>
  <c r="K4712" s="1"/>
  <c r="K4713" s="1"/>
  <c r="K4714" s="1"/>
  <c r="K4715" s="1"/>
  <c r="K4716" s="1"/>
  <c r="K4717" s="1"/>
  <c r="K4718" s="1"/>
  <c r="K4719" s="1"/>
  <c r="K4720" s="1"/>
  <c r="K4721" s="1"/>
  <c r="K4722" s="1"/>
  <c r="K4723" s="1"/>
  <c r="K4724" s="1"/>
  <c r="K4725" s="1"/>
  <c r="K4726" s="1"/>
  <c r="K4727" s="1"/>
  <c r="K4728" s="1"/>
  <c r="K4729" s="1"/>
  <c r="K4730" s="1"/>
  <c r="K4731" s="1"/>
  <c r="K4732" s="1"/>
  <c r="K4733" s="1"/>
  <c r="K4734" s="1"/>
  <c r="K4735" s="1"/>
  <c r="K4736" s="1"/>
  <c r="K4737" s="1"/>
  <c r="K4738" s="1"/>
  <c r="K4739" s="1"/>
  <c r="K4740" s="1"/>
  <c r="K4741" s="1"/>
  <c r="K4742" s="1"/>
  <c r="K4743" s="1"/>
  <c r="K4744" s="1"/>
  <c r="K4745" s="1"/>
  <c r="K4746" s="1"/>
  <c r="K4747" s="1"/>
  <c r="K4748" s="1"/>
  <c r="K4749" s="1"/>
  <c r="K4750" s="1"/>
  <c r="K4751" s="1"/>
  <c r="K4752" s="1"/>
  <c r="K4753" s="1"/>
  <c r="K4754" s="1"/>
  <c r="K4755" s="1"/>
  <c r="K4756" s="1"/>
  <c r="K4757" s="1"/>
  <c r="K4758" s="1"/>
  <c r="K4759" s="1"/>
  <c r="K4760" s="1"/>
  <c r="K4761" s="1"/>
  <c r="K4762" s="1"/>
  <c r="K4763" s="1"/>
  <c r="K4764" s="1"/>
  <c r="K4765" s="1"/>
  <c r="K4766" s="1"/>
  <c r="K4767" s="1"/>
  <c r="K4768" s="1"/>
  <c r="K4769" s="1"/>
  <c r="K4770" s="1"/>
  <c r="K4771" s="1"/>
  <c r="K4772" s="1"/>
  <c r="K4773" s="1"/>
  <c r="K4774" s="1"/>
  <c r="K4775" s="1"/>
  <c r="K4776" s="1"/>
  <c r="K4777" s="1"/>
  <c r="K4778" s="1"/>
  <c r="K4779" s="1"/>
  <c r="K4780" s="1"/>
  <c r="K4781" s="1"/>
  <c r="K4782" s="1"/>
  <c r="K4783" s="1"/>
  <c r="K4784" s="1"/>
  <c r="K4785" s="1"/>
  <c r="K4786" s="1"/>
  <c r="K4787" s="1"/>
  <c r="K4788" s="1"/>
  <c r="K4789" s="1"/>
  <c r="K4790" s="1"/>
  <c r="K4791" s="1"/>
  <c r="K4792" s="1"/>
  <c r="K4793" s="1"/>
  <c r="K4794" s="1"/>
  <c r="K4795" s="1"/>
  <c r="K4796" s="1"/>
  <c r="K4797" s="1"/>
  <c r="K4798" s="1"/>
  <c r="K4799" s="1"/>
  <c r="K4800" s="1"/>
  <c r="K4801" s="1"/>
  <c r="K4802" s="1"/>
  <c r="K4803" s="1"/>
  <c r="K4804" s="1"/>
  <c r="K4805" s="1"/>
  <c r="K4806" s="1"/>
  <c r="K4807" s="1"/>
  <c r="K4808" s="1"/>
  <c r="K4809" s="1"/>
  <c r="K4810" s="1"/>
  <c r="K4811" s="1"/>
  <c r="K4812" s="1"/>
  <c r="K4813" s="1"/>
  <c r="K4814" s="1"/>
  <c r="K4815" s="1"/>
  <c r="K4816" s="1"/>
  <c r="K4817" s="1"/>
  <c r="K4818" s="1"/>
  <c r="K4819" s="1"/>
  <c r="K4820" s="1"/>
  <c r="K4821" s="1"/>
  <c r="K4822" s="1"/>
  <c r="K4823" s="1"/>
  <c r="K4824" s="1"/>
  <c r="K4825" s="1"/>
  <c r="K4826" s="1"/>
  <c r="K4827" s="1"/>
  <c r="K4828" s="1"/>
  <c r="K4829" s="1"/>
  <c r="K4830" s="1"/>
  <c r="K4831" s="1"/>
  <c r="K4832" s="1"/>
  <c r="K4833" s="1"/>
  <c r="K4834" s="1"/>
  <c r="K4835" s="1"/>
  <c r="K4836" s="1"/>
  <c r="K4837" s="1"/>
  <c r="K4838" s="1"/>
  <c r="K4839" s="1"/>
  <c r="K4840" s="1"/>
  <c r="K4841" s="1"/>
  <c r="K4842" s="1"/>
  <c r="K4843" s="1"/>
  <c r="K4844" s="1"/>
  <c r="K4845" s="1"/>
  <c r="K4846" s="1"/>
  <c r="K4847" s="1"/>
  <c r="K4848" s="1"/>
  <c r="K4849" s="1"/>
  <c r="K4850" s="1"/>
  <c r="K4851" s="1"/>
  <c r="K4852" s="1"/>
  <c r="K4853" s="1"/>
  <c r="K4854" s="1"/>
  <c r="K4855" s="1"/>
  <c r="K4856" s="1"/>
  <c r="K4857" s="1"/>
  <c r="K4858" s="1"/>
  <c r="K4859" s="1"/>
  <c r="K4860" s="1"/>
  <c r="K4861" s="1"/>
  <c r="K4862" s="1"/>
  <c r="K4863" s="1"/>
  <c r="K4864" s="1"/>
  <c r="K4865" s="1"/>
  <c r="K4866" s="1"/>
  <c r="K4867" s="1"/>
  <c r="K4868" s="1"/>
  <c r="K4869" s="1"/>
  <c r="K4870" s="1"/>
  <c r="K4871" s="1"/>
  <c r="K4872" s="1"/>
  <c r="K4873" s="1"/>
  <c r="K4874" s="1"/>
  <c r="K4875" s="1"/>
  <c r="K4876" s="1"/>
  <c r="K4877" s="1"/>
  <c r="K4878" s="1"/>
  <c r="K4879" s="1"/>
  <c r="K4880" s="1"/>
  <c r="K4881" s="1"/>
  <c r="K4882" s="1"/>
  <c r="K4883" s="1"/>
  <c r="K4884" s="1"/>
  <c r="K4885" s="1"/>
  <c r="K4886" s="1"/>
  <c r="K4887" s="1"/>
  <c r="K4888" s="1"/>
  <c r="K4889" s="1"/>
  <c r="K4890" s="1"/>
  <c r="K4891" s="1"/>
  <c r="K4892" s="1"/>
  <c r="K4893" s="1"/>
  <c r="K4894" s="1"/>
  <c r="K4895" s="1"/>
  <c r="K4896" s="1"/>
  <c r="K4897" s="1"/>
  <c r="K4898" s="1"/>
  <c r="K4899" s="1"/>
  <c r="K4900" s="1"/>
  <c r="K4901" s="1"/>
  <c r="K4902" s="1"/>
  <c r="K4903" s="1"/>
  <c r="K4904" s="1"/>
  <c r="K4905" s="1"/>
  <c r="K4906" s="1"/>
  <c r="K4907" s="1"/>
  <c r="K4908" s="1"/>
  <c r="K4909" s="1"/>
  <c r="K4910" s="1"/>
  <c r="K4911" s="1"/>
  <c r="K4912" s="1"/>
  <c r="K4913" s="1"/>
  <c r="K4914" s="1"/>
  <c r="K4915" s="1"/>
  <c r="K4916" s="1"/>
  <c r="K4917" s="1"/>
  <c r="K4918" s="1"/>
  <c r="K4919" s="1"/>
  <c r="K4920" s="1"/>
  <c r="K4921" s="1"/>
  <c r="K4922" s="1"/>
  <c r="K4923" s="1"/>
  <c r="K4924" s="1"/>
  <c r="K4925" s="1"/>
  <c r="K4926" s="1"/>
  <c r="K4927" s="1"/>
  <c r="K4928" s="1"/>
  <c r="K4929" s="1"/>
  <c r="K4930" s="1"/>
  <c r="K4931" s="1"/>
  <c r="K4932" s="1"/>
  <c r="K4933" s="1"/>
  <c r="K4934" s="1"/>
  <c r="K4935" s="1"/>
  <c r="K4936" s="1"/>
  <c r="K4937" s="1"/>
  <c r="K4938" s="1"/>
  <c r="K4939" s="1"/>
  <c r="K4940" s="1"/>
  <c r="K4941" s="1"/>
  <c r="K4942" s="1"/>
  <c r="K4943" s="1"/>
  <c r="K4944" s="1"/>
  <c r="K4945" s="1"/>
  <c r="K4946" s="1"/>
  <c r="K4947" s="1"/>
  <c r="K4948" s="1"/>
  <c r="K4949" s="1"/>
  <c r="K4950" s="1"/>
  <c r="K4951" s="1"/>
  <c r="K4952" s="1"/>
  <c r="K4953" s="1"/>
  <c r="K4954" s="1"/>
  <c r="K4955" s="1"/>
  <c r="K4956" s="1"/>
  <c r="K4957" s="1"/>
  <c r="K4958" s="1"/>
  <c r="K4959" s="1"/>
  <c r="K4960" s="1"/>
  <c r="K4961" s="1"/>
  <c r="K4962" s="1"/>
  <c r="K4963" s="1"/>
  <c r="K4964" s="1"/>
  <c r="K4965" s="1"/>
  <c r="K4966" s="1"/>
  <c r="K4967" s="1"/>
  <c r="K4968" s="1"/>
  <c r="K4969" s="1"/>
  <c r="K4970" s="1"/>
  <c r="K4971" s="1"/>
  <c r="K4972" s="1"/>
  <c r="K4973" s="1"/>
  <c r="K4974" s="1"/>
  <c r="K4975" s="1"/>
  <c r="K4976" s="1"/>
  <c r="K4977" s="1"/>
  <c r="K4978" s="1"/>
  <c r="K4979" s="1"/>
  <c r="K4980" s="1"/>
  <c r="K4981" s="1"/>
  <c r="K4982" s="1"/>
  <c r="K4983" s="1"/>
  <c r="K4984" s="1"/>
  <c r="K4985" s="1"/>
  <c r="K4986" s="1"/>
  <c r="K4987" s="1"/>
  <c r="K4988" s="1"/>
  <c r="K4989" s="1"/>
  <c r="K4990" s="1"/>
  <c r="K4991" s="1"/>
  <c r="K4992" s="1"/>
  <c r="K4993" s="1"/>
  <c r="K4994" s="1"/>
  <c r="K4995" s="1"/>
  <c r="K4996" s="1"/>
  <c r="K4997" s="1"/>
  <c r="K4998" s="1"/>
  <c r="K4999" s="1"/>
  <c r="K5000" s="1"/>
  <c r="K5001" s="1"/>
  <c r="K5002" s="1"/>
  <c r="K5003" s="1"/>
  <c r="K5004" s="1"/>
  <c r="K5005" s="1"/>
  <c r="K5006" s="1"/>
  <c r="K5007" s="1"/>
  <c r="K5008" s="1"/>
  <c r="K5009" s="1"/>
  <c r="K5010" s="1"/>
  <c r="K5011" s="1"/>
  <c r="K5012" s="1"/>
  <c r="K5013" s="1"/>
  <c r="K5014" s="1"/>
  <c r="K5015" s="1"/>
  <c r="K5016" s="1"/>
  <c r="K5017" s="1"/>
  <c r="K5018" s="1"/>
  <c r="K5019" s="1"/>
  <c r="K5020" s="1"/>
  <c r="K5021" s="1"/>
  <c r="K5022" s="1"/>
  <c r="K5023" s="1"/>
  <c r="K5024" s="1"/>
  <c r="K5025" s="1"/>
  <c r="K5026" s="1"/>
  <c r="K5027" s="1"/>
  <c r="K5028" s="1"/>
  <c r="K5029" s="1"/>
  <c r="K5030" s="1"/>
  <c r="K5031" s="1"/>
  <c r="K5032" s="1"/>
  <c r="K5033" s="1"/>
  <c r="K5034" s="1"/>
  <c r="K5035" s="1"/>
  <c r="K5036" s="1"/>
  <c r="K5037" s="1"/>
  <c r="K5038" s="1"/>
  <c r="K5039" s="1"/>
  <c r="K5040" s="1"/>
  <c r="K5041" s="1"/>
  <c r="K5042" s="1"/>
  <c r="K5043" s="1"/>
  <c r="K5044" s="1"/>
  <c r="K5045" s="1"/>
  <c r="K5046" s="1"/>
  <c r="K5047" s="1"/>
  <c r="K5048" s="1"/>
  <c r="K5049" s="1"/>
  <c r="K5050" s="1"/>
  <c r="K5051" s="1"/>
  <c r="K5052" s="1"/>
  <c r="K5053" s="1"/>
  <c r="K5054" s="1"/>
  <c r="K5055" s="1"/>
  <c r="K5056" s="1"/>
  <c r="K5057" s="1"/>
  <c r="K5058" s="1"/>
</calcChain>
</file>

<file path=xl/sharedStrings.xml><?xml version="1.0" encoding="utf-8"?>
<sst xmlns="http://schemas.openxmlformats.org/spreadsheetml/2006/main" count="8" uniqueCount="8">
  <si>
    <t>Date</t>
  </si>
  <si>
    <t xml:space="preserve"> Close </t>
  </si>
  <si>
    <t>SMA</t>
  </si>
  <si>
    <t>EMA 26</t>
  </si>
  <si>
    <t>EMA 12</t>
  </si>
  <si>
    <t>MACD</t>
  </si>
  <si>
    <t>Signal</t>
  </si>
  <si>
    <t>Buy/Sell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</si>
</sst>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058"/>
  <sheetViews>
    <sheetView tabSelected="1" topLeftCell="A80" workbookViewId="0">
      <selection activeCell="M29" sqref="M29"/>
    </sheetView>
  </sheetViews>
  <sheetFormatPr baseColWidth="10" defaultRowHeight="15"/>
  <sheetData>
    <row r="1" spans="1:6">
      <c r="A1" t="s">
        <v>0</v>
      </c>
      <c r="B1" t="s">
        <v>1</v>
      </c>
      <c r="D1" t="s">
        <v>2</v>
      </c>
      <c r="E1" t="s">
        <v>3</v>
      </c>
      <c r="F1" t="s">
        <v>4</v>
      </c>
    </row>
    <row r="2" spans="1:6">
      <c r="A2" s="1">
        <v>33240</v>
      </c>
      <c r="B2">
        <v>1366.1</v>
      </c>
    </row>
    <row r="3" spans="1:6">
      <c r="A3" s="1">
        <v>33241</v>
      </c>
      <c r="B3">
        <v>1366.7</v>
      </c>
    </row>
    <row r="4" spans="1:6">
      <c r="A4" s="1">
        <v>33242</v>
      </c>
      <c r="B4">
        <v>1396.1</v>
      </c>
    </row>
    <row r="5" spans="1:6">
      <c r="A5" s="1">
        <v>33245</v>
      </c>
      <c r="B5">
        <v>1358.2</v>
      </c>
    </row>
    <row r="6" spans="1:6">
      <c r="A6" s="1">
        <v>33246</v>
      </c>
      <c r="B6">
        <v>1354</v>
      </c>
    </row>
    <row r="7" spans="1:6">
      <c r="A7" s="1">
        <v>33247</v>
      </c>
      <c r="B7">
        <v>1375.2</v>
      </c>
    </row>
    <row r="8" spans="1:6">
      <c r="A8" s="1">
        <v>33248</v>
      </c>
      <c r="B8">
        <v>1383.4</v>
      </c>
    </row>
    <row r="9" spans="1:6">
      <c r="A9" s="1">
        <v>33249</v>
      </c>
      <c r="B9">
        <v>1382.3</v>
      </c>
    </row>
    <row r="10" spans="1:6">
      <c r="A10" s="1">
        <v>33252</v>
      </c>
      <c r="B10">
        <v>1327.8</v>
      </c>
    </row>
    <row r="11" spans="1:6">
      <c r="A11" s="1">
        <v>33253</v>
      </c>
      <c r="B11">
        <v>1325.6</v>
      </c>
    </row>
    <row r="12" spans="1:6">
      <c r="A12" s="1">
        <v>33254</v>
      </c>
      <c r="B12">
        <v>1322.7</v>
      </c>
      <c r="D12">
        <f>SUM(B2:B11)/10</f>
        <v>1363.5399999999997</v>
      </c>
    </row>
    <row r="13" spans="1:6">
      <c r="A13" s="1">
        <v>33255</v>
      </c>
      <c r="B13">
        <v>1422.7</v>
      </c>
      <c r="D13">
        <f t="shared" ref="D13:D76" si="0">SUM(B3:B12)/10</f>
        <v>1359.2</v>
      </c>
      <c r="F13">
        <f>D12+((2/(1+12))*(B13-D12))</f>
        <v>1372.6415384615382</v>
      </c>
    </row>
    <row r="14" spans="1:6">
      <c r="A14" s="1">
        <v>33256</v>
      </c>
      <c r="B14">
        <v>1405.1</v>
      </c>
      <c r="D14">
        <f t="shared" si="0"/>
        <v>1364.8</v>
      </c>
      <c r="F14">
        <f>F13+(2/(1+12)*(B14-F13))</f>
        <v>1377.6351479289938</v>
      </c>
    </row>
    <row r="15" spans="1:6">
      <c r="A15" s="1">
        <v>33259</v>
      </c>
      <c r="B15">
        <v>1390.2</v>
      </c>
      <c r="D15">
        <f t="shared" si="0"/>
        <v>1365.7000000000003</v>
      </c>
      <c r="F15">
        <f t="shared" ref="F15:F78" si="1">F14+(2/(1+12)*(B15-F14))</f>
        <v>1379.5682020937641</v>
      </c>
    </row>
    <row r="16" spans="1:6">
      <c r="A16" s="1">
        <v>33260</v>
      </c>
      <c r="B16">
        <v>1375.1</v>
      </c>
      <c r="D16">
        <f t="shared" si="0"/>
        <v>1368.9000000000003</v>
      </c>
      <c r="F16">
        <f t="shared" si="1"/>
        <v>1378.8807863870311</v>
      </c>
    </row>
    <row r="17" spans="1:11">
      <c r="A17" s="1">
        <v>33261</v>
      </c>
      <c r="B17">
        <v>1358.8</v>
      </c>
      <c r="D17">
        <f t="shared" si="0"/>
        <v>1371.0100000000002</v>
      </c>
      <c r="F17">
        <f t="shared" si="1"/>
        <v>1375.7914346351802</v>
      </c>
    </row>
    <row r="18" spans="1:11">
      <c r="A18" s="1">
        <v>33262</v>
      </c>
      <c r="B18">
        <v>1375.2</v>
      </c>
      <c r="D18">
        <f t="shared" si="0"/>
        <v>1369.3700000000001</v>
      </c>
      <c r="F18">
        <f t="shared" si="1"/>
        <v>1375.7004446913063</v>
      </c>
    </row>
    <row r="19" spans="1:11">
      <c r="A19" s="1">
        <v>33263</v>
      </c>
      <c r="B19">
        <v>1382.1</v>
      </c>
      <c r="D19">
        <f t="shared" si="0"/>
        <v>1368.55</v>
      </c>
      <c r="F19">
        <f t="shared" si="1"/>
        <v>1376.6849916618746</v>
      </c>
    </row>
    <row r="20" spans="1:11">
      <c r="A20" s="1">
        <v>33266</v>
      </c>
      <c r="B20">
        <v>1382.7</v>
      </c>
      <c r="D20">
        <f t="shared" si="0"/>
        <v>1368.5300000000002</v>
      </c>
      <c r="F20">
        <f t="shared" si="1"/>
        <v>1377.6103775600477</v>
      </c>
    </row>
    <row r="21" spans="1:11">
      <c r="A21" s="1">
        <v>33267</v>
      </c>
      <c r="B21">
        <v>1380.3</v>
      </c>
      <c r="D21">
        <f t="shared" si="0"/>
        <v>1374.02</v>
      </c>
      <c r="F21">
        <f t="shared" si="1"/>
        <v>1378.0241656277326</v>
      </c>
    </row>
    <row r="22" spans="1:11">
      <c r="A22" s="1">
        <v>33268</v>
      </c>
      <c r="B22">
        <v>1400.7</v>
      </c>
      <c r="D22">
        <f t="shared" si="0"/>
        <v>1379.49</v>
      </c>
      <c r="F22">
        <f t="shared" si="1"/>
        <v>1381.5127555311583</v>
      </c>
    </row>
    <row r="23" spans="1:11">
      <c r="A23" s="1">
        <v>33269</v>
      </c>
      <c r="B23">
        <v>1420.1</v>
      </c>
      <c r="D23">
        <f t="shared" si="0"/>
        <v>1387.2900000000002</v>
      </c>
      <c r="F23">
        <f t="shared" si="1"/>
        <v>1387.4492546802107</v>
      </c>
    </row>
    <row r="24" spans="1:11">
      <c r="A24" s="1">
        <v>33270</v>
      </c>
      <c r="B24">
        <v>1426.5</v>
      </c>
      <c r="D24">
        <f t="shared" si="0"/>
        <v>1387.0300000000002</v>
      </c>
      <c r="F24">
        <f t="shared" si="1"/>
        <v>1393.4570616524861</v>
      </c>
    </row>
    <row r="25" spans="1:11">
      <c r="A25" s="1">
        <v>33273</v>
      </c>
      <c r="B25">
        <v>1435</v>
      </c>
      <c r="D25">
        <f t="shared" si="0"/>
        <v>1389.17</v>
      </c>
      <c r="F25">
        <f t="shared" si="1"/>
        <v>1399.848282936719</v>
      </c>
    </row>
    <row r="26" spans="1:11">
      <c r="A26" s="1">
        <v>33274</v>
      </c>
      <c r="B26">
        <v>1438.9</v>
      </c>
      <c r="D26">
        <f t="shared" si="0"/>
        <v>1393.65</v>
      </c>
      <c r="F26">
        <f t="shared" si="1"/>
        <v>1405.8562394079929</v>
      </c>
      <c r="K26" t="s">
        <v>7</v>
      </c>
    </row>
    <row r="27" spans="1:11">
      <c r="A27" s="1">
        <v>33275</v>
      </c>
      <c r="B27">
        <v>1428.7</v>
      </c>
      <c r="D27">
        <f t="shared" si="0"/>
        <v>1400.0300000000002</v>
      </c>
      <c r="F27">
        <f t="shared" si="1"/>
        <v>1409.3706641144556</v>
      </c>
      <c r="H27" t="s">
        <v>6</v>
      </c>
      <c r="I27" t="s">
        <v>5</v>
      </c>
    </row>
    <row r="28" spans="1:11">
      <c r="A28" s="1">
        <v>33276</v>
      </c>
      <c r="B28">
        <v>1436.3</v>
      </c>
      <c r="D28">
        <f t="shared" si="0"/>
        <v>1407.02</v>
      </c>
      <c r="E28">
        <f>D27+(2/(1+26)*(B28-D27))</f>
        <v>1402.7166666666669</v>
      </c>
      <c r="F28">
        <f t="shared" si="1"/>
        <v>1413.5136388660778</v>
      </c>
      <c r="H28">
        <f>D27+(2/(1+9)*(I28-D27))</f>
        <v>1122.1833944398822</v>
      </c>
      <c r="I28">
        <f>F28-E28</f>
        <v>10.796972199410902</v>
      </c>
      <c r="K28" t="str">
        <f>IF(I28&gt;H28,IF(K27="Buy","Hold_buy",IF(K27="Hold_buy","Hold_buy","Buy")),IF(K27="Sell","Hold_sell",IF(K27="Hold_sell","Hold_sell","Sell")))</f>
        <v>Sell</v>
      </c>
    </row>
    <row r="29" spans="1:11">
      <c r="A29" s="1">
        <v>33277</v>
      </c>
      <c r="B29">
        <v>1467.8</v>
      </c>
      <c r="D29">
        <f t="shared" si="0"/>
        <v>1413.1299999999999</v>
      </c>
      <c r="E29">
        <f>E28+(2/(1+26)*(B29-E28))</f>
        <v>1407.5376543209879</v>
      </c>
      <c r="F29">
        <f t="shared" si="1"/>
        <v>1421.8653867328351</v>
      </c>
      <c r="H29">
        <f>H28+(2/(1+9)*(I29-H28))</f>
        <v>900.6122620342752</v>
      </c>
      <c r="I29">
        <f>F29-E29</f>
        <v>14.327732411847137</v>
      </c>
      <c r="K29" t="str">
        <f t="shared" ref="K29:K92" si="2">IF(I29&gt;H29,IF(K28="Buy","Hold_buy",IF(K28="Hold_buy","Hold_buy","Buy")),IF(K28="Sell","Hold_sell",IF(K28="Hold_sell","Hold_sell","Sell")))</f>
        <v>Hold_sell</v>
      </c>
    </row>
    <row r="30" spans="1:11">
      <c r="A30" s="1">
        <v>33280</v>
      </c>
      <c r="B30">
        <v>1488.7</v>
      </c>
      <c r="D30">
        <f t="shared" si="0"/>
        <v>1421.6999999999998</v>
      </c>
      <c r="E30">
        <f t="shared" ref="E30:E93" si="3">E29+(2/(1+26)*(B30-E29))</f>
        <v>1413.5496799268408</v>
      </c>
      <c r="F30">
        <f t="shared" si="1"/>
        <v>1432.1476349277834</v>
      </c>
      <c r="H30">
        <f t="shared" ref="H30:H93" si="4">H29+(2/(1+9)*(I30-H29))</f>
        <v>724.20940062760872</v>
      </c>
      <c r="I30">
        <f t="shared" ref="I30:I93" si="5">F30-E30</f>
        <v>18.597955000942648</v>
      </c>
      <c r="K30" t="str">
        <f t="shared" si="2"/>
        <v>Hold_sell</v>
      </c>
    </row>
    <row r="31" spans="1:11">
      <c r="A31" s="1">
        <v>33281</v>
      </c>
      <c r="B31">
        <v>1468.9</v>
      </c>
      <c r="D31">
        <f t="shared" si="0"/>
        <v>1432.3</v>
      </c>
      <c r="E31">
        <f t="shared" si="3"/>
        <v>1417.6497036359638</v>
      </c>
      <c r="F31">
        <f t="shared" si="1"/>
        <v>1437.8018449388937</v>
      </c>
      <c r="H31">
        <f t="shared" si="4"/>
        <v>583.39794876267297</v>
      </c>
      <c r="I31">
        <f t="shared" si="5"/>
        <v>20.152141302929977</v>
      </c>
      <c r="K31" t="str">
        <f t="shared" si="2"/>
        <v>Hold_sell</v>
      </c>
    </row>
    <row r="32" spans="1:11">
      <c r="A32" s="1">
        <v>33282</v>
      </c>
      <c r="B32">
        <v>1489.4</v>
      </c>
      <c r="D32">
        <f t="shared" si="0"/>
        <v>1441.16</v>
      </c>
      <c r="E32">
        <f t="shared" si="3"/>
        <v>1422.9645404036701</v>
      </c>
      <c r="F32">
        <f t="shared" si="1"/>
        <v>1445.7400226406023</v>
      </c>
      <c r="H32">
        <f t="shared" si="4"/>
        <v>471.27345545752485</v>
      </c>
      <c r="I32">
        <f t="shared" si="5"/>
        <v>22.775482236932248</v>
      </c>
      <c r="K32" t="str">
        <f t="shared" si="2"/>
        <v>Hold_sell</v>
      </c>
    </row>
    <row r="33" spans="1:11">
      <c r="A33" s="1">
        <v>33283</v>
      </c>
      <c r="B33">
        <v>1486.5</v>
      </c>
      <c r="D33">
        <f t="shared" si="0"/>
        <v>1450.03</v>
      </c>
      <c r="E33">
        <f t="shared" si="3"/>
        <v>1427.6708707441389</v>
      </c>
      <c r="F33">
        <f t="shared" si="1"/>
        <v>1452.0107883882019</v>
      </c>
      <c r="H33">
        <f t="shared" si="4"/>
        <v>381.88674789483247</v>
      </c>
      <c r="I33">
        <f t="shared" si="5"/>
        <v>24.339917644063007</v>
      </c>
      <c r="K33" t="str">
        <f t="shared" si="2"/>
        <v>Hold_sell</v>
      </c>
    </row>
    <row r="34" spans="1:11">
      <c r="A34" s="1">
        <v>33284</v>
      </c>
      <c r="B34">
        <v>1531.2</v>
      </c>
      <c r="D34">
        <f t="shared" si="0"/>
        <v>1456.6699999999998</v>
      </c>
      <c r="E34">
        <f t="shared" si="3"/>
        <v>1435.3396951334619</v>
      </c>
      <c r="F34">
        <f t="shared" si="1"/>
        <v>1464.1937440207862</v>
      </c>
      <c r="H34">
        <f t="shared" si="4"/>
        <v>311.28020809333083</v>
      </c>
      <c r="I34">
        <f t="shared" si="5"/>
        <v>28.854048887324325</v>
      </c>
      <c r="K34" t="str">
        <f t="shared" si="2"/>
        <v>Hold_sell</v>
      </c>
    </row>
    <row r="35" spans="1:11">
      <c r="A35" s="1">
        <v>33287</v>
      </c>
      <c r="B35">
        <v>1572.6</v>
      </c>
      <c r="D35">
        <f t="shared" si="0"/>
        <v>1467.14</v>
      </c>
      <c r="E35">
        <f t="shared" si="3"/>
        <v>1445.5071251235759</v>
      </c>
      <c r="F35">
        <f t="shared" si="1"/>
        <v>1480.8716295560498</v>
      </c>
      <c r="H35">
        <f t="shared" si="4"/>
        <v>256.09706736115947</v>
      </c>
      <c r="I35">
        <f t="shared" si="5"/>
        <v>35.36450443247395</v>
      </c>
      <c r="K35" t="str">
        <f t="shared" si="2"/>
        <v>Hold_sell</v>
      </c>
    </row>
    <row r="36" spans="1:11">
      <c r="A36" s="1">
        <v>33288</v>
      </c>
      <c r="B36">
        <v>1587.1</v>
      </c>
      <c r="D36">
        <f t="shared" si="0"/>
        <v>1480.9</v>
      </c>
      <c r="E36">
        <f t="shared" si="3"/>
        <v>1455.9954862255331</v>
      </c>
      <c r="F36">
        <f t="shared" si="1"/>
        <v>1497.214455778196</v>
      </c>
      <c r="H36">
        <f t="shared" si="4"/>
        <v>213.12144779946016</v>
      </c>
      <c r="I36">
        <f t="shared" si="5"/>
        <v>41.218969552662884</v>
      </c>
      <c r="K36" t="str">
        <f t="shared" si="2"/>
        <v>Hold_sell</v>
      </c>
    </row>
    <row r="37" spans="1:11">
      <c r="A37" s="1">
        <v>33289</v>
      </c>
      <c r="B37">
        <v>1567.3</v>
      </c>
      <c r="D37">
        <f t="shared" si="0"/>
        <v>1495.72</v>
      </c>
      <c r="E37">
        <f t="shared" si="3"/>
        <v>1464.2402650236418</v>
      </c>
      <c r="F37">
        <f t="shared" si="1"/>
        <v>1507.9968471969351</v>
      </c>
      <c r="H37">
        <f t="shared" si="4"/>
        <v>179.24847467422677</v>
      </c>
      <c r="I37">
        <f t="shared" si="5"/>
        <v>43.756582173293282</v>
      </c>
      <c r="K37" t="str">
        <f t="shared" si="2"/>
        <v>Hold_sell</v>
      </c>
    </row>
    <row r="38" spans="1:11">
      <c r="A38" s="1">
        <v>33290</v>
      </c>
      <c r="B38">
        <v>1566.3</v>
      </c>
      <c r="D38">
        <f t="shared" si="0"/>
        <v>1509.5800000000002</v>
      </c>
      <c r="E38">
        <f t="shared" si="3"/>
        <v>1471.8002453922609</v>
      </c>
      <c r="F38">
        <f t="shared" si="1"/>
        <v>1516.9665630127911</v>
      </c>
      <c r="H38">
        <f t="shared" si="4"/>
        <v>152.43204326348746</v>
      </c>
      <c r="I38">
        <f t="shared" si="5"/>
        <v>45.166317620530208</v>
      </c>
      <c r="K38" t="str">
        <f t="shared" si="2"/>
        <v>Hold_sell</v>
      </c>
    </row>
    <row r="39" spans="1:11">
      <c r="A39" s="1">
        <v>33291</v>
      </c>
      <c r="B39">
        <v>1582.5</v>
      </c>
      <c r="D39">
        <f t="shared" si="0"/>
        <v>1522.58</v>
      </c>
      <c r="E39">
        <f t="shared" si="3"/>
        <v>1480.0002272150564</v>
      </c>
      <c r="F39">
        <f t="shared" si="1"/>
        <v>1527.0486302415925</v>
      </c>
      <c r="H39">
        <f t="shared" si="4"/>
        <v>131.35531521609718</v>
      </c>
      <c r="I39">
        <f t="shared" si="5"/>
        <v>47.048403026536107</v>
      </c>
      <c r="K39" t="str">
        <f t="shared" si="2"/>
        <v>Hold_sell</v>
      </c>
    </row>
    <row r="40" spans="1:11">
      <c r="A40" s="1">
        <v>33294</v>
      </c>
      <c r="B40">
        <v>1601.2</v>
      </c>
      <c r="D40">
        <f t="shared" si="0"/>
        <v>1534.0499999999997</v>
      </c>
      <c r="E40">
        <f t="shared" si="3"/>
        <v>1488.9779881620893</v>
      </c>
      <c r="F40">
        <f t="shared" si="1"/>
        <v>1538.4565332813474</v>
      </c>
      <c r="H40">
        <f t="shared" si="4"/>
        <v>114.97996119672936</v>
      </c>
      <c r="I40">
        <f t="shared" si="5"/>
        <v>49.478545119258115</v>
      </c>
      <c r="K40" t="str">
        <f t="shared" si="2"/>
        <v>Hold_sell</v>
      </c>
    </row>
    <row r="41" spans="1:11">
      <c r="A41" s="1">
        <v>33295</v>
      </c>
      <c r="B41">
        <v>1558.2</v>
      </c>
      <c r="D41">
        <f t="shared" si="0"/>
        <v>1545.3</v>
      </c>
      <c r="E41">
        <f t="shared" si="3"/>
        <v>1494.1055445945271</v>
      </c>
      <c r="F41">
        <f t="shared" si="1"/>
        <v>1541.4939896996018</v>
      </c>
      <c r="H41">
        <f t="shared" si="4"/>
        <v>101.46165797839842</v>
      </c>
      <c r="I41">
        <f t="shared" si="5"/>
        <v>47.388445105074652</v>
      </c>
      <c r="K41" t="str">
        <f t="shared" si="2"/>
        <v>Hold_sell</v>
      </c>
    </row>
    <row r="42" spans="1:11">
      <c r="A42" s="1">
        <v>33296</v>
      </c>
      <c r="B42">
        <v>1565.5</v>
      </c>
      <c r="D42">
        <f t="shared" si="0"/>
        <v>1554.23</v>
      </c>
      <c r="E42">
        <f t="shared" si="3"/>
        <v>1499.3940227727103</v>
      </c>
      <c r="F42">
        <f t="shared" si="1"/>
        <v>1545.1872220535092</v>
      </c>
      <c r="H42">
        <f t="shared" si="4"/>
        <v>90.327966238878531</v>
      </c>
      <c r="I42">
        <f t="shared" si="5"/>
        <v>45.793199280798945</v>
      </c>
      <c r="K42" t="str">
        <f t="shared" si="2"/>
        <v>Hold_sell</v>
      </c>
    </row>
    <row r="43" spans="1:11">
      <c r="A43" s="1">
        <v>33297</v>
      </c>
      <c r="B43">
        <v>1542.1</v>
      </c>
      <c r="D43">
        <f t="shared" si="0"/>
        <v>1561.8400000000001</v>
      </c>
      <c r="E43">
        <f t="shared" si="3"/>
        <v>1502.5574284932502</v>
      </c>
      <c r="F43">
        <f t="shared" si="1"/>
        <v>1544.7122648145078</v>
      </c>
      <c r="H43">
        <f t="shared" si="4"/>
        <v>80.693340255354343</v>
      </c>
      <c r="I43">
        <f t="shared" si="5"/>
        <v>42.154836321257562</v>
      </c>
      <c r="K43" t="str">
        <f t="shared" si="2"/>
        <v>Hold_sell</v>
      </c>
    </row>
    <row r="44" spans="1:11">
      <c r="A44" s="1">
        <v>33298</v>
      </c>
      <c r="B44">
        <v>1516.7</v>
      </c>
      <c r="D44">
        <f t="shared" si="0"/>
        <v>1567.4</v>
      </c>
      <c r="E44">
        <f t="shared" si="3"/>
        <v>1503.6050263826392</v>
      </c>
      <c r="F44">
        <f t="shared" si="1"/>
        <v>1540.4026856122757</v>
      </c>
      <c r="H44">
        <f t="shared" si="4"/>
        <v>71.914204050210785</v>
      </c>
      <c r="I44">
        <f t="shared" si="5"/>
        <v>36.797659229636565</v>
      </c>
      <c r="K44" t="str">
        <f t="shared" si="2"/>
        <v>Hold_sell</v>
      </c>
    </row>
    <row r="45" spans="1:11">
      <c r="A45" s="1">
        <v>33301</v>
      </c>
      <c r="B45">
        <v>1530.9</v>
      </c>
      <c r="D45">
        <f t="shared" si="0"/>
        <v>1565.9500000000003</v>
      </c>
      <c r="E45">
        <f t="shared" si="3"/>
        <v>1505.6268762802215</v>
      </c>
      <c r="F45">
        <f t="shared" si="1"/>
        <v>1538.940733979618</v>
      </c>
      <c r="H45">
        <f t="shared" si="4"/>
        <v>64.194134780047932</v>
      </c>
      <c r="I45">
        <f t="shared" si="5"/>
        <v>33.313857699396522</v>
      </c>
      <c r="K45" t="str">
        <f t="shared" si="2"/>
        <v>Hold_sell</v>
      </c>
    </row>
    <row r="46" spans="1:11">
      <c r="A46" s="1">
        <v>33302</v>
      </c>
      <c r="B46">
        <v>1540.3</v>
      </c>
      <c r="D46">
        <f t="shared" si="0"/>
        <v>1561.7800000000002</v>
      </c>
      <c r="E46">
        <f t="shared" si="3"/>
        <v>1508.1952558150199</v>
      </c>
      <c r="F46">
        <f t="shared" si="1"/>
        <v>1539.1498518289075</v>
      </c>
      <c r="H46">
        <f t="shared" si="4"/>
        <v>57.546227026815856</v>
      </c>
      <c r="I46">
        <f t="shared" si="5"/>
        <v>30.954596013887567</v>
      </c>
      <c r="K46" t="str">
        <f t="shared" si="2"/>
        <v>Hold_sell</v>
      </c>
    </row>
    <row r="47" spans="1:11">
      <c r="A47" s="1">
        <v>33303</v>
      </c>
      <c r="B47">
        <v>1594.3</v>
      </c>
      <c r="D47">
        <f t="shared" si="0"/>
        <v>1557.1</v>
      </c>
      <c r="E47">
        <f t="shared" si="3"/>
        <v>1514.5733850139072</v>
      </c>
      <c r="F47">
        <f t="shared" si="1"/>
        <v>1547.6344900090755</v>
      </c>
      <c r="H47">
        <f t="shared" si="4"/>
        <v>52.649202620486349</v>
      </c>
      <c r="I47">
        <f t="shared" si="5"/>
        <v>33.061104995168307</v>
      </c>
      <c r="K47" t="str">
        <f t="shared" si="2"/>
        <v>Hold_sell</v>
      </c>
    </row>
    <row r="48" spans="1:11">
      <c r="A48" s="1">
        <v>33304</v>
      </c>
      <c r="B48">
        <v>1580.5</v>
      </c>
      <c r="D48">
        <f t="shared" si="0"/>
        <v>1559.7999999999997</v>
      </c>
      <c r="E48">
        <f t="shared" si="3"/>
        <v>1519.45683797584</v>
      </c>
      <c r="F48">
        <f t="shared" si="1"/>
        <v>1552.6907223153717</v>
      </c>
      <c r="H48">
        <f t="shared" si="4"/>
        <v>48.766138964295408</v>
      </c>
      <c r="I48">
        <f t="shared" si="5"/>
        <v>33.233884339531642</v>
      </c>
      <c r="K48" t="str">
        <f t="shared" si="2"/>
        <v>Hold_sell</v>
      </c>
    </row>
    <row r="49" spans="1:11">
      <c r="A49" s="1">
        <v>33305</v>
      </c>
      <c r="B49">
        <v>1580.5</v>
      </c>
      <c r="D49">
        <f t="shared" si="0"/>
        <v>1561.2199999999998</v>
      </c>
      <c r="E49">
        <f t="shared" si="3"/>
        <v>1523.9785536813333</v>
      </c>
      <c r="F49">
        <f t="shared" si="1"/>
        <v>1556.9690727283914</v>
      </c>
      <c r="H49">
        <f t="shared" si="4"/>
        <v>45.611014980847948</v>
      </c>
      <c r="I49">
        <f t="shared" si="5"/>
        <v>32.990519047058115</v>
      </c>
      <c r="K49" t="str">
        <f t="shared" si="2"/>
        <v>Hold_sell</v>
      </c>
    </row>
    <row r="50" spans="1:11">
      <c r="A50" s="1">
        <v>33308</v>
      </c>
      <c r="B50">
        <v>1565.8</v>
      </c>
      <c r="D50">
        <f t="shared" si="0"/>
        <v>1561.02</v>
      </c>
      <c r="E50">
        <f t="shared" si="3"/>
        <v>1527.0764385938271</v>
      </c>
      <c r="F50">
        <f t="shared" si="1"/>
        <v>1558.3276769240235</v>
      </c>
      <c r="H50">
        <f t="shared" si="4"/>
        <v>42.739059650717643</v>
      </c>
      <c r="I50">
        <f t="shared" si="5"/>
        <v>31.251238330196429</v>
      </c>
      <c r="K50" t="str">
        <f t="shared" si="2"/>
        <v>Hold_sell</v>
      </c>
    </row>
    <row r="51" spans="1:11">
      <c r="A51" s="1">
        <v>33309</v>
      </c>
      <c r="B51">
        <v>1571.6</v>
      </c>
      <c r="D51">
        <f t="shared" si="0"/>
        <v>1557.4799999999998</v>
      </c>
      <c r="E51">
        <f t="shared" si="3"/>
        <v>1530.3744801794696</v>
      </c>
      <c r="F51">
        <f t="shared" si="1"/>
        <v>1560.3695727818661</v>
      </c>
      <c r="H51">
        <f t="shared" si="4"/>
        <v>40.190266241053401</v>
      </c>
      <c r="I51">
        <f t="shared" si="5"/>
        <v>29.995092602396426</v>
      </c>
      <c r="K51" t="str">
        <f t="shared" si="2"/>
        <v>Hold_sell</v>
      </c>
    </row>
    <row r="52" spans="1:11">
      <c r="A52" s="1">
        <v>33310</v>
      </c>
      <c r="B52">
        <v>1542.2</v>
      </c>
      <c r="D52">
        <f t="shared" si="0"/>
        <v>1558.8200000000002</v>
      </c>
      <c r="E52">
        <f t="shared" si="3"/>
        <v>1531.25044461062</v>
      </c>
      <c r="F52">
        <f t="shared" si="1"/>
        <v>1557.5742538923482</v>
      </c>
      <c r="H52">
        <f t="shared" si="4"/>
        <v>37.416974849188371</v>
      </c>
      <c r="I52">
        <f t="shared" si="5"/>
        <v>26.323809281728245</v>
      </c>
      <c r="K52" t="str">
        <f t="shared" si="2"/>
        <v>Hold_sell</v>
      </c>
    </row>
    <row r="53" spans="1:11">
      <c r="A53" s="1">
        <v>33311</v>
      </c>
      <c r="B53">
        <v>1576.6</v>
      </c>
      <c r="D53">
        <f t="shared" si="0"/>
        <v>1556.4900000000002</v>
      </c>
      <c r="E53">
        <f t="shared" si="3"/>
        <v>1534.6096709357591</v>
      </c>
      <c r="F53">
        <f t="shared" si="1"/>
        <v>1560.5012917550639</v>
      </c>
      <c r="H53">
        <f t="shared" si="4"/>
        <v>35.111904043211652</v>
      </c>
      <c r="I53">
        <f t="shared" si="5"/>
        <v>25.891620819304762</v>
      </c>
      <c r="K53" t="str">
        <f t="shared" si="2"/>
        <v>Hold_sell</v>
      </c>
    </row>
    <row r="54" spans="1:11">
      <c r="A54" s="1">
        <v>33312</v>
      </c>
      <c r="B54">
        <v>1570.6</v>
      </c>
      <c r="D54">
        <f t="shared" si="0"/>
        <v>1559.94</v>
      </c>
      <c r="E54">
        <f t="shared" si="3"/>
        <v>1537.275621236814</v>
      </c>
      <c r="F54">
        <f t="shared" si="1"/>
        <v>1562.0549391773618</v>
      </c>
      <c r="H54">
        <f t="shared" si="4"/>
        <v>33.045386822678879</v>
      </c>
      <c r="I54">
        <f t="shared" si="5"/>
        <v>24.779317940547799</v>
      </c>
      <c r="K54" t="str">
        <f t="shared" si="2"/>
        <v>Hold_sell</v>
      </c>
    </row>
    <row r="55" spans="1:11">
      <c r="A55" s="1">
        <v>33315</v>
      </c>
      <c r="B55">
        <v>1552.9</v>
      </c>
      <c r="D55">
        <f t="shared" si="0"/>
        <v>1565.3300000000002</v>
      </c>
      <c r="E55">
        <f t="shared" si="3"/>
        <v>1538.4329826266796</v>
      </c>
      <c r="F55">
        <f t="shared" si="1"/>
        <v>1560.6464869962292</v>
      </c>
      <c r="H55">
        <f t="shared" si="4"/>
        <v>30.879010332053021</v>
      </c>
      <c r="I55">
        <f t="shared" si="5"/>
        <v>22.213504369549582</v>
      </c>
      <c r="K55" t="str">
        <f t="shared" si="2"/>
        <v>Hold_sell</v>
      </c>
    </row>
    <row r="56" spans="1:11">
      <c r="A56" s="1">
        <v>33316</v>
      </c>
      <c r="B56">
        <v>1546.5</v>
      </c>
      <c r="D56">
        <f t="shared" si="0"/>
        <v>1567.5300000000002</v>
      </c>
      <c r="E56">
        <f t="shared" si="3"/>
        <v>1539.0305394691477</v>
      </c>
      <c r="F56">
        <f t="shared" si="1"/>
        <v>1558.4701043814248</v>
      </c>
      <c r="H56">
        <f t="shared" si="4"/>
        <v>28.591121248097835</v>
      </c>
      <c r="I56">
        <f t="shared" si="5"/>
        <v>19.439564912277092</v>
      </c>
      <c r="K56" t="str">
        <f t="shared" si="2"/>
        <v>Hold_sell</v>
      </c>
    </row>
    <row r="57" spans="1:11">
      <c r="A57" s="1">
        <v>33317</v>
      </c>
      <c r="B57">
        <v>1517.9</v>
      </c>
      <c r="D57">
        <f t="shared" si="0"/>
        <v>1568.15</v>
      </c>
      <c r="E57">
        <f t="shared" si="3"/>
        <v>1537.4653143232849</v>
      </c>
      <c r="F57">
        <f t="shared" si="1"/>
        <v>1552.2285498612057</v>
      </c>
      <c r="H57">
        <f t="shared" si="4"/>
        <v>25.82554410606242</v>
      </c>
      <c r="I57">
        <f t="shared" si="5"/>
        <v>14.763235537920764</v>
      </c>
      <c r="K57" t="str">
        <f t="shared" si="2"/>
        <v>Hold_sell</v>
      </c>
    </row>
    <row r="58" spans="1:11">
      <c r="A58" s="1">
        <v>33318</v>
      </c>
      <c r="B58">
        <v>1519.6</v>
      </c>
      <c r="D58">
        <f t="shared" si="0"/>
        <v>1560.5099999999998</v>
      </c>
      <c r="E58">
        <f t="shared" si="3"/>
        <v>1536.1419577067452</v>
      </c>
      <c r="F58">
        <f t="shared" si="1"/>
        <v>1547.2087729594816</v>
      </c>
      <c r="H58">
        <f t="shared" si="4"/>
        <v>22.873798335397222</v>
      </c>
      <c r="I58">
        <f t="shared" si="5"/>
        <v>11.066815252736433</v>
      </c>
      <c r="K58" t="str">
        <f t="shared" si="2"/>
        <v>Hold_sell</v>
      </c>
    </row>
    <row r="59" spans="1:11">
      <c r="A59" s="1">
        <v>33319</v>
      </c>
      <c r="B59">
        <v>1520.3</v>
      </c>
      <c r="D59">
        <f t="shared" si="0"/>
        <v>1554.4199999999998</v>
      </c>
      <c r="E59">
        <f t="shared" si="3"/>
        <v>1534.9684793580973</v>
      </c>
      <c r="F59">
        <f t="shared" si="1"/>
        <v>1543.068961734946</v>
      </c>
      <c r="H59">
        <f t="shared" si="4"/>
        <v>19.919135143687523</v>
      </c>
      <c r="I59">
        <f t="shared" si="5"/>
        <v>8.1004823768487313</v>
      </c>
      <c r="K59" t="str">
        <f t="shared" si="2"/>
        <v>Hold_sell</v>
      </c>
    </row>
    <row r="60" spans="1:11">
      <c r="A60" s="1">
        <v>33322</v>
      </c>
      <c r="B60">
        <v>1515.5</v>
      </c>
      <c r="D60">
        <f t="shared" si="0"/>
        <v>1548.3999999999999</v>
      </c>
      <c r="E60">
        <f t="shared" si="3"/>
        <v>1533.5263697760161</v>
      </c>
      <c r="F60">
        <f t="shared" si="1"/>
        <v>1538.8275830064929</v>
      </c>
      <c r="H60">
        <f t="shared" si="4"/>
        <v>16.995550761045386</v>
      </c>
      <c r="I60">
        <f t="shared" si="5"/>
        <v>5.3012132304768329</v>
      </c>
      <c r="K60" t="str">
        <f t="shared" si="2"/>
        <v>Hold_sell</v>
      </c>
    </row>
    <row r="61" spans="1:11">
      <c r="A61" s="1">
        <v>33323</v>
      </c>
      <c r="B61">
        <v>1498.4</v>
      </c>
      <c r="D61">
        <f t="shared" si="0"/>
        <v>1543.37</v>
      </c>
      <c r="E61">
        <f t="shared" si="3"/>
        <v>1530.9244164592742</v>
      </c>
      <c r="F61">
        <f t="shared" si="1"/>
        <v>1532.6079548516479</v>
      </c>
      <c r="H61">
        <f t="shared" si="4"/>
        <v>13.933148287311059</v>
      </c>
      <c r="I61">
        <f t="shared" si="5"/>
        <v>1.6835383923737481</v>
      </c>
      <c r="K61" t="str">
        <f t="shared" si="2"/>
        <v>Hold_sell</v>
      </c>
    </row>
    <row r="62" spans="1:11">
      <c r="A62" s="1">
        <v>33324</v>
      </c>
      <c r="B62">
        <v>1508.8</v>
      </c>
      <c r="D62">
        <f t="shared" si="0"/>
        <v>1536.0499999999997</v>
      </c>
      <c r="E62">
        <f t="shared" si="3"/>
        <v>1529.2855707956242</v>
      </c>
      <c r="F62">
        <f t="shared" si="1"/>
        <v>1528.945192566779</v>
      </c>
      <c r="H62">
        <f t="shared" si="4"/>
        <v>11.078442984079825</v>
      </c>
      <c r="I62">
        <f t="shared" si="5"/>
        <v>-0.34037822884511115</v>
      </c>
      <c r="K62" t="str">
        <f t="shared" si="2"/>
        <v>Hold_sell</v>
      </c>
    </row>
    <row r="63" spans="1:11">
      <c r="A63" s="1">
        <v>33325</v>
      </c>
      <c r="B63">
        <v>1522.8</v>
      </c>
      <c r="D63">
        <f t="shared" si="0"/>
        <v>1532.7099999999998</v>
      </c>
      <c r="E63">
        <f t="shared" si="3"/>
        <v>1528.8051581440964</v>
      </c>
      <c r="F63">
        <f t="shared" si="1"/>
        <v>1527.9997783257361</v>
      </c>
      <c r="H63">
        <f t="shared" si="4"/>
        <v>8.7016784235918045</v>
      </c>
      <c r="I63">
        <f t="shared" si="5"/>
        <v>-0.80537981836027939</v>
      </c>
      <c r="K63" t="str">
        <f t="shared" si="2"/>
        <v>Hold_sell</v>
      </c>
    </row>
    <row r="64" spans="1:11">
      <c r="A64" s="1">
        <v>33330</v>
      </c>
      <c r="B64">
        <v>1538.6</v>
      </c>
      <c r="D64">
        <f t="shared" si="0"/>
        <v>1527.3299999999997</v>
      </c>
      <c r="E64">
        <f t="shared" si="3"/>
        <v>1529.5307019852744</v>
      </c>
      <c r="F64">
        <f t="shared" si="1"/>
        <v>1529.6305816602382</v>
      </c>
      <c r="H64">
        <f t="shared" si="4"/>
        <v>6.9813186738662152</v>
      </c>
      <c r="I64">
        <f t="shared" si="5"/>
        <v>9.9879674963858633E-2</v>
      </c>
      <c r="K64" t="str">
        <f t="shared" si="2"/>
        <v>Hold_sell</v>
      </c>
    </row>
    <row r="65" spans="1:11">
      <c r="A65" s="1">
        <v>33331</v>
      </c>
      <c r="B65">
        <v>1577.5</v>
      </c>
      <c r="D65">
        <f t="shared" si="0"/>
        <v>1524.1299999999999</v>
      </c>
      <c r="E65">
        <f t="shared" si="3"/>
        <v>1533.0839833196985</v>
      </c>
      <c r="F65">
        <f t="shared" si="1"/>
        <v>1536.9951075586632</v>
      </c>
      <c r="H65">
        <f t="shared" si="4"/>
        <v>6.3672797868859128</v>
      </c>
      <c r="I65">
        <f t="shared" si="5"/>
        <v>3.9111242389647032</v>
      </c>
      <c r="K65" t="str">
        <f t="shared" si="2"/>
        <v>Hold_sell</v>
      </c>
    </row>
    <row r="66" spans="1:11">
      <c r="A66" s="1">
        <v>33332</v>
      </c>
      <c r="B66">
        <v>1572</v>
      </c>
      <c r="D66">
        <f t="shared" si="0"/>
        <v>1526.59</v>
      </c>
      <c r="E66">
        <f t="shared" si="3"/>
        <v>1535.966651221943</v>
      </c>
      <c r="F66">
        <f t="shared" si="1"/>
        <v>1542.3804756265613</v>
      </c>
      <c r="H66">
        <f t="shared" si="4"/>
        <v>6.3765887104323813</v>
      </c>
      <c r="I66">
        <f t="shared" si="5"/>
        <v>6.4138244046182535</v>
      </c>
      <c r="K66" t="str">
        <f t="shared" si="2"/>
        <v>Buy</v>
      </c>
    </row>
    <row r="67" spans="1:11">
      <c r="A67" s="1">
        <v>33333</v>
      </c>
      <c r="B67">
        <v>1586.9</v>
      </c>
      <c r="D67">
        <f t="shared" si="0"/>
        <v>1529.1399999999999</v>
      </c>
      <c r="E67">
        <f t="shared" si="3"/>
        <v>1539.7394918721695</v>
      </c>
      <c r="F67">
        <f t="shared" si="1"/>
        <v>1549.2296332224751</v>
      </c>
      <c r="H67">
        <f t="shared" si="4"/>
        <v>6.9992992384070094</v>
      </c>
      <c r="I67">
        <f t="shared" si="5"/>
        <v>9.490141350305521</v>
      </c>
      <c r="K67" t="str">
        <f t="shared" si="2"/>
        <v>Hold_buy</v>
      </c>
    </row>
    <row r="68" spans="1:11">
      <c r="A68" s="1">
        <v>33336</v>
      </c>
      <c r="B68">
        <v>1580</v>
      </c>
      <c r="D68">
        <f t="shared" si="0"/>
        <v>1536.04</v>
      </c>
      <c r="E68">
        <f t="shared" si="3"/>
        <v>1542.7217517334902</v>
      </c>
      <c r="F68">
        <f t="shared" si="1"/>
        <v>1553.9635358036328</v>
      </c>
      <c r="H68">
        <f t="shared" si="4"/>
        <v>7.8477962047541192</v>
      </c>
      <c r="I68">
        <f t="shared" si="5"/>
        <v>11.241784070142558</v>
      </c>
      <c r="K68" t="str">
        <f t="shared" si="2"/>
        <v>Hold_buy</v>
      </c>
    </row>
    <row r="69" spans="1:11">
      <c r="A69" s="1">
        <v>33337</v>
      </c>
      <c r="B69">
        <v>1582.1</v>
      </c>
      <c r="D69">
        <f t="shared" si="0"/>
        <v>1542.0800000000002</v>
      </c>
      <c r="E69">
        <f t="shared" si="3"/>
        <v>1545.638659012491</v>
      </c>
      <c r="F69">
        <f t="shared" si="1"/>
        <v>1558.2922226030739</v>
      </c>
      <c r="H69">
        <f t="shared" si="4"/>
        <v>8.8089496819198878</v>
      </c>
      <c r="I69">
        <f t="shared" si="5"/>
        <v>12.653563590582962</v>
      </c>
      <c r="K69" t="str">
        <f t="shared" si="2"/>
        <v>Hold_buy</v>
      </c>
    </row>
    <row r="70" spans="1:11">
      <c r="A70" s="1">
        <v>33338</v>
      </c>
      <c r="B70">
        <v>1561.9</v>
      </c>
      <c r="D70">
        <f t="shared" si="0"/>
        <v>1548.26</v>
      </c>
      <c r="E70">
        <f t="shared" si="3"/>
        <v>1546.8432027893434</v>
      </c>
      <c r="F70">
        <f t="shared" si="1"/>
        <v>1558.8472652795242</v>
      </c>
      <c r="H70">
        <f t="shared" si="4"/>
        <v>9.4479722435720674</v>
      </c>
      <c r="I70">
        <f t="shared" si="5"/>
        <v>12.004062490180786</v>
      </c>
      <c r="K70" t="str">
        <f t="shared" si="2"/>
        <v>Hold_buy</v>
      </c>
    </row>
    <row r="71" spans="1:11">
      <c r="A71" s="1">
        <v>33339</v>
      </c>
      <c r="B71">
        <v>1565.4</v>
      </c>
      <c r="D71">
        <f t="shared" si="0"/>
        <v>1552.9</v>
      </c>
      <c r="E71">
        <f t="shared" si="3"/>
        <v>1548.2177803605032</v>
      </c>
      <c r="F71">
        <f t="shared" si="1"/>
        <v>1559.8553783134437</v>
      </c>
      <c r="H71">
        <f t="shared" si="4"/>
        <v>9.8858973854457535</v>
      </c>
      <c r="I71">
        <f t="shared" si="5"/>
        <v>11.637597952940496</v>
      </c>
      <c r="K71" t="str">
        <f t="shared" si="2"/>
        <v>Hold_buy</v>
      </c>
    </row>
    <row r="72" spans="1:11">
      <c r="A72" s="1">
        <v>33340</v>
      </c>
      <c r="B72">
        <v>1583.1</v>
      </c>
      <c r="D72">
        <f t="shared" si="0"/>
        <v>1559.6</v>
      </c>
      <c r="E72">
        <f t="shared" si="3"/>
        <v>1550.8016484819475</v>
      </c>
      <c r="F72">
        <f t="shared" si="1"/>
        <v>1563.4314739575293</v>
      </c>
      <c r="H72">
        <f t="shared" si="4"/>
        <v>10.434683003472966</v>
      </c>
      <c r="I72">
        <f t="shared" si="5"/>
        <v>12.629825475581811</v>
      </c>
      <c r="K72" t="str">
        <f t="shared" si="2"/>
        <v>Hold_buy</v>
      </c>
    </row>
    <row r="73" spans="1:11">
      <c r="A73" s="1">
        <v>33343</v>
      </c>
      <c r="B73">
        <v>1601.4</v>
      </c>
      <c r="D73">
        <f t="shared" si="0"/>
        <v>1567.03</v>
      </c>
      <c r="E73">
        <f t="shared" si="3"/>
        <v>1554.5496745203218</v>
      </c>
      <c r="F73">
        <f t="shared" si="1"/>
        <v>1569.2727856563711</v>
      </c>
      <c r="H73">
        <f t="shared" si="4"/>
        <v>11.292368629988228</v>
      </c>
      <c r="I73">
        <f t="shared" si="5"/>
        <v>14.723111136049283</v>
      </c>
      <c r="K73" t="str">
        <f t="shared" si="2"/>
        <v>Hold_buy</v>
      </c>
    </row>
    <row r="74" spans="1:11">
      <c r="A74" s="1">
        <v>33344</v>
      </c>
      <c r="B74">
        <v>1603.4</v>
      </c>
      <c r="D74">
        <f t="shared" si="0"/>
        <v>1574.8899999999999</v>
      </c>
      <c r="E74">
        <f t="shared" si="3"/>
        <v>1558.168217148446</v>
      </c>
      <c r="F74">
        <f t="shared" si="1"/>
        <v>1574.5231263246217</v>
      </c>
      <c r="H74">
        <f t="shared" si="4"/>
        <v>12.304876739225708</v>
      </c>
      <c r="I74">
        <f t="shared" si="5"/>
        <v>16.354909176175624</v>
      </c>
      <c r="K74" t="str">
        <f t="shared" si="2"/>
        <v>Hold_buy</v>
      </c>
    </row>
    <row r="75" spans="1:11">
      <c r="A75" s="1">
        <v>33345</v>
      </c>
      <c r="B75">
        <v>1623.8</v>
      </c>
      <c r="D75">
        <f t="shared" si="0"/>
        <v>1581.37</v>
      </c>
      <c r="E75">
        <f t="shared" si="3"/>
        <v>1563.0298306930056</v>
      </c>
      <c r="F75">
        <f t="shared" si="1"/>
        <v>1582.1041838131414</v>
      </c>
      <c r="H75">
        <f t="shared" si="4"/>
        <v>13.658772015407729</v>
      </c>
      <c r="I75">
        <f t="shared" si="5"/>
        <v>19.074353120135811</v>
      </c>
      <c r="K75" t="str">
        <f t="shared" si="2"/>
        <v>Hold_buy</v>
      </c>
    </row>
    <row r="76" spans="1:11">
      <c r="A76" s="1">
        <v>33346</v>
      </c>
      <c r="B76">
        <v>1613.8</v>
      </c>
      <c r="D76">
        <f t="shared" si="0"/>
        <v>1585.9999999999998</v>
      </c>
      <c r="E76">
        <f t="shared" si="3"/>
        <v>1566.7905839750051</v>
      </c>
      <c r="F76">
        <f t="shared" si="1"/>
        <v>1586.9804632265043</v>
      </c>
      <c r="H76">
        <f t="shared" si="4"/>
        <v>14.964993462626019</v>
      </c>
      <c r="I76">
        <f t="shared" si="5"/>
        <v>20.189879251499178</v>
      </c>
      <c r="K76" t="str">
        <f t="shared" si="2"/>
        <v>Hold_buy</v>
      </c>
    </row>
    <row r="77" spans="1:11">
      <c r="A77" s="1">
        <v>33347</v>
      </c>
      <c r="B77">
        <v>1599.4</v>
      </c>
      <c r="D77">
        <f t="shared" ref="D77:D140" si="6">SUM(B67:B76)/10</f>
        <v>1590.1799999999998</v>
      </c>
      <c r="E77">
        <f t="shared" si="3"/>
        <v>1569.206096273153</v>
      </c>
      <c r="F77">
        <f t="shared" si="1"/>
        <v>1588.8911611916576</v>
      </c>
      <c r="H77">
        <f t="shared" si="4"/>
        <v>15.90900775380174</v>
      </c>
      <c r="I77">
        <f t="shared" si="5"/>
        <v>19.685064918504622</v>
      </c>
      <c r="K77" t="str">
        <f t="shared" si="2"/>
        <v>Hold_buy</v>
      </c>
    </row>
    <row r="78" spans="1:11">
      <c r="A78" s="1">
        <v>33350</v>
      </c>
      <c r="B78">
        <v>1571.9</v>
      </c>
      <c r="D78">
        <f t="shared" si="6"/>
        <v>1591.4299999999998</v>
      </c>
      <c r="E78">
        <f t="shared" si="3"/>
        <v>1569.4056446973639</v>
      </c>
      <c r="F78">
        <f t="shared" si="1"/>
        <v>1586.277136392941</v>
      </c>
      <c r="H78">
        <f t="shared" si="4"/>
        <v>16.101504542156814</v>
      </c>
      <c r="I78">
        <f t="shared" si="5"/>
        <v>16.871491695577106</v>
      </c>
      <c r="K78" t="str">
        <f t="shared" si="2"/>
        <v>Hold_buy</v>
      </c>
    </row>
    <row r="79" spans="1:11">
      <c r="A79" s="1">
        <v>33351</v>
      </c>
      <c r="B79">
        <v>1597.1</v>
      </c>
      <c r="D79">
        <f t="shared" si="6"/>
        <v>1590.6199999999997</v>
      </c>
      <c r="E79">
        <f t="shared" si="3"/>
        <v>1571.457078423485</v>
      </c>
      <c r="F79">
        <f t="shared" ref="F79:F142" si="7">F78+(2/(1+12)*(B79-F78))</f>
        <v>1587.9421923324885</v>
      </c>
      <c r="H79">
        <f t="shared" si="4"/>
        <v>16.178226415526158</v>
      </c>
      <c r="I79">
        <f t="shared" si="5"/>
        <v>16.48511390900353</v>
      </c>
      <c r="K79" t="str">
        <f t="shared" si="2"/>
        <v>Hold_buy</v>
      </c>
    </row>
    <row r="80" spans="1:11">
      <c r="A80" s="1">
        <v>33352</v>
      </c>
      <c r="B80">
        <v>1603.7</v>
      </c>
      <c r="D80">
        <f t="shared" si="6"/>
        <v>1592.1199999999997</v>
      </c>
      <c r="E80">
        <f t="shared" si="3"/>
        <v>1573.8454429847084</v>
      </c>
      <c r="F80">
        <f t="shared" si="7"/>
        <v>1590.3664704351827</v>
      </c>
      <c r="H80">
        <f t="shared" si="4"/>
        <v>16.246786622515792</v>
      </c>
      <c r="I80">
        <f t="shared" si="5"/>
        <v>16.521027450474321</v>
      </c>
      <c r="K80" t="str">
        <f t="shared" si="2"/>
        <v>Hold_buy</v>
      </c>
    </row>
    <row r="81" spans="1:11">
      <c r="A81" s="1">
        <v>33353</v>
      </c>
      <c r="B81">
        <v>1620.5</v>
      </c>
      <c r="D81">
        <f t="shared" si="6"/>
        <v>1596.3</v>
      </c>
      <c r="E81">
        <f t="shared" si="3"/>
        <v>1577.3013360969521</v>
      </c>
      <c r="F81">
        <f t="shared" si="7"/>
        <v>1595.0023980605392</v>
      </c>
      <c r="H81">
        <f t="shared" si="4"/>
        <v>16.537641690730055</v>
      </c>
      <c r="I81">
        <f t="shared" si="5"/>
        <v>17.701061963587108</v>
      </c>
      <c r="K81" t="str">
        <f t="shared" si="2"/>
        <v>Hold_buy</v>
      </c>
    </row>
    <row r="82" spans="1:11">
      <c r="A82" s="1">
        <v>33354</v>
      </c>
      <c r="B82">
        <v>1623.8</v>
      </c>
      <c r="D82">
        <f t="shared" si="6"/>
        <v>1601.81</v>
      </c>
      <c r="E82">
        <f t="shared" si="3"/>
        <v>1580.7456815712519</v>
      </c>
      <c r="F82">
        <f t="shared" si="7"/>
        <v>1599.4327983589178</v>
      </c>
      <c r="H82">
        <f t="shared" si="4"/>
        <v>16.967536710117223</v>
      </c>
      <c r="I82">
        <f t="shared" si="5"/>
        <v>18.6871167876659</v>
      </c>
      <c r="K82" t="str">
        <f t="shared" si="2"/>
        <v>Hold_buy</v>
      </c>
    </row>
    <row r="83" spans="1:11">
      <c r="A83" s="1">
        <v>33357</v>
      </c>
      <c r="B83">
        <v>1620.3</v>
      </c>
      <c r="D83">
        <f t="shared" si="6"/>
        <v>1605.88</v>
      </c>
      <c r="E83">
        <f t="shared" si="3"/>
        <v>1583.6756310844926</v>
      </c>
      <c r="F83">
        <f t="shared" si="7"/>
        <v>1602.6431370729304</v>
      </c>
      <c r="H83">
        <f t="shared" si="4"/>
        <v>17.367530565781333</v>
      </c>
      <c r="I83">
        <f t="shared" si="5"/>
        <v>18.967505988437779</v>
      </c>
      <c r="K83" t="str">
        <f t="shared" si="2"/>
        <v>Hold_buy</v>
      </c>
    </row>
    <row r="84" spans="1:11">
      <c r="A84" s="1">
        <v>33358</v>
      </c>
      <c r="B84">
        <v>1605.8</v>
      </c>
      <c r="D84">
        <f t="shared" si="6"/>
        <v>1607.77</v>
      </c>
      <c r="E84">
        <f t="shared" si="3"/>
        <v>1585.314473226382</v>
      </c>
      <c r="F84">
        <f t="shared" si="7"/>
        <v>1603.1288082924796</v>
      </c>
      <c r="H84">
        <f t="shared" si="4"/>
        <v>17.456891465844578</v>
      </c>
      <c r="I84">
        <f t="shared" si="5"/>
        <v>17.814335066097556</v>
      </c>
      <c r="K84" t="str">
        <f t="shared" si="2"/>
        <v>Hold_buy</v>
      </c>
    </row>
    <row r="85" spans="1:11">
      <c r="A85" s="1">
        <v>33360</v>
      </c>
      <c r="B85">
        <v>1630</v>
      </c>
      <c r="D85">
        <f t="shared" si="6"/>
        <v>1608.0099999999998</v>
      </c>
      <c r="E85">
        <f t="shared" si="3"/>
        <v>1588.6245122466501</v>
      </c>
      <c r="F85">
        <f t="shared" si="7"/>
        <v>1607.2628377859442</v>
      </c>
      <c r="H85">
        <f t="shared" si="4"/>
        <v>17.693178280534482</v>
      </c>
      <c r="I85">
        <f t="shared" si="5"/>
        <v>18.638325539294101</v>
      </c>
      <c r="K85" t="str">
        <f t="shared" si="2"/>
        <v>Hold_buy</v>
      </c>
    </row>
    <row r="86" spans="1:11">
      <c r="A86" s="1">
        <v>33361</v>
      </c>
      <c r="B86">
        <v>1631.8</v>
      </c>
      <c r="D86">
        <f t="shared" si="6"/>
        <v>1608.6299999999999</v>
      </c>
      <c r="E86">
        <f t="shared" si="3"/>
        <v>1591.8226965246761</v>
      </c>
      <c r="F86">
        <f t="shared" si="7"/>
        <v>1611.0377858188758</v>
      </c>
      <c r="H86">
        <f t="shared" si="4"/>
        <v>17.997560483267534</v>
      </c>
      <c r="I86">
        <f t="shared" si="5"/>
        <v>19.215089294199743</v>
      </c>
      <c r="K86" t="str">
        <f t="shared" si="2"/>
        <v>Hold_buy</v>
      </c>
    </row>
    <row r="87" spans="1:11">
      <c r="A87" s="1">
        <v>33364</v>
      </c>
      <c r="B87">
        <v>1624</v>
      </c>
      <c r="D87">
        <f t="shared" si="6"/>
        <v>1610.4299999999998</v>
      </c>
      <c r="E87">
        <f t="shared" si="3"/>
        <v>1594.2062004858112</v>
      </c>
      <c r="F87">
        <f t="shared" si="7"/>
        <v>1613.0319726159719</v>
      </c>
      <c r="H87">
        <f t="shared" si="4"/>
        <v>18.163202812646158</v>
      </c>
      <c r="I87">
        <f t="shared" si="5"/>
        <v>18.825772130160658</v>
      </c>
      <c r="K87" t="str">
        <f t="shared" si="2"/>
        <v>Hold_buy</v>
      </c>
    </row>
    <row r="88" spans="1:11">
      <c r="A88" s="1">
        <v>33365</v>
      </c>
      <c r="B88">
        <v>1627.5</v>
      </c>
      <c r="D88">
        <f t="shared" si="6"/>
        <v>1612.8899999999999</v>
      </c>
      <c r="E88">
        <f t="shared" si="3"/>
        <v>1596.6724078572327</v>
      </c>
      <c r="F88">
        <f t="shared" si="7"/>
        <v>1615.2578229827454</v>
      </c>
      <c r="H88">
        <f t="shared" si="4"/>
        <v>18.247645275219483</v>
      </c>
      <c r="I88">
        <f t="shared" si="5"/>
        <v>18.585415125512782</v>
      </c>
      <c r="K88" t="str">
        <f t="shared" si="2"/>
        <v>Hold_buy</v>
      </c>
    </row>
    <row r="89" spans="1:11">
      <c r="A89" s="1">
        <v>33366</v>
      </c>
      <c r="B89">
        <v>1607.3</v>
      </c>
      <c r="D89">
        <f t="shared" si="6"/>
        <v>1618.45</v>
      </c>
      <c r="E89">
        <f t="shared" si="3"/>
        <v>1597.459636904845</v>
      </c>
      <c r="F89">
        <f t="shared" si="7"/>
        <v>1614.0335425238616</v>
      </c>
      <c r="H89">
        <f t="shared" si="4"/>
        <v>17.912897343978909</v>
      </c>
      <c r="I89">
        <f t="shared" si="5"/>
        <v>16.573905619016614</v>
      </c>
      <c r="K89" t="str">
        <f t="shared" si="2"/>
        <v>Sell</v>
      </c>
    </row>
    <row r="90" spans="1:11">
      <c r="A90" s="1">
        <v>33368</v>
      </c>
      <c r="B90">
        <v>1620.6</v>
      </c>
      <c r="D90">
        <f t="shared" si="6"/>
        <v>1619.4699999999998</v>
      </c>
      <c r="E90">
        <f t="shared" si="3"/>
        <v>1599.1737378748564</v>
      </c>
      <c r="F90">
        <f t="shared" si="7"/>
        <v>1615.0437667509598</v>
      </c>
      <c r="H90">
        <f t="shared" si="4"/>
        <v>17.504323650403794</v>
      </c>
      <c r="I90">
        <f t="shared" si="5"/>
        <v>15.870028876103333</v>
      </c>
      <c r="K90" t="str">
        <f t="shared" si="2"/>
        <v>Hold_sell</v>
      </c>
    </row>
    <row r="91" spans="1:11">
      <c r="A91" s="1">
        <v>33371</v>
      </c>
      <c r="B91">
        <v>1610.9</v>
      </c>
      <c r="D91">
        <f t="shared" si="6"/>
        <v>1621.16</v>
      </c>
      <c r="E91">
        <f t="shared" si="3"/>
        <v>1600.0423498841265</v>
      </c>
      <c r="F91">
        <f t="shared" si="7"/>
        <v>1614.406264173889</v>
      </c>
      <c r="H91">
        <f t="shared" si="4"/>
        <v>16.876241778275542</v>
      </c>
      <c r="I91">
        <f t="shared" si="5"/>
        <v>14.363914289762533</v>
      </c>
      <c r="K91" t="str">
        <f t="shared" si="2"/>
        <v>Hold_sell</v>
      </c>
    </row>
    <row r="92" spans="1:11">
      <c r="A92" s="1">
        <v>33372</v>
      </c>
      <c r="B92">
        <v>1598.5</v>
      </c>
      <c r="D92">
        <f t="shared" si="6"/>
        <v>1620.2</v>
      </c>
      <c r="E92">
        <f t="shared" si="3"/>
        <v>1599.9281017445614</v>
      </c>
      <c r="F92">
        <f t="shared" si="7"/>
        <v>1611.9591466086754</v>
      </c>
      <c r="H92">
        <f t="shared" si="4"/>
        <v>15.907202395443221</v>
      </c>
      <c r="I92">
        <f t="shared" si="5"/>
        <v>12.031044864113937</v>
      </c>
      <c r="K92" t="str">
        <f t="shared" si="2"/>
        <v>Hold_sell</v>
      </c>
    </row>
    <row r="93" spans="1:11">
      <c r="A93" s="1">
        <v>33373</v>
      </c>
      <c r="B93">
        <v>1590.4</v>
      </c>
      <c r="D93">
        <f t="shared" si="6"/>
        <v>1617.67</v>
      </c>
      <c r="E93">
        <f t="shared" si="3"/>
        <v>1599.2223164301495</v>
      </c>
      <c r="F93">
        <f t="shared" si="7"/>
        <v>1608.6423548227253</v>
      </c>
      <c r="H93">
        <f t="shared" si="4"/>
        <v>14.60976959486975</v>
      </c>
      <c r="I93">
        <f t="shared" si="5"/>
        <v>9.4200383925758615</v>
      </c>
      <c r="K93" t="str">
        <f t="shared" ref="K93:K156" si="8">IF(I93&gt;H93,IF(K92="Buy","Hold_buy",IF(K92="Hold_buy","Hold_buy","Buy")),IF(K92="Sell","Hold_sell",IF(K92="Hold_sell","Hold_sell","Sell")))</f>
        <v>Hold_sell</v>
      </c>
    </row>
    <row r="94" spans="1:11">
      <c r="A94" s="1">
        <v>33374</v>
      </c>
      <c r="B94">
        <v>1598.1</v>
      </c>
      <c r="D94">
        <f t="shared" si="6"/>
        <v>1614.6799999999998</v>
      </c>
      <c r="E94">
        <f t="shared" ref="E94:E157" si="9">E93+(2/(1+26)*(B94-E93))</f>
        <v>1599.1391818797681</v>
      </c>
      <c r="F94">
        <f t="shared" si="7"/>
        <v>1607.0204540807676</v>
      </c>
      <c r="H94">
        <f t="shared" ref="H94:H157" si="10">H93+(2/(1+9)*(I94-H93))</f>
        <v>13.264070116095709</v>
      </c>
      <c r="I94">
        <f t="shared" ref="I94:I157" si="11">F94-E94</f>
        <v>7.8812722009995468</v>
      </c>
      <c r="K94" t="str">
        <f t="shared" si="8"/>
        <v>Hold_sell</v>
      </c>
    </row>
    <row r="95" spans="1:11">
      <c r="A95" s="1">
        <v>33375</v>
      </c>
      <c r="B95">
        <v>1598.9</v>
      </c>
      <c r="D95">
        <f t="shared" si="6"/>
        <v>1613.91</v>
      </c>
      <c r="E95">
        <f t="shared" si="9"/>
        <v>1599.121464703489</v>
      </c>
      <c r="F95">
        <f t="shared" si="7"/>
        <v>1605.7711534529572</v>
      </c>
      <c r="H95">
        <f t="shared" si="10"/>
        <v>11.9411938427702</v>
      </c>
      <c r="I95">
        <f t="shared" si="11"/>
        <v>6.6496887494681687</v>
      </c>
      <c r="K95" t="str">
        <f t="shared" si="8"/>
        <v>Hold_sell</v>
      </c>
    </row>
    <row r="96" spans="1:11">
      <c r="A96" s="1">
        <v>33379</v>
      </c>
      <c r="B96">
        <v>1617.4</v>
      </c>
      <c r="D96">
        <f t="shared" si="6"/>
        <v>1610.8</v>
      </c>
      <c r="E96">
        <f t="shared" si="9"/>
        <v>1600.4754302810084</v>
      </c>
      <c r="F96">
        <f t="shared" si="7"/>
        <v>1607.5602067678869</v>
      </c>
      <c r="H96">
        <f t="shared" si="10"/>
        <v>10.969910371591876</v>
      </c>
      <c r="I96">
        <f t="shared" si="11"/>
        <v>7.0847764868785816</v>
      </c>
      <c r="K96" t="str">
        <f t="shared" si="8"/>
        <v>Hold_sell</v>
      </c>
    </row>
    <row r="97" spans="1:11">
      <c r="A97" s="1">
        <v>33380</v>
      </c>
      <c r="B97">
        <v>1647.7</v>
      </c>
      <c r="D97">
        <f t="shared" si="6"/>
        <v>1609.36</v>
      </c>
      <c r="E97">
        <f t="shared" si="9"/>
        <v>1603.9735465564893</v>
      </c>
      <c r="F97">
        <f t="shared" si="7"/>
        <v>1613.7355595728275</v>
      </c>
      <c r="H97">
        <f t="shared" si="10"/>
        <v>10.728330900541138</v>
      </c>
      <c r="I97">
        <f t="shared" si="11"/>
        <v>9.7620130163381873</v>
      </c>
      <c r="K97" t="str">
        <f t="shared" si="8"/>
        <v>Hold_sell</v>
      </c>
    </row>
    <row r="98" spans="1:11">
      <c r="A98" s="1">
        <v>33381</v>
      </c>
      <c r="B98">
        <v>1652.7</v>
      </c>
      <c r="D98">
        <f t="shared" si="6"/>
        <v>1611.73</v>
      </c>
      <c r="E98">
        <f t="shared" si="9"/>
        <v>1607.5829134782309</v>
      </c>
      <c r="F98">
        <f t="shared" si="7"/>
        <v>1619.7300888693155</v>
      </c>
      <c r="H98">
        <f t="shared" si="10"/>
        <v>11.012099798649832</v>
      </c>
      <c r="I98">
        <f t="shared" si="11"/>
        <v>12.147175391084602</v>
      </c>
      <c r="K98" t="str">
        <f t="shared" si="8"/>
        <v>Buy</v>
      </c>
    </row>
    <row r="99" spans="1:11">
      <c r="A99" s="1">
        <v>33382</v>
      </c>
      <c r="B99">
        <v>1671.9</v>
      </c>
      <c r="D99">
        <f t="shared" si="6"/>
        <v>1614.25</v>
      </c>
      <c r="E99">
        <f t="shared" si="9"/>
        <v>1612.347142109473</v>
      </c>
      <c r="F99">
        <f t="shared" si="7"/>
        <v>1627.756229043267</v>
      </c>
      <c r="H99">
        <f t="shared" si="10"/>
        <v>11.891497225678668</v>
      </c>
      <c r="I99">
        <f t="shared" si="11"/>
        <v>15.409086933794015</v>
      </c>
      <c r="K99" t="str">
        <f t="shared" si="8"/>
        <v>Hold_buy</v>
      </c>
    </row>
    <row r="100" spans="1:11">
      <c r="A100" s="1">
        <v>33385</v>
      </c>
      <c r="B100">
        <v>1681.5</v>
      </c>
      <c r="D100">
        <f t="shared" si="6"/>
        <v>1620.71</v>
      </c>
      <c r="E100">
        <f t="shared" si="9"/>
        <v>1617.4695760272898</v>
      </c>
      <c r="F100">
        <f t="shared" si="7"/>
        <v>1636.024501498149</v>
      </c>
      <c r="H100">
        <f t="shared" si="10"/>
        <v>13.224182874714772</v>
      </c>
      <c r="I100">
        <f t="shared" si="11"/>
        <v>18.554925470859189</v>
      </c>
      <c r="K100" t="str">
        <f t="shared" si="8"/>
        <v>Hold_buy</v>
      </c>
    </row>
    <row r="101" spans="1:11">
      <c r="A101" s="1">
        <v>33386</v>
      </c>
      <c r="B101">
        <v>1682.1</v>
      </c>
      <c r="D101">
        <f t="shared" si="6"/>
        <v>1626.8</v>
      </c>
      <c r="E101">
        <f t="shared" si="9"/>
        <v>1622.2570148400832</v>
      </c>
      <c r="F101">
        <f t="shared" si="7"/>
        <v>1643.1130397292029</v>
      </c>
      <c r="H101">
        <f t="shared" si="10"/>
        <v>14.750551277595754</v>
      </c>
      <c r="I101">
        <f t="shared" si="11"/>
        <v>20.856024889119681</v>
      </c>
      <c r="K101" t="str">
        <f t="shared" si="8"/>
        <v>Hold_buy</v>
      </c>
    </row>
    <row r="102" spans="1:11">
      <c r="A102" s="1">
        <v>33387</v>
      </c>
      <c r="B102">
        <v>1681.5</v>
      </c>
      <c r="D102">
        <f t="shared" si="6"/>
        <v>1633.92</v>
      </c>
      <c r="E102">
        <f t="shared" si="9"/>
        <v>1626.6453841111882</v>
      </c>
      <c r="F102">
        <f t="shared" si="7"/>
        <v>1649.0187259247102</v>
      </c>
      <c r="H102">
        <f t="shared" si="10"/>
        <v>16.275109384781018</v>
      </c>
      <c r="I102">
        <f t="shared" si="11"/>
        <v>22.373341813522075</v>
      </c>
      <c r="K102" t="str">
        <f t="shared" si="8"/>
        <v>Hold_buy</v>
      </c>
    </row>
    <row r="103" spans="1:11">
      <c r="A103" s="1">
        <v>33389</v>
      </c>
      <c r="B103">
        <v>1704.1</v>
      </c>
      <c r="D103">
        <f t="shared" si="6"/>
        <v>1642.2199999999998</v>
      </c>
      <c r="E103">
        <f t="shared" si="9"/>
        <v>1632.382763065915</v>
      </c>
      <c r="F103">
        <f t="shared" si="7"/>
        <v>1657.4927680901394</v>
      </c>
      <c r="H103">
        <f t="shared" si="10"/>
        <v>18.042088512669693</v>
      </c>
      <c r="I103">
        <f t="shared" si="11"/>
        <v>25.110005024224392</v>
      </c>
      <c r="K103" t="str">
        <f t="shared" si="8"/>
        <v>Hold_buy</v>
      </c>
    </row>
    <row r="104" spans="1:11">
      <c r="A104" s="1">
        <v>33392</v>
      </c>
      <c r="B104">
        <v>1694.1</v>
      </c>
      <c r="D104">
        <f t="shared" si="6"/>
        <v>1653.5899999999997</v>
      </c>
      <c r="E104">
        <f t="shared" si="9"/>
        <v>1636.9544102462175</v>
      </c>
      <c r="F104">
        <f t="shared" si="7"/>
        <v>1663.1246499224255</v>
      </c>
      <c r="H104">
        <f t="shared" si="10"/>
        <v>19.66771874537735</v>
      </c>
      <c r="I104">
        <f t="shared" si="11"/>
        <v>26.170239676207984</v>
      </c>
      <c r="K104" t="str">
        <f t="shared" si="8"/>
        <v>Hold_buy</v>
      </c>
    </row>
    <row r="105" spans="1:11">
      <c r="A105" s="1">
        <v>33393</v>
      </c>
      <c r="B105">
        <v>1685.4</v>
      </c>
      <c r="D105">
        <f t="shared" si="6"/>
        <v>1663.19</v>
      </c>
      <c r="E105">
        <f t="shared" si="9"/>
        <v>1640.5429724502014</v>
      </c>
      <c r="F105">
        <f t="shared" si="7"/>
        <v>1666.551626857437</v>
      </c>
      <c r="H105">
        <f t="shared" si="10"/>
        <v>20.93590587774899</v>
      </c>
      <c r="I105">
        <f t="shared" si="11"/>
        <v>26.008654407235554</v>
      </c>
      <c r="K105" t="str">
        <f t="shared" si="8"/>
        <v>Hold_buy</v>
      </c>
    </row>
    <row r="106" spans="1:11">
      <c r="A106" s="1">
        <v>33394</v>
      </c>
      <c r="B106">
        <v>1712.8</v>
      </c>
      <c r="D106">
        <f t="shared" si="6"/>
        <v>1671.8400000000001</v>
      </c>
      <c r="E106">
        <f t="shared" si="9"/>
        <v>1645.8953448612976</v>
      </c>
      <c r="F106">
        <f t="shared" si="7"/>
        <v>1673.6667611870621</v>
      </c>
      <c r="H106">
        <f t="shared" si="10"/>
        <v>22.30300796735208</v>
      </c>
      <c r="I106">
        <f t="shared" si="11"/>
        <v>27.771416325764449</v>
      </c>
      <c r="K106" t="str">
        <f t="shared" si="8"/>
        <v>Hold_buy</v>
      </c>
    </row>
    <row r="107" spans="1:11">
      <c r="A107" s="1">
        <v>33395</v>
      </c>
      <c r="B107">
        <v>1704.2</v>
      </c>
      <c r="D107">
        <f t="shared" si="6"/>
        <v>1681.3799999999999</v>
      </c>
      <c r="E107">
        <f t="shared" si="9"/>
        <v>1650.2142082049052</v>
      </c>
      <c r="F107">
        <f t="shared" si="7"/>
        <v>1678.3641825428988</v>
      </c>
      <c r="H107">
        <f t="shared" si="10"/>
        <v>23.472401241480391</v>
      </c>
      <c r="I107">
        <f t="shared" si="11"/>
        <v>28.149974337993626</v>
      </c>
      <c r="K107" t="str">
        <f t="shared" si="8"/>
        <v>Hold_buy</v>
      </c>
    </row>
    <row r="108" spans="1:11">
      <c r="A108" s="1">
        <v>33396</v>
      </c>
      <c r="B108">
        <v>1709.6</v>
      </c>
      <c r="D108">
        <f t="shared" si="6"/>
        <v>1687.03</v>
      </c>
      <c r="E108">
        <f t="shared" si="9"/>
        <v>1654.6131557452825</v>
      </c>
      <c r="F108">
        <f t="shared" si="7"/>
        <v>1683.1696929209143</v>
      </c>
      <c r="H108">
        <f t="shared" si="10"/>
        <v>24.489228428310668</v>
      </c>
      <c r="I108">
        <f t="shared" si="11"/>
        <v>28.556537175631775</v>
      </c>
      <c r="K108" t="str">
        <f t="shared" si="8"/>
        <v>Hold_buy</v>
      </c>
    </row>
    <row r="109" spans="1:11">
      <c r="A109" s="1">
        <v>33399</v>
      </c>
      <c r="B109">
        <v>1704.9</v>
      </c>
      <c r="D109">
        <f t="shared" si="6"/>
        <v>1692.72</v>
      </c>
      <c r="E109">
        <f t="shared" si="9"/>
        <v>1658.3381071715578</v>
      </c>
      <c r="F109">
        <f t="shared" si="7"/>
        <v>1686.5128170869275</v>
      </c>
      <c r="H109">
        <f t="shared" si="10"/>
        <v>25.226324725722474</v>
      </c>
      <c r="I109">
        <f t="shared" si="11"/>
        <v>28.174709915369704</v>
      </c>
      <c r="K109" t="str">
        <f t="shared" si="8"/>
        <v>Hold_buy</v>
      </c>
    </row>
    <row r="110" spans="1:11">
      <c r="A110" s="1">
        <v>33400</v>
      </c>
      <c r="B110">
        <v>1715.2</v>
      </c>
      <c r="D110">
        <f t="shared" si="6"/>
        <v>1696.02</v>
      </c>
      <c r="E110">
        <f t="shared" si="9"/>
        <v>1662.5500992329239</v>
      </c>
      <c r="F110">
        <f t="shared" si="7"/>
        <v>1690.9262298427848</v>
      </c>
      <c r="H110">
        <f t="shared" si="10"/>
        <v>25.856285902550152</v>
      </c>
      <c r="I110">
        <f t="shared" si="11"/>
        <v>28.376130609860866</v>
      </c>
      <c r="K110" t="str">
        <f t="shared" si="8"/>
        <v>Hold_buy</v>
      </c>
    </row>
    <row r="111" spans="1:11">
      <c r="A111" s="1">
        <v>33401</v>
      </c>
      <c r="B111">
        <v>1700.8</v>
      </c>
      <c r="D111">
        <f t="shared" si="6"/>
        <v>1699.3899999999999</v>
      </c>
      <c r="E111">
        <f t="shared" si="9"/>
        <v>1665.3834252156703</v>
      </c>
      <c r="F111">
        <f t="shared" si="7"/>
        <v>1692.4452714054332</v>
      </c>
      <c r="H111">
        <f t="shared" si="10"/>
        <v>26.097397959992712</v>
      </c>
      <c r="I111">
        <f t="shared" si="11"/>
        <v>27.061846189762946</v>
      </c>
      <c r="K111" t="str">
        <f t="shared" si="8"/>
        <v>Hold_buy</v>
      </c>
    </row>
    <row r="112" spans="1:11">
      <c r="A112" s="1">
        <v>33402</v>
      </c>
      <c r="B112">
        <v>1692.6</v>
      </c>
      <c r="D112">
        <f t="shared" si="6"/>
        <v>1701.2600000000002</v>
      </c>
      <c r="E112">
        <f t="shared" si="9"/>
        <v>1667.3994677922874</v>
      </c>
      <c r="F112">
        <f t="shared" si="7"/>
        <v>1692.4690758045974</v>
      </c>
      <c r="H112">
        <f t="shared" si="10"/>
        <v>25.891839970456175</v>
      </c>
      <c r="I112">
        <f t="shared" si="11"/>
        <v>25.069608012310027</v>
      </c>
      <c r="K112" t="str">
        <f t="shared" si="8"/>
        <v>Sell</v>
      </c>
    </row>
    <row r="113" spans="1:11">
      <c r="A113" s="1">
        <v>33403</v>
      </c>
      <c r="B113">
        <v>1699.8</v>
      </c>
      <c r="D113">
        <f t="shared" si="6"/>
        <v>1702.3700000000001</v>
      </c>
      <c r="E113">
        <f t="shared" si="9"/>
        <v>1669.7995072150809</v>
      </c>
      <c r="F113">
        <f t="shared" si="7"/>
        <v>1693.5969102961978</v>
      </c>
      <c r="H113">
        <f t="shared" si="10"/>
        <v>25.472952592588332</v>
      </c>
      <c r="I113">
        <f t="shared" si="11"/>
        <v>23.797403081116954</v>
      </c>
      <c r="K113" t="str">
        <f t="shared" si="8"/>
        <v>Hold_sell</v>
      </c>
    </row>
    <row r="114" spans="1:11">
      <c r="A114" s="1">
        <v>33406</v>
      </c>
      <c r="B114">
        <v>1701.1</v>
      </c>
      <c r="D114">
        <f t="shared" si="6"/>
        <v>1701.94</v>
      </c>
      <c r="E114">
        <f t="shared" si="9"/>
        <v>1672.118062236186</v>
      </c>
      <c r="F114">
        <f t="shared" si="7"/>
        <v>1694.7512317890905</v>
      </c>
      <c r="H114">
        <f t="shared" si="10"/>
        <v>24.90499598465157</v>
      </c>
      <c r="I114">
        <f t="shared" si="11"/>
        <v>22.633169552904519</v>
      </c>
      <c r="K114" t="str">
        <f t="shared" si="8"/>
        <v>Hold_sell</v>
      </c>
    </row>
    <row r="115" spans="1:11">
      <c r="A115" s="1">
        <v>33407</v>
      </c>
      <c r="B115">
        <v>1695.4</v>
      </c>
      <c r="D115">
        <f t="shared" si="6"/>
        <v>1702.6399999999999</v>
      </c>
      <c r="E115">
        <f t="shared" si="9"/>
        <v>1673.8426502186908</v>
      </c>
      <c r="F115">
        <f t="shared" si="7"/>
        <v>1694.8510422830766</v>
      </c>
      <c r="H115">
        <f t="shared" si="10"/>
        <v>24.125675200598419</v>
      </c>
      <c r="I115">
        <f t="shared" si="11"/>
        <v>21.008392064385816</v>
      </c>
      <c r="K115" t="str">
        <f t="shared" si="8"/>
        <v>Hold_sell</v>
      </c>
    </row>
    <row r="116" spans="1:11">
      <c r="A116" s="1">
        <v>33408</v>
      </c>
      <c r="B116">
        <v>1683</v>
      </c>
      <c r="D116">
        <f t="shared" si="6"/>
        <v>1703.64</v>
      </c>
      <c r="E116">
        <f t="shared" si="9"/>
        <v>1674.5209724247136</v>
      </c>
      <c r="F116">
        <f t="shared" si="7"/>
        <v>1693.027805008757</v>
      </c>
      <c r="H116">
        <f t="shared" si="10"/>
        <v>23.001906677287419</v>
      </c>
      <c r="I116">
        <f t="shared" si="11"/>
        <v>18.506832584043423</v>
      </c>
      <c r="K116" t="str">
        <f t="shared" si="8"/>
        <v>Hold_sell</v>
      </c>
    </row>
    <row r="117" spans="1:11">
      <c r="A117" s="1">
        <v>33409</v>
      </c>
      <c r="B117">
        <v>1687</v>
      </c>
      <c r="D117">
        <f t="shared" si="6"/>
        <v>1700.6599999999999</v>
      </c>
      <c r="E117">
        <f t="shared" si="9"/>
        <v>1675.4453448376978</v>
      </c>
      <c r="F117">
        <f t="shared" si="7"/>
        <v>1692.1004503920251</v>
      </c>
      <c r="H117">
        <f t="shared" si="10"/>
        <v>21.732546452695395</v>
      </c>
      <c r="I117">
        <f t="shared" si="11"/>
        <v>16.655105554327292</v>
      </c>
      <c r="K117" t="str">
        <f t="shared" si="8"/>
        <v>Hold_sell</v>
      </c>
    </row>
    <row r="118" spans="1:11">
      <c r="A118" s="1">
        <v>33410</v>
      </c>
      <c r="B118">
        <v>1711.9</v>
      </c>
      <c r="D118">
        <f t="shared" si="6"/>
        <v>1698.94</v>
      </c>
      <c r="E118">
        <f t="shared" si="9"/>
        <v>1678.145689664535</v>
      </c>
      <c r="F118">
        <f t="shared" si="7"/>
        <v>1695.1465349470982</v>
      </c>
      <c r="H118">
        <f t="shared" si="10"/>
        <v>20.786206218668958</v>
      </c>
      <c r="I118">
        <f t="shared" si="11"/>
        <v>17.000845282563205</v>
      </c>
      <c r="K118" t="str">
        <f t="shared" si="8"/>
        <v>Hold_sell</v>
      </c>
    </row>
    <row r="119" spans="1:11">
      <c r="A119" s="1">
        <v>33413</v>
      </c>
      <c r="B119">
        <v>1691.6</v>
      </c>
      <c r="D119">
        <f t="shared" si="6"/>
        <v>1699.17</v>
      </c>
      <c r="E119">
        <f t="shared" si="9"/>
        <v>1679.1423052449397</v>
      </c>
      <c r="F119">
        <f t="shared" si="7"/>
        <v>1694.6009141860061</v>
      </c>
      <c r="H119">
        <f t="shared" si="10"/>
        <v>19.720686763148439</v>
      </c>
      <c r="I119">
        <f t="shared" si="11"/>
        <v>15.458608941066359</v>
      </c>
      <c r="K119" t="str">
        <f t="shared" si="8"/>
        <v>Hold_sell</v>
      </c>
    </row>
    <row r="120" spans="1:11">
      <c r="A120" s="1">
        <v>33414</v>
      </c>
      <c r="B120">
        <v>1691.5</v>
      </c>
      <c r="D120">
        <f t="shared" si="6"/>
        <v>1697.8399999999997</v>
      </c>
      <c r="E120">
        <f t="shared" si="9"/>
        <v>1680.0576900416108</v>
      </c>
      <c r="F120">
        <f t="shared" si="7"/>
        <v>1694.1238504650821</v>
      </c>
      <c r="H120">
        <f t="shared" si="10"/>
        <v>18.589781495213007</v>
      </c>
      <c r="I120">
        <f t="shared" si="11"/>
        <v>14.066160423471274</v>
      </c>
      <c r="K120" t="str">
        <f t="shared" si="8"/>
        <v>Hold_sell</v>
      </c>
    </row>
    <row r="121" spans="1:11">
      <c r="A121" s="1">
        <v>33415</v>
      </c>
      <c r="B121">
        <v>1672.1</v>
      </c>
      <c r="D121">
        <f t="shared" si="6"/>
        <v>1695.4699999999998</v>
      </c>
      <c r="E121">
        <f t="shared" si="9"/>
        <v>1679.46823152001</v>
      </c>
      <c r="F121">
        <f t="shared" si="7"/>
        <v>1690.7355657781463</v>
      </c>
      <c r="H121">
        <f t="shared" si="10"/>
        <v>17.125292047797668</v>
      </c>
      <c r="I121">
        <f t="shared" si="11"/>
        <v>11.267334258136316</v>
      </c>
      <c r="K121" t="str">
        <f t="shared" si="8"/>
        <v>Hold_sell</v>
      </c>
    </row>
    <row r="122" spans="1:11">
      <c r="A122" s="1">
        <v>33416</v>
      </c>
      <c r="B122">
        <v>1666.1</v>
      </c>
      <c r="D122">
        <f t="shared" si="6"/>
        <v>1692.6</v>
      </c>
      <c r="E122">
        <f t="shared" si="9"/>
        <v>1678.4779921481575</v>
      </c>
      <c r="F122">
        <f t="shared" si="7"/>
        <v>1686.9454787353545</v>
      </c>
      <c r="H122">
        <f t="shared" si="10"/>
        <v>15.393730955677549</v>
      </c>
      <c r="I122">
        <f t="shared" si="11"/>
        <v>8.4674865871970724</v>
      </c>
      <c r="K122" t="str">
        <f t="shared" si="8"/>
        <v>Hold_sell</v>
      </c>
    </row>
    <row r="123" spans="1:11">
      <c r="A123" s="1">
        <v>33417</v>
      </c>
      <c r="B123">
        <v>1622.2</v>
      </c>
      <c r="D123">
        <f t="shared" si="6"/>
        <v>1689.95</v>
      </c>
      <c r="E123">
        <f t="shared" si="9"/>
        <v>1674.3092519890347</v>
      </c>
      <c r="F123">
        <f t="shared" si="7"/>
        <v>1676.9846358529924</v>
      </c>
      <c r="H123">
        <f t="shared" si="10"/>
        <v>12.850061537333575</v>
      </c>
      <c r="I123">
        <f t="shared" si="11"/>
        <v>2.675383863957677</v>
      </c>
      <c r="K123" t="str">
        <f t="shared" si="8"/>
        <v>Hold_sell</v>
      </c>
    </row>
    <row r="124" spans="1:11">
      <c r="A124" s="1">
        <v>33420</v>
      </c>
      <c r="B124">
        <v>1625.2</v>
      </c>
      <c r="D124">
        <f t="shared" si="6"/>
        <v>1682.19</v>
      </c>
      <c r="E124">
        <f t="shared" si="9"/>
        <v>1670.6715296194766</v>
      </c>
      <c r="F124">
        <f t="shared" si="7"/>
        <v>1669.0177687986859</v>
      </c>
      <c r="H124">
        <f t="shared" si="10"/>
        <v>9.9492970657087216</v>
      </c>
      <c r="I124">
        <f t="shared" si="11"/>
        <v>-1.6537608207906942</v>
      </c>
      <c r="K124" t="str">
        <f t="shared" si="8"/>
        <v>Hold_sell</v>
      </c>
    </row>
    <row r="125" spans="1:11">
      <c r="A125" s="1">
        <v>33421</v>
      </c>
      <c r="B125">
        <v>1610.5</v>
      </c>
      <c r="D125">
        <f t="shared" si="6"/>
        <v>1674.6</v>
      </c>
      <c r="E125">
        <f t="shared" si="9"/>
        <v>1666.2143792772931</v>
      </c>
      <c r="F125">
        <f t="shared" si="7"/>
        <v>1660.0150351373495</v>
      </c>
      <c r="H125">
        <f t="shared" si="10"/>
        <v>6.719568824578257</v>
      </c>
      <c r="I125">
        <f t="shared" si="11"/>
        <v>-6.1993441399436051</v>
      </c>
      <c r="K125" t="str">
        <f t="shared" si="8"/>
        <v>Hold_sell</v>
      </c>
    </row>
    <row r="126" spans="1:11">
      <c r="A126" s="1">
        <v>33422</v>
      </c>
      <c r="B126">
        <v>1614.4</v>
      </c>
      <c r="D126">
        <f t="shared" si="6"/>
        <v>1666.1100000000001</v>
      </c>
      <c r="E126">
        <f t="shared" si="9"/>
        <v>1662.3762771086047</v>
      </c>
      <c r="F126">
        <f t="shared" si="7"/>
        <v>1652.9973374239112</v>
      </c>
      <c r="H126">
        <f t="shared" si="10"/>
        <v>3.4998671227239098</v>
      </c>
      <c r="I126">
        <f t="shared" si="11"/>
        <v>-9.3789396846934778</v>
      </c>
      <c r="K126" t="str">
        <f t="shared" si="8"/>
        <v>Hold_sell</v>
      </c>
    </row>
    <row r="127" spans="1:11">
      <c r="A127" s="1">
        <v>33423</v>
      </c>
      <c r="B127">
        <v>1616.1</v>
      </c>
      <c r="D127">
        <f t="shared" si="6"/>
        <v>1659.2500000000005</v>
      </c>
      <c r="E127">
        <f t="shared" si="9"/>
        <v>1658.9484047301894</v>
      </c>
      <c r="F127">
        <f t="shared" si="7"/>
        <v>1647.3208239740786</v>
      </c>
      <c r="H127">
        <f t="shared" si="10"/>
        <v>0.4743775469569731</v>
      </c>
      <c r="I127">
        <f t="shared" si="11"/>
        <v>-11.627580756110774</v>
      </c>
      <c r="K127" t="str">
        <f t="shared" si="8"/>
        <v>Hold_sell</v>
      </c>
    </row>
    <row r="128" spans="1:11">
      <c r="A128" s="1">
        <v>33424</v>
      </c>
      <c r="B128">
        <v>1618.9</v>
      </c>
      <c r="D128">
        <f t="shared" si="6"/>
        <v>1652.1600000000003</v>
      </c>
      <c r="E128">
        <f t="shared" si="9"/>
        <v>1655.9818562316568</v>
      </c>
      <c r="F128">
        <f t="shared" si="7"/>
        <v>1642.9483895165281</v>
      </c>
      <c r="H128">
        <f t="shared" si="10"/>
        <v>-2.2271913054601664</v>
      </c>
      <c r="I128">
        <f t="shared" si="11"/>
        <v>-13.033466715128725</v>
      </c>
      <c r="K128" t="str">
        <f t="shared" si="8"/>
        <v>Hold_sell</v>
      </c>
    </row>
    <row r="129" spans="1:11">
      <c r="A129" s="1">
        <v>33427</v>
      </c>
      <c r="B129">
        <v>1605</v>
      </c>
      <c r="D129">
        <f t="shared" si="6"/>
        <v>1642.8600000000001</v>
      </c>
      <c r="E129">
        <f t="shared" si="9"/>
        <v>1652.2054224367193</v>
      </c>
      <c r="F129">
        <f t="shared" si="7"/>
        <v>1637.1101757447545</v>
      </c>
      <c r="H129">
        <f t="shared" si="10"/>
        <v>-4.8008023827610939</v>
      </c>
      <c r="I129">
        <f t="shared" si="11"/>
        <v>-15.095246691964803</v>
      </c>
      <c r="K129" t="str">
        <f t="shared" si="8"/>
        <v>Hold_sell</v>
      </c>
    </row>
    <row r="130" spans="1:11">
      <c r="A130" s="1">
        <v>33428</v>
      </c>
      <c r="B130">
        <v>1627.6</v>
      </c>
      <c r="D130">
        <f t="shared" si="6"/>
        <v>1634.2</v>
      </c>
      <c r="E130">
        <f t="shared" si="9"/>
        <v>1650.3827985525179</v>
      </c>
      <c r="F130">
        <f t="shared" si="7"/>
        <v>1635.647071784023</v>
      </c>
      <c r="H130">
        <f t="shared" si="10"/>
        <v>-6.7877872599078639</v>
      </c>
      <c r="I130">
        <f t="shared" si="11"/>
        <v>-14.735726768494942</v>
      </c>
      <c r="K130" t="str">
        <f t="shared" si="8"/>
        <v>Hold_sell</v>
      </c>
    </row>
    <row r="131" spans="1:11">
      <c r="A131" s="1">
        <v>33429</v>
      </c>
      <c r="B131">
        <v>1634.7</v>
      </c>
      <c r="D131">
        <f t="shared" si="6"/>
        <v>1627.81</v>
      </c>
      <c r="E131">
        <f t="shared" si="9"/>
        <v>1649.2211097708498</v>
      </c>
      <c r="F131">
        <f t="shared" si="7"/>
        <v>1635.5013684326348</v>
      </c>
      <c r="H131">
        <f t="shared" si="10"/>
        <v>-8.1741780755692997</v>
      </c>
      <c r="I131">
        <f t="shared" si="11"/>
        <v>-13.719741338215044</v>
      </c>
      <c r="K131" t="str">
        <f t="shared" si="8"/>
        <v>Hold_sell</v>
      </c>
    </row>
    <row r="132" spans="1:11">
      <c r="A132" s="1">
        <v>33430</v>
      </c>
      <c r="B132">
        <v>1637.9</v>
      </c>
      <c r="D132">
        <f t="shared" si="6"/>
        <v>1624.0700000000002</v>
      </c>
      <c r="E132">
        <f t="shared" si="9"/>
        <v>1648.3825090470832</v>
      </c>
      <c r="F132">
        <f t="shared" si="7"/>
        <v>1635.8703886737678</v>
      </c>
      <c r="H132">
        <f t="shared" si="10"/>
        <v>-9.0417665351185157</v>
      </c>
      <c r="I132">
        <f t="shared" si="11"/>
        <v>-12.512120373315383</v>
      </c>
      <c r="K132" t="str">
        <f t="shared" si="8"/>
        <v>Hold_sell</v>
      </c>
    </row>
    <row r="133" spans="1:11">
      <c r="A133" s="1">
        <v>33431</v>
      </c>
      <c r="B133">
        <v>1644.8</v>
      </c>
      <c r="D133">
        <f t="shared" si="6"/>
        <v>1621.25</v>
      </c>
      <c r="E133">
        <f t="shared" si="9"/>
        <v>1648.1171380065584</v>
      </c>
      <c r="F133">
        <f t="shared" si="7"/>
        <v>1637.2441750316498</v>
      </c>
      <c r="H133">
        <f t="shared" si="10"/>
        <v>-9.4080058230765449</v>
      </c>
      <c r="I133">
        <f t="shared" si="11"/>
        <v>-10.87296297490866</v>
      </c>
      <c r="K133" t="str">
        <f t="shared" si="8"/>
        <v>Hold_sell</v>
      </c>
    </row>
    <row r="134" spans="1:11">
      <c r="A134" s="1">
        <v>33434</v>
      </c>
      <c r="B134">
        <v>1646.6</v>
      </c>
      <c r="D134">
        <f t="shared" si="6"/>
        <v>1623.51</v>
      </c>
      <c r="E134">
        <f t="shared" si="9"/>
        <v>1648.0047574134801</v>
      </c>
      <c r="F134">
        <f t="shared" si="7"/>
        <v>1638.6835327190884</v>
      </c>
      <c r="H134">
        <f t="shared" si="10"/>
        <v>-9.390649597339582</v>
      </c>
      <c r="I134">
        <f t="shared" si="11"/>
        <v>-9.3212246943917307</v>
      </c>
      <c r="K134" t="str">
        <f t="shared" si="8"/>
        <v>Buy</v>
      </c>
    </row>
    <row r="135" spans="1:11">
      <c r="A135" s="1">
        <v>33435</v>
      </c>
      <c r="B135">
        <v>1643.9</v>
      </c>
      <c r="D135">
        <f t="shared" si="6"/>
        <v>1625.65</v>
      </c>
      <c r="E135">
        <f t="shared" si="9"/>
        <v>1647.700701308778</v>
      </c>
      <c r="F135">
        <f t="shared" si="7"/>
        <v>1639.4860661469208</v>
      </c>
      <c r="H135">
        <f t="shared" si="10"/>
        <v>-9.1554467102430923</v>
      </c>
      <c r="I135">
        <f t="shared" si="11"/>
        <v>-8.2146351618571316</v>
      </c>
      <c r="K135" t="str">
        <f t="shared" si="8"/>
        <v>Hold_buy</v>
      </c>
    </row>
    <row r="136" spans="1:11">
      <c r="A136" s="1">
        <v>33436</v>
      </c>
      <c r="B136">
        <v>1625.5</v>
      </c>
      <c r="D136">
        <f t="shared" si="6"/>
        <v>1628.99</v>
      </c>
      <c r="E136">
        <f t="shared" si="9"/>
        <v>1646.0562049155351</v>
      </c>
      <c r="F136">
        <f t="shared" si="7"/>
        <v>1637.3343636627792</v>
      </c>
      <c r="H136">
        <f t="shared" si="10"/>
        <v>-9.0687256187456526</v>
      </c>
      <c r="I136">
        <f t="shared" si="11"/>
        <v>-8.7218412527558939</v>
      </c>
      <c r="K136" t="str">
        <f t="shared" si="8"/>
        <v>Hold_buy</v>
      </c>
    </row>
    <row r="137" spans="1:11">
      <c r="A137" s="1">
        <v>33437</v>
      </c>
      <c r="B137">
        <v>1618.3</v>
      </c>
      <c r="D137">
        <f t="shared" si="6"/>
        <v>1630.1</v>
      </c>
      <c r="E137">
        <f t="shared" si="9"/>
        <v>1644.0001897366067</v>
      </c>
      <c r="F137">
        <f t="shared" si="7"/>
        <v>1634.4060000223517</v>
      </c>
      <c r="H137">
        <f t="shared" si="10"/>
        <v>-9.1738184378475189</v>
      </c>
      <c r="I137">
        <f t="shared" si="11"/>
        <v>-9.5941897142549806</v>
      </c>
      <c r="K137" t="str">
        <f t="shared" si="8"/>
        <v>Sell</v>
      </c>
    </row>
    <row r="138" spans="1:11">
      <c r="A138" s="1">
        <v>33438</v>
      </c>
      <c r="B138">
        <v>1624</v>
      </c>
      <c r="D138">
        <f t="shared" si="6"/>
        <v>1630.32</v>
      </c>
      <c r="E138">
        <f t="shared" si="9"/>
        <v>1642.5186942005616</v>
      </c>
      <c r="F138">
        <f t="shared" si="7"/>
        <v>1632.8050769419899</v>
      </c>
      <c r="H138">
        <f t="shared" si="10"/>
        <v>-9.2817782019923616</v>
      </c>
      <c r="I138">
        <f t="shared" si="11"/>
        <v>-9.7136172585717304</v>
      </c>
      <c r="K138" t="str">
        <f t="shared" si="8"/>
        <v>Hold_sell</v>
      </c>
    </row>
    <row r="139" spans="1:11">
      <c r="A139" s="1">
        <v>33441</v>
      </c>
      <c r="B139">
        <v>1623</v>
      </c>
      <c r="D139">
        <f t="shared" si="6"/>
        <v>1630.83</v>
      </c>
      <c r="E139">
        <f t="shared" si="9"/>
        <v>1641.0728650005201</v>
      </c>
      <c r="F139">
        <f t="shared" si="7"/>
        <v>1631.2966035662992</v>
      </c>
      <c r="H139">
        <f t="shared" si="10"/>
        <v>-9.380674848438078</v>
      </c>
      <c r="I139">
        <f t="shared" si="11"/>
        <v>-9.7762614342209417</v>
      </c>
      <c r="K139" t="str">
        <f t="shared" si="8"/>
        <v>Hold_sell</v>
      </c>
    </row>
    <row r="140" spans="1:11">
      <c r="A140" s="1">
        <v>33442</v>
      </c>
      <c r="B140">
        <v>1632.9</v>
      </c>
      <c r="D140">
        <f t="shared" si="6"/>
        <v>1632.6299999999999</v>
      </c>
      <c r="E140">
        <f t="shared" si="9"/>
        <v>1640.4674675930742</v>
      </c>
      <c r="F140">
        <f t="shared" si="7"/>
        <v>1631.5432799407147</v>
      </c>
      <c r="H140">
        <f t="shared" si="10"/>
        <v>-9.2893774092223573</v>
      </c>
      <c r="I140">
        <f t="shared" si="11"/>
        <v>-8.9241876523594783</v>
      </c>
      <c r="K140" t="str">
        <f t="shared" si="8"/>
        <v>Buy</v>
      </c>
    </row>
    <row r="141" spans="1:11">
      <c r="A141" s="1">
        <v>33443</v>
      </c>
      <c r="B141">
        <v>1621.7</v>
      </c>
      <c r="D141">
        <f t="shared" ref="D141:D204" si="12">SUM(B131:B140)/10</f>
        <v>1633.1599999999999</v>
      </c>
      <c r="E141">
        <f t="shared" si="9"/>
        <v>1639.0772848084021</v>
      </c>
      <c r="F141">
        <f t="shared" si="7"/>
        <v>1630.0289291806048</v>
      </c>
      <c r="H141">
        <f t="shared" si="10"/>
        <v>-9.2411730529373379</v>
      </c>
      <c r="I141">
        <f t="shared" si="11"/>
        <v>-9.0483556277972639</v>
      </c>
      <c r="K141" t="str">
        <f t="shared" si="8"/>
        <v>Hold_buy</v>
      </c>
    </row>
    <row r="142" spans="1:11">
      <c r="A142" s="1">
        <v>33444</v>
      </c>
      <c r="B142">
        <v>1615.4</v>
      </c>
      <c r="D142">
        <f t="shared" si="12"/>
        <v>1631.86</v>
      </c>
      <c r="E142">
        <f t="shared" si="9"/>
        <v>1637.3234118596315</v>
      </c>
      <c r="F142">
        <f t="shared" si="7"/>
        <v>1627.7783246912809</v>
      </c>
      <c r="H142">
        <f t="shared" si="10"/>
        <v>-9.3019558760199939</v>
      </c>
      <c r="I142">
        <f t="shared" si="11"/>
        <v>-9.5450871683506193</v>
      </c>
      <c r="K142" t="str">
        <f t="shared" si="8"/>
        <v>Sell</v>
      </c>
    </row>
    <row r="143" spans="1:11">
      <c r="A143" s="1">
        <v>33445</v>
      </c>
      <c r="B143">
        <v>1605.6</v>
      </c>
      <c r="D143">
        <f t="shared" si="12"/>
        <v>1629.61</v>
      </c>
      <c r="E143">
        <f t="shared" si="9"/>
        <v>1634.9735294996588</v>
      </c>
      <c r="F143">
        <f t="shared" ref="F143:F206" si="13">F142+(2/(1+12)*(B143-F142))</f>
        <v>1624.3662747387762</v>
      </c>
      <c r="H143">
        <f t="shared" si="10"/>
        <v>-9.5630156529925152</v>
      </c>
      <c r="I143">
        <f t="shared" si="11"/>
        <v>-10.607254760882597</v>
      </c>
      <c r="K143" t="str">
        <f t="shared" si="8"/>
        <v>Hold_sell</v>
      </c>
    </row>
    <row r="144" spans="1:11">
      <c r="A144" s="1">
        <v>33448</v>
      </c>
      <c r="B144">
        <v>1605.6</v>
      </c>
      <c r="D144">
        <f t="shared" si="12"/>
        <v>1625.69</v>
      </c>
      <c r="E144">
        <f t="shared" si="9"/>
        <v>1632.7977124996839</v>
      </c>
      <c r="F144">
        <f t="shared" si="13"/>
        <v>1621.4791555481952</v>
      </c>
      <c r="H144">
        <f t="shared" si="10"/>
        <v>-9.9141239126917604</v>
      </c>
      <c r="I144">
        <f t="shared" si="11"/>
        <v>-11.318556951488745</v>
      </c>
      <c r="K144" t="str">
        <f t="shared" si="8"/>
        <v>Hold_sell</v>
      </c>
    </row>
    <row r="145" spans="1:11">
      <c r="A145" s="1">
        <v>33449</v>
      </c>
      <c r="B145">
        <v>1614.9</v>
      </c>
      <c r="D145">
        <f t="shared" si="12"/>
        <v>1621.5900000000001</v>
      </c>
      <c r="E145">
        <f t="shared" si="9"/>
        <v>1631.4719560182259</v>
      </c>
      <c r="F145">
        <f t="shared" si="13"/>
        <v>1620.4669777715499</v>
      </c>
      <c r="H145">
        <f t="shared" si="10"/>
        <v>-10.132294779488618</v>
      </c>
      <c r="I145">
        <f t="shared" si="11"/>
        <v>-11.004978246676046</v>
      </c>
      <c r="K145" t="str">
        <f t="shared" si="8"/>
        <v>Hold_sell</v>
      </c>
    </row>
    <row r="146" spans="1:11">
      <c r="A146" s="1">
        <v>33450</v>
      </c>
      <c r="B146">
        <v>1622.3</v>
      </c>
      <c r="D146">
        <f t="shared" si="12"/>
        <v>1618.69</v>
      </c>
      <c r="E146">
        <f t="shared" si="9"/>
        <v>1630.7925518687277</v>
      </c>
      <c r="F146">
        <f t="shared" si="13"/>
        <v>1620.7489811913115</v>
      </c>
      <c r="H146">
        <f t="shared" si="10"/>
        <v>-10.114549959074145</v>
      </c>
      <c r="I146">
        <f t="shared" si="11"/>
        <v>-10.043570677416255</v>
      </c>
      <c r="K146" t="str">
        <f t="shared" si="8"/>
        <v>Buy</v>
      </c>
    </row>
    <row r="147" spans="1:11">
      <c r="A147" s="1">
        <v>33451</v>
      </c>
      <c r="B147">
        <v>1622.6</v>
      </c>
      <c r="D147">
        <f t="shared" si="12"/>
        <v>1618.3700000000001</v>
      </c>
      <c r="E147">
        <f t="shared" si="9"/>
        <v>1630.1856961747478</v>
      </c>
      <c r="F147">
        <f t="shared" si="13"/>
        <v>1621.0337533157251</v>
      </c>
      <c r="H147">
        <f t="shared" si="10"/>
        <v>-9.9220285390638576</v>
      </c>
      <c r="I147">
        <f t="shared" si="11"/>
        <v>-9.1519428590227108</v>
      </c>
      <c r="K147" t="str">
        <f t="shared" si="8"/>
        <v>Hold_buy</v>
      </c>
    </row>
    <row r="148" spans="1:11">
      <c r="A148" s="1">
        <v>33452</v>
      </c>
      <c r="B148">
        <v>1615.4</v>
      </c>
      <c r="D148">
        <f t="shared" si="12"/>
        <v>1618.8</v>
      </c>
      <c r="E148">
        <f t="shared" si="9"/>
        <v>1629.0904594210629</v>
      </c>
      <c r="F148">
        <f t="shared" si="13"/>
        <v>1620.1670220363828</v>
      </c>
      <c r="H148">
        <f t="shared" si="10"/>
        <v>-9.7223103081870921</v>
      </c>
      <c r="I148">
        <f t="shared" si="11"/>
        <v>-8.9234373846800281</v>
      </c>
      <c r="K148" t="str">
        <f t="shared" si="8"/>
        <v>Hold_buy</v>
      </c>
    </row>
    <row r="149" spans="1:11">
      <c r="A149" s="1">
        <v>33455</v>
      </c>
      <c r="B149">
        <v>1622</v>
      </c>
      <c r="D149">
        <f t="shared" si="12"/>
        <v>1617.94</v>
      </c>
      <c r="E149">
        <f t="shared" si="9"/>
        <v>1628.5652402046878</v>
      </c>
      <c r="F149">
        <f t="shared" si="13"/>
        <v>1620.4490186461701</v>
      </c>
      <c r="H149">
        <f t="shared" si="10"/>
        <v>-9.4010925582532217</v>
      </c>
      <c r="I149">
        <f t="shared" si="11"/>
        <v>-8.1162215585177364</v>
      </c>
      <c r="K149" t="str">
        <f t="shared" si="8"/>
        <v>Hold_buy</v>
      </c>
    </row>
    <row r="150" spans="1:11">
      <c r="A150" s="1">
        <v>33456</v>
      </c>
      <c r="B150">
        <v>1611.9</v>
      </c>
      <c r="D150">
        <f t="shared" si="12"/>
        <v>1617.84</v>
      </c>
      <c r="E150">
        <f t="shared" si="9"/>
        <v>1627.3307779673034</v>
      </c>
      <c r="F150">
        <f t="shared" si="13"/>
        <v>1619.1337850082978</v>
      </c>
      <c r="H150">
        <f t="shared" si="10"/>
        <v>-9.1602726384037148</v>
      </c>
      <c r="I150">
        <f t="shared" si="11"/>
        <v>-8.1969929590056836</v>
      </c>
      <c r="K150" t="str">
        <f t="shared" si="8"/>
        <v>Hold_buy</v>
      </c>
    </row>
    <row r="151" spans="1:11">
      <c r="A151" s="1">
        <v>33457</v>
      </c>
      <c r="B151">
        <v>1631.4</v>
      </c>
      <c r="D151">
        <f t="shared" si="12"/>
        <v>1615.74</v>
      </c>
      <c r="E151">
        <f t="shared" si="9"/>
        <v>1627.6322018215774</v>
      </c>
      <c r="F151">
        <f t="shared" si="13"/>
        <v>1621.0208950070212</v>
      </c>
      <c r="H151">
        <f t="shared" si="10"/>
        <v>-8.6504794736342117</v>
      </c>
      <c r="I151">
        <f t="shared" si="11"/>
        <v>-6.6113068145562011</v>
      </c>
      <c r="K151" t="str">
        <f t="shared" si="8"/>
        <v>Hold_buy</v>
      </c>
    </row>
    <row r="152" spans="1:11">
      <c r="A152" s="1">
        <v>33458</v>
      </c>
      <c r="B152">
        <v>1630.2</v>
      </c>
      <c r="D152">
        <f t="shared" si="12"/>
        <v>1616.7099999999998</v>
      </c>
      <c r="E152">
        <f t="shared" si="9"/>
        <v>1627.8224090940532</v>
      </c>
      <c r="F152">
        <f t="shared" si="13"/>
        <v>1622.433065005941</v>
      </c>
      <c r="H152">
        <f t="shared" si="10"/>
        <v>-7.9982523965298169</v>
      </c>
      <c r="I152">
        <f t="shared" si="11"/>
        <v>-5.3893440881122388</v>
      </c>
      <c r="K152" t="str">
        <f t="shared" si="8"/>
        <v>Hold_buy</v>
      </c>
    </row>
    <row r="153" spans="1:11">
      <c r="A153" s="1">
        <v>33459</v>
      </c>
      <c r="B153">
        <v>1632.2</v>
      </c>
      <c r="D153">
        <f t="shared" si="12"/>
        <v>1618.19</v>
      </c>
      <c r="E153">
        <f t="shared" si="9"/>
        <v>1628.1466750870864</v>
      </c>
      <c r="F153">
        <f t="shared" si="13"/>
        <v>1623.9356703896424</v>
      </c>
      <c r="H153">
        <f t="shared" si="10"/>
        <v>-7.240802856712647</v>
      </c>
      <c r="I153">
        <f t="shared" si="11"/>
        <v>-4.2110046974439683</v>
      </c>
      <c r="K153" t="str">
        <f t="shared" si="8"/>
        <v>Hold_buy</v>
      </c>
    </row>
    <row r="154" spans="1:11">
      <c r="A154" s="1">
        <v>33462</v>
      </c>
      <c r="B154">
        <v>1626.1</v>
      </c>
      <c r="D154">
        <f t="shared" si="12"/>
        <v>1620.85</v>
      </c>
      <c r="E154">
        <f t="shared" si="9"/>
        <v>1627.99506952508</v>
      </c>
      <c r="F154">
        <f t="shared" si="13"/>
        <v>1624.2686441758513</v>
      </c>
      <c r="H154">
        <f t="shared" si="10"/>
        <v>-6.5379273552158672</v>
      </c>
      <c r="I154">
        <f t="shared" si="11"/>
        <v>-3.726425349228748</v>
      </c>
      <c r="K154" t="str">
        <f t="shared" si="8"/>
        <v>Hold_buy</v>
      </c>
    </row>
    <row r="155" spans="1:11">
      <c r="A155" s="1">
        <v>33463</v>
      </c>
      <c r="B155">
        <v>1644.7</v>
      </c>
      <c r="D155">
        <f t="shared" si="12"/>
        <v>1622.9</v>
      </c>
      <c r="E155">
        <f t="shared" si="9"/>
        <v>1629.2324717824815</v>
      </c>
      <c r="F155">
        <f t="shared" si="13"/>
        <v>1627.4119296872589</v>
      </c>
      <c r="H155">
        <f t="shared" si="10"/>
        <v>-5.5944503032172266</v>
      </c>
      <c r="I155">
        <f t="shared" si="11"/>
        <v>-1.8205420952226632</v>
      </c>
      <c r="K155" t="str">
        <f t="shared" si="8"/>
        <v>Hold_buy</v>
      </c>
    </row>
    <row r="156" spans="1:11">
      <c r="A156" s="1">
        <v>33464</v>
      </c>
      <c r="B156">
        <v>1650.2</v>
      </c>
      <c r="D156">
        <f t="shared" si="12"/>
        <v>1625.88</v>
      </c>
      <c r="E156">
        <f t="shared" si="9"/>
        <v>1630.7856220208162</v>
      </c>
      <c r="F156">
        <f t="shared" si="13"/>
        <v>1630.9177866584498</v>
      </c>
      <c r="H156">
        <f t="shared" si="10"/>
        <v>-4.4491273150470514</v>
      </c>
      <c r="I156">
        <f t="shared" si="11"/>
        <v>0.13216463763365027</v>
      </c>
      <c r="K156" t="str">
        <f t="shared" si="8"/>
        <v>Hold_buy</v>
      </c>
    </row>
    <row r="157" spans="1:11">
      <c r="A157" s="1">
        <v>33465</v>
      </c>
      <c r="B157">
        <v>1654.3</v>
      </c>
      <c r="D157">
        <f t="shared" si="12"/>
        <v>1628.6700000000003</v>
      </c>
      <c r="E157">
        <f t="shared" si="9"/>
        <v>1632.527427797052</v>
      </c>
      <c r="F157">
        <f t="shared" si="13"/>
        <v>1634.5150502494575</v>
      </c>
      <c r="H157">
        <f t="shared" si="10"/>
        <v>-3.1617773615565401</v>
      </c>
      <c r="I157">
        <f t="shared" si="11"/>
        <v>1.9876224524055033</v>
      </c>
      <c r="K157" t="str">
        <f t="shared" ref="K157:K220" si="14">IF(I157&gt;H157,IF(K156="Buy","Hold_buy",IF(K156="Hold_buy","Hold_buy","Buy")),IF(K156="Sell","Hold_sell",IF(K156="Hold_sell","Hold_sell","Sell")))</f>
        <v>Hold_buy</v>
      </c>
    </row>
    <row r="158" spans="1:11">
      <c r="A158" s="1">
        <v>33466</v>
      </c>
      <c r="B158">
        <v>1653.3</v>
      </c>
      <c r="D158">
        <f t="shared" si="12"/>
        <v>1631.8400000000001</v>
      </c>
      <c r="E158">
        <f t="shared" ref="E158:E221" si="15">E157+(2/(1+26)*(B158-E157))</f>
        <v>1634.0661368491224</v>
      </c>
      <c r="F158">
        <f t="shared" si="13"/>
        <v>1637.4050425187718</v>
      </c>
      <c r="H158">
        <f t="shared" ref="H158:H221" si="16">H157+(2/(1+9)*(I158-H157))</f>
        <v>-1.8616407553153478</v>
      </c>
      <c r="I158">
        <f t="shared" ref="I158:I221" si="17">F158-E158</f>
        <v>3.3389056696494208</v>
      </c>
      <c r="K158" t="str">
        <f t="shared" si="14"/>
        <v>Hold_buy</v>
      </c>
    </row>
    <row r="159" spans="1:11">
      <c r="A159" s="1">
        <v>33469</v>
      </c>
      <c r="B159">
        <v>1497.9</v>
      </c>
      <c r="D159">
        <f t="shared" si="12"/>
        <v>1635.6299999999999</v>
      </c>
      <c r="E159">
        <f t="shared" si="15"/>
        <v>1623.9797563417799</v>
      </c>
      <c r="F159">
        <f t="shared" si="13"/>
        <v>1615.9427282851145</v>
      </c>
      <c r="H159">
        <f t="shared" si="16"/>
        <v>-3.0967182155853479</v>
      </c>
      <c r="I159">
        <f t="shared" si="17"/>
        <v>-8.0370280566653491</v>
      </c>
      <c r="K159" t="str">
        <f t="shared" si="14"/>
        <v>Sell</v>
      </c>
    </row>
    <row r="160" spans="1:11">
      <c r="A160" s="1">
        <v>33470</v>
      </c>
      <c r="B160">
        <v>1526.9</v>
      </c>
      <c r="D160">
        <f t="shared" si="12"/>
        <v>1623.2199999999998</v>
      </c>
      <c r="E160">
        <f t="shared" si="15"/>
        <v>1616.7886632794259</v>
      </c>
      <c r="F160">
        <f t="shared" si="13"/>
        <v>1602.2438470104814</v>
      </c>
      <c r="H160">
        <f t="shared" si="16"/>
        <v>-5.3863378262571757</v>
      </c>
      <c r="I160">
        <f t="shared" si="17"/>
        <v>-14.544816268944487</v>
      </c>
      <c r="K160" t="str">
        <f t="shared" si="14"/>
        <v>Hold_sell</v>
      </c>
    </row>
    <row r="161" spans="1:11">
      <c r="A161" s="1">
        <v>33471</v>
      </c>
      <c r="B161">
        <v>1570.8</v>
      </c>
      <c r="D161">
        <f t="shared" si="12"/>
        <v>1614.7199999999998</v>
      </c>
      <c r="E161">
        <f t="shared" si="15"/>
        <v>1613.3820956290981</v>
      </c>
      <c r="F161">
        <f t="shared" si="13"/>
        <v>1597.406332085792</v>
      </c>
      <c r="H161">
        <f t="shared" si="16"/>
        <v>-7.5042229696669667</v>
      </c>
      <c r="I161">
        <f t="shared" si="17"/>
        <v>-15.97576354330613</v>
      </c>
      <c r="K161" t="str">
        <f t="shared" si="14"/>
        <v>Hold_sell</v>
      </c>
    </row>
    <row r="162" spans="1:11">
      <c r="A162" s="1">
        <v>33472</v>
      </c>
      <c r="B162">
        <v>1630.8</v>
      </c>
      <c r="D162">
        <f t="shared" si="12"/>
        <v>1608.6599999999996</v>
      </c>
      <c r="E162">
        <f t="shared" si="15"/>
        <v>1614.6723107676835</v>
      </c>
      <c r="F162">
        <f t="shared" si="13"/>
        <v>1602.5438194572087</v>
      </c>
      <c r="H162">
        <f t="shared" si="16"/>
        <v>-8.4290766378285387</v>
      </c>
      <c r="I162">
        <f t="shared" si="17"/>
        <v>-12.128491310474828</v>
      </c>
      <c r="K162" t="str">
        <f t="shared" si="14"/>
        <v>Hold_sell</v>
      </c>
    </row>
    <row r="163" spans="1:11">
      <c r="A163" s="1">
        <v>33473</v>
      </c>
      <c r="B163">
        <v>1627.2</v>
      </c>
      <c r="D163">
        <f t="shared" si="12"/>
        <v>1608.7199999999998</v>
      </c>
      <c r="E163">
        <f t="shared" si="15"/>
        <v>1615.6002877478552</v>
      </c>
      <c r="F163">
        <f t="shared" si="13"/>
        <v>1606.3370780022535</v>
      </c>
      <c r="H163">
        <f t="shared" si="16"/>
        <v>-8.5959032593831655</v>
      </c>
      <c r="I163">
        <f t="shared" si="17"/>
        <v>-9.2632097456016709</v>
      </c>
      <c r="K163" t="str">
        <f t="shared" si="14"/>
        <v>Hold_sell</v>
      </c>
    </row>
    <row r="164" spans="1:11">
      <c r="A164" s="1">
        <v>33476</v>
      </c>
      <c r="B164">
        <v>1654.2</v>
      </c>
      <c r="D164">
        <f t="shared" si="12"/>
        <v>1608.2199999999998</v>
      </c>
      <c r="E164">
        <f t="shared" si="15"/>
        <v>1618.4595256924586</v>
      </c>
      <c r="F164">
        <f t="shared" si="13"/>
        <v>1613.7006044634452</v>
      </c>
      <c r="H164">
        <f t="shared" si="16"/>
        <v>-7.8285068533092055</v>
      </c>
      <c r="I164">
        <f t="shared" si="17"/>
        <v>-4.7589212290133673</v>
      </c>
      <c r="K164" t="str">
        <f t="shared" si="14"/>
        <v>Buy</v>
      </c>
    </row>
    <row r="165" spans="1:11">
      <c r="A165" s="1">
        <v>33477</v>
      </c>
      <c r="B165">
        <v>1647.1</v>
      </c>
      <c r="D165">
        <f t="shared" si="12"/>
        <v>1611.03</v>
      </c>
      <c r="E165">
        <f t="shared" si="15"/>
        <v>1620.5810423078319</v>
      </c>
      <c r="F165">
        <f t="shared" si="13"/>
        <v>1618.8389730075305</v>
      </c>
      <c r="H165">
        <f t="shared" si="16"/>
        <v>-6.6112193427076464</v>
      </c>
      <c r="I165">
        <f t="shared" si="17"/>
        <v>-1.7420693003014094</v>
      </c>
      <c r="K165" t="str">
        <f t="shared" si="14"/>
        <v>Hold_buy</v>
      </c>
    </row>
    <row r="166" spans="1:11">
      <c r="A166" s="1">
        <v>33478</v>
      </c>
      <c r="B166">
        <v>1647.5</v>
      </c>
      <c r="D166">
        <f t="shared" si="12"/>
        <v>1611.27</v>
      </c>
      <c r="E166">
        <f t="shared" si="15"/>
        <v>1622.5750391739184</v>
      </c>
      <c r="F166">
        <f t="shared" si="13"/>
        <v>1623.2483617756027</v>
      </c>
      <c r="H166">
        <f t="shared" si="16"/>
        <v>-5.1543109538292615</v>
      </c>
      <c r="I166">
        <f t="shared" si="17"/>
        <v>0.67332260168427638</v>
      </c>
      <c r="K166" t="str">
        <f t="shared" si="14"/>
        <v>Hold_buy</v>
      </c>
    </row>
    <row r="167" spans="1:11">
      <c r="A167" s="1">
        <v>33479</v>
      </c>
      <c r="B167">
        <v>1655.5</v>
      </c>
      <c r="D167">
        <f t="shared" si="12"/>
        <v>1611.0000000000002</v>
      </c>
      <c r="E167">
        <f t="shared" si="15"/>
        <v>1625.0139251610356</v>
      </c>
      <c r="F167">
        <f t="shared" si="13"/>
        <v>1628.2101522716639</v>
      </c>
      <c r="H167">
        <f t="shared" si="16"/>
        <v>-3.4842033409377406</v>
      </c>
      <c r="I167">
        <f t="shared" si="17"/>
        <v>3.1962271106283424</v>
      </c>
      <c r="K167" t="str">
        <f t="shared" si="14"/>
        <v>Hold_buy</v>
      </c>
    </row>
    <row r="168" spans="1:11">
      <c r="A168" s="1">
        <v>33480</v>
      </c>
      <c r="B168">
        <v>1650.5</v>
      </c>
      <c r="D168">
        <f t="shared" si="12"/>
        <v>1611.1200000000003</v>
      </c>
      <c r="E168">
        <f t="shared" si="15"/>
        <v>1626.9017825565145</v>
      </c>
      <c r="F168">
        <f t="shared" si="13"/>
        <v>1631.6393596144849</v>
      </c>
      <c r="H168">
        <f t="shared" si="16"/>
        <v>-1.8398472611561156</v>
      </c>
      <c r="I168">
        <f t="shared" si="17"/>
        <v>4.737577057970384</v>
      </c>
      <c r="K168" t="str">
        <f t="shared" si="14"/>
        <v>Hold_buy</v>
      </c>
    </row>
    <row r="169" spans="1:11">
      <c r="A169" s="1">
        <v>33483</v>
      </c>
      <c r="B169">
        <v>1650.5</v>
      </c>
      <c r="D169">
        <f t="shared" si="12"/>
        <v>1610.8400000000001</v>
      </c>
      <c r="E169">
        <f t="shared" si="15"/>
        <v>1628.6497986634392</v>
      </c>
      <c r="F169">
        <f t="shared" si="13"/>
        <v>1634.5409965968718</v>
      </c>
      <c r="H169">
        <f t="shared" si="16"/>
        <v>-0.29363822223838776</v>
      </c>
      <c r="I169">
        <f t="shared" si="17"/>
        <v>5.8911979334325224</v>
      </c>
      <c r="K169" t="str">
        <f t="shared" si="14"/>
        <v>Hold_buy</v>
      </c>
    </row>
    <row r="170" spans="1:11">
      <c r="A170" s="1">
        <v>33484</v>
      </c>
      <c r="B170">
        <v>1655.6</v>
      </c>
      <c r="D170">
        <f t="shared" si="12"/>
        <v>1626.1</v>
      </c>
      <c r="E170">
        <f t="shared" si="15"/>
        <v>1630.6461098735549</v>
      </c>
      <c r="F170">
        <f t="shared" si="13"/>
        <v>1637.7808432742761</v>
      </c>
      <c r="H170">
        <f t="shared" si="16"/>
        <v>1.1920361023535275</v>
      </c>
      <c r="I170">
        <f t="shared" si="17"/>
        <v>7.1347334007211884</v>
      </c>
      <c r="K170" t="str">
        <f t="shared" si="14"/>
        <v>Hold_buy</v>
      </c>
    </row>
    <row r="171" spans="1:11">
      <c r="A171" s="1">
        <v>33485</v>
      </c>
      <c r="B171">
        <v>1647.9</v>
      </c>
      <c r="D171">
        <f t="shared" si="12"/>
        <v>1638.97</v>
      </c>
      <c r="E171">
        <f t="shared" si="15"/>
        <v>1631.9241758088472</v>
      </c>
      <c r="F171">
        <f t="shared" si="13"/>
        <v>1639.3376366166951</v>
      </c>
      <c r="H171">
        <f t="shared" si="16"/>
        <v>2.4363210434524158</v>
      </c>
      <c r="I171">
        <f t="shared" si="17"/>
        <v>7.4134608078479687</v>
      </c>
      <c r="K171" t="str">
        <f t="shared" si="14"/>
        <v>Hold_buy</v>
      </c>
    </row>
    <row r="172" spans="1:11">
      <c r="A172" s="1">
        <v>33486</v>
      </c>
      <c r="B172">
        <v>1647.2</v>
      </c>
      <c r="D172">
        <f t="shared" si="12"/>
        <v>1646.6799999999998</v>
      </c>
      <c r="E172">
        <f t="shared" si="15"/>
        <v>1633.0557183415251</v>
      </c>
      <c r="F172">
        <f t="shared" si="13"/>
        <v>1640.5472309833574</v>
      </c>
      <c r="H172">
        <f t="shared" si="16"/>
        <v>3.4473593631283901</v>
      </c>
      <c r="I172">
        <f t="shared" si="17"/>
        <v>7.491512641832287</v>
      </c>
      <c r="K172" t="str">
        <f t="shared" si="14"/>
        <v>Hold_buy</v>
      </c>
    </row>
    <row r="173" spans="1:11">
      <c r="A173" s="1">
        <v>33487</v>
      </c>
      <c r="B173">
        <v>1646.2</v>
      </c>
      <c r="D173">
        <f t="shared" si="12"/>
        <v>1648.3200000000002</v>
      </c>
      <c r="E173">
        <f t="shared" si="15"/>
        <v>1634.0293688347456</v>
      </c>
      <c r="F173">
        <f t="shared" si="13"/>
        <v>1641.4168877551485</v>
      </c>
      <c r="H173">
        <f t="shared" si="16"/>
        <v>4.2353912745833027</v>
      </c>
      <c r="I173">
        <f t="shared" si="17"/>
        <v>7.3875189204029539</v>
      </c>
      <c r="K173" t="str">
        <f t="shared" si="14"/>
        <v>Hold_buy</v>
      </c>
    </row>
    <row r="174" spans="1:11">
      <c r="A174" s="1">
        <v>33490</v>
      </c>
      <c r="B174">
        <v>1633.1</v>
      </c>
      <c r="D174">
        <f t="shared" si="12"/>
        <v>1650.22</v>
      </c>
      <c r="E174">
        <f t="shared" si="15"/>
        <v>1633.9605266988385</v>
      </c>
      <c r="F174">
        <f t="shared" si="13"/>
        <v>1640.1373665620488</v>
      </c>
      <c r="H174">
        <f t="shared" si="16"/>
        <v>4.6236809923086941</v>
      </c>
      <c r="I174">
        <f t="shared" si="17"/>
        <v>6.1768398632102617</v>
      </c>
      <c r="K174" t="str">
        <f t="shared" si="14"/>
        <v>Hold_buy</v>
      </c>
    </row>
    <row r="175" spans="1:11">
      <c r="A175" s="1">
        <v>33491</v>
      </c>
      <c r="B175">
        <v>1629.1</v>
      </c>
      <c r="D175">
        <f t="shared" si="12"/>
        <v>1648.1100000000001</v>
      </c>
      <c r="E175">
        <f t="shared" si="15"/>
        <v>1633.6004876841098</v>
      </c>
      <c r="F175">
        <f t="shared" si="13"/>
        <v>1638.4393101678875</v>
      </c>
      <c r="H175">
        <f t="shared" si="16"/>
        <v>4.6667092906024905</v>
      </c>
      <c r="I175">
        <f t="shared" si="17"/>
        <v>4.8388224837776761</v>
      </c>
      <c r="K175" t="str">
        <f t="shared" si="14"/>
        <v>Hold_buy</v>
      </c>
    </row>
    <row r="176" spans="1:11">
      <c r="A176" s="1">
        <v>33492</v>
      </c>
      <c r="B176">
        <v>1628.2</v>
      </c>
      <c r="D176">
        <f t="shared" si="12"/>
        <v>1646.3100000000002</v>
      </c>
      <c r="E176">
        <f t="shared" si="15"/>
        <v>1633.200451559361</v>
      </c>
      <c r="F176">
        <f t="shared" si="13"/>
        <v>1636.8640316805202</v>
      </c>
      <c r="H176">
        <f t="shared" si="16"/>
        <v>4.4660834567138235</v>
      </c>
      <c r="I176">
        <f t="shared" si="17"/>
        <v>3.663580121159157</v>
      </c>
      <c r="K176" t="str">
        <f t="shared" si="14"/>
        <v>Sell</v>
      </c>
    </row>
    <row r="177" spans="1:11">
      <c r="A177" s="1">
        <v>33493</v>
      </c>
      <c r="B177">
        <v>1631.3</v>
      </c>
      <c r="D177">
        <f t="shared" si="12"/>
        <v>1644.3800000000003</v>
      </c>
      <c r="E177">
        <f t="shared" si="15"/>
        <v>1633.0596773697787</v>
      </c>
      <c r="F177">
        <f t="shared" si="13"/>
        <v>1636.008026806594</v>
      </c>
      <c r="H177">
        <f t="shared" si="16"/>
        <v>4.1625366527341203</v>
      </c>
      <c r="I177">
        <f t="shared" si="17"/>
        <v>2.948349436815306</v>
      </c>
      <c r="K177" t="str">
        <f t="shared" si="14"/>
        <v>Hold_sell</v>
      </c>
    </row>
    <row r="178" spans="1:11">
      <c r="A178" s="1">
        <v>33494</v>
      </c>
      <c r="B178">
        <v>1637.6</v>
      </c>
      <c r="D178">
        <f t="shared" si="12"/>
        <v>1641.9600000000003</v>
      </c>
      <c r="E178">
        <f t="shared" si="15"/>
        <v>1633.3959975646098</v>
      </c>
      <c r="F178">
        <f t="shared" si="13"/>
        <v>1636.2529457594258</v>
      </c>
      <c r="H178">
        <f t="shared" si="16"/>
        <v>3.9014189611504788</v>
      </c>
      <c r="I178">
        <f t="shared" si="17"/>
        <v>2.8569481948159137</v>
      </c>
      <c r="K178" t="str">
        <f t="shared" si="14"/>
        <v>Hold_sell</v>
      </c>
    </row>
    <row r="179" spans="1:11">
      <c r="A179" s="1">
        <v>33497</v>
      </c>
      <c r="B179">
        <v>1629.8</v>
      </c>
      <c r="D179">
        <f t="shared" si="12"/>
        <v>1640.67</v>
      </c>
      <c r="E179">
        <f t="shared" si="15"/>
        <v>1633.1296273746386</v>
      </c>
      <c r="F179">
        <f t="shared" si="13"/>
        <v>1635.2601848733602</v>
      </c>
      <c r="H179">
        <f t="shared" si="16"/>
        <v>3.5472466686647031</v>
      </c>
      <c r="I179">
        <f t="shared" si="17"/>
        <v>2.1305574987216005</v>
      </c>
      <c r="K179" t="str">
        <f t="shared" si="14"/>
        <v>Hold_sell</v>
      </c>
    </row>
    <row r="180" spans="1:11">
      <c r="A180" s="1">
        <v>33498</v>
      </c>
      <c r="B180">
        <v>1634.6</v>
      </c>
      <c r="D180">
        <f t="shared" si="12"/>
        <v>1638.6</v>
      </c>
      <c r="E180">
        <f t="shared" si="15"/>
        <v>1633.2385438654062</v>
      </c>
      <c r="F180">
        <f t="shared" si="13"/>
        <v>1635.1586179697663</v>
      </c>
      <c r="H180">
        <f t="shared" si="16"/>
        <v>3.2218121558037791</v>
      </c>
      <c r="I180">
        <f t="shared" si="17"/>
        <v>1.9200741043600829</v>
      </c>
      <c r="K180" t="str">
        <f t="shared" si="14"/>
        <v>Hold_sell</v>
      </c>
    </row>
    <row r="181" spans="1:11">
      <c r="A181" s="1">
        <v>33499</v>
      </c>
      <c r="B181">
        <v>1628.1</v>
      </c>
      <c r="D181">
        <f t="shared" si="12"/>
        <v>1636.5</v>
      </c>
      <c r="E181">
        <f t="shared" si="15"/>
        <v>1632.8579109864872</v>
      </c>
      <c r="F181">
        <f t="shared" si="13"/>
        <v>1634.0726767436483</v>
      </c>
      <c r="H181">
        <f t="shared" si="16"/>
        <v>2.820402876075244</v>
      </c>
      <c r="I181">
        <f t="shared" si="17"/>
        <v>1.2147657571611035</v>
      </c>
      <c r="K181" t="str">
        <f t="shared" si="14"/>
        <v>Hold_sell</v>
      </c>
    </row>
    <row r="182" spans="1:11">
      <c r="A182" s="1">
        <v>33500</v>
      </c>
      <c r="B182">
        <v>1620.7</v>
      </c>
      <c r="D182">
        <f t="shared" si="12"/>
        <v>1634.52</v>
      </c>
      <c r="E182">
        <f t="shared" si="15"/>
        <v>1631.9573249874882</v>
      </c>
      <c r="F182">
        <f t="shared" si="13"/>
        <v>1632.01534186001</v>
      </c>
      <c r="H182">
        <f t="shared" si="16"/>
        <v>2.2679256753645705</v>
      </c>
      <c r="I182">
        <f t="shared" si="17"/>
        <v>5.8016872521875484E-2</v>
      </c>
      <c r="K182" t="str">
        <f t="shared" si="14"/>
        <v>Hold_sell</v>
      </c>
    </row>
    <row r="183" spans="1:11">
      <c r="A183" s="1">
        <v>33501</v>
      </c>
      <c r="B183">
        <v>1616.1</v>
      </c>
      <c r="D183">
        <f t="shared" si="12"/>
        <v>1631.8700000000001</v>
      </c>
      <c r="E183">
        <f t="shared" si="15"/>
        <v>1630.7827083217483</v>
      </c>
      <c r="F183">
        <f t="shared" si="13"/>
        <v>1629.5668277277007</v>
      </c>
      <c r="H183">
        <f t="shared" si="16"/>
        <v>1.5711644214821412</v>
      </c>
      <c r="I183">
        <f t="shared" si="17"/>
        <v>-1.2158805940475759</v>
      </c>
      <c r="K183" t="str">
        <f t="shared" si="14"/>
        <v>Hold_sell</v>
      </c>
    </row>
    <row r="184" spans="1:11">
      <c r="A184" s="1">
        <v>33504</v>
      </c>
      <c r="B184">
        <v>1614.2</v>
      </c>
      <c r="D184">
        <f t="shared" si="12"/>
        <v>1628.8600000000001</v>
      </c>
      <c r="E184">
        <f t="shared" si="15"/>
        <v>1629.5543595571744</v>
      </c>
      <c r="F184">
        <f t="shared" si="13"/>
        <v>1627.2027003849776</v>
      </c>
      <c r="H184">
        <f t="shared" si="16"/>
        <v>0.78659970274634639</v>
      </c>
      <c r="I184">
        <f t="shared" si="17"/>
        <v>-2.3516591721968325</v>
      </c>
      <c r="K184" t="str">
        <f t="shared" si="14"/>
        <v>Hold_sell</v>
      </c>
    </row>
    <row r="185" spans="1:11">
      <c r="A185" s="1">
        <v>33505</v>
      </c>
      <c r="B185">
        <v>1626.6</v>
      </c>
      <c r="D185">
        <f t="shared" si="12"/>
        <v>1626.9700000000003</v>
      </c>
      <c r="E185">
        <f t="shared" si="15"/>
        <v>1629.3355181084949</v>
      </c>
      <c r="F185">
        <f t="shared" si="13"/>
        <v>1627.1099772488271</v>
      </c>
      <c r="H185">
        <f t="shared" si="16"/>
        <v>0.18417159026353369</v>
      </c>
      <c r="I185">
        <f t="shared" si="17"/>
        <v>-2.2255408596677171</v>
      </c>
      <c r="K185" t="str">
        <f t="shared" si="14"/>
        <v>Hold_sell</v>
      </c>
    </row>
    <row r="186" spans="1:11">
      <c r="A186" s="1">
        <v>33506</v>
      </c>
      <c r="B186">
        <v>1625.4</v>
      </c>
      <c r="D186">
        <f t="shared" si="12"/>
        <v>1626.7200000000003</v>
      </c>
      <c r="E186">
        <f t="shared" si="15"/>
        <v>1629.0439982486064</v>
      </c>
      <c r="F186">
        <f t="shared" si="13"/>
        <v>1626.8469038259307</v>
      </c>
      <c r="H186">
        <f t="shared" si="16"/>
        <v>-0.29208161232431673</v>
      </c>
      <c r="I186">
        <f t="shared" si="17"/>
        <v>-2.1970944226757183</v>
      </c>
      <c r="K186" t="str">
        <f t="shared" si="14"/>
        <v>Hold_sell</v>
      </c>
    </row>
    <row r="187" spans="1:11">
      <c r="A187" s="1">
        <v>33507</v>
      </c>
      <c r="B187">
        <v>1620</v>
      </c>
      <c r="D187">
        <f t="shared" si="12"/>
        <v>1626.44</v>
      </c>
      <c r="E187">
        <f t="shared" si="15"/>
        <v>1628.3740724524134</v>
      </c>
      <c r="F187">
        <f t="shared" si="13"/>
        <v>1625.7935340065567</v>
      </c>
      <c r="H187">
        <f t="shared" si="16"/>
        <v>-0.74977297903080264</v>
      </c>
      <c r="I187">
        <f t="shared" si="17"/>
        <v>-2.580538445856746</v>
      </c>
      <c r="K187" t="str">
        <f t="shared" si="14"/>
        <v>Hold_sell</v>
      </c>
    </row>
    <row r="188" spans="1:11">
      <c r="A188" s="1">
        <v>33508</v>
      </c>
      <c r="B188">
        <v>1608.1</v>
      </c>
      <c r="D188">
        <f t="shared" si="12"/>
        <v>1625.31</v>
      </c>
      <c r="E188">
        <f t="shared" si="15"/>
        <v>1626.8722893077902</v>
      </c>
      <c r="F188">
        <f t="shared" si="13"/>
        <v>1623.0714518517018</v>
      </c>
      <c r="H188">
        <f t="shared" si="16"/>
        <v>-1.3599858744423226</v>
      </c>
      <c r="I188">
        <f t="shared" si="17"/>
        <v>-3.8008374560884022</v>
      </c>
      <c r="K188" t="str">
        <f t="shared" si="14"/>
        <v>Hold_sell</v>
      </c>
    </row>
    <row r="189" spans="1:11">
      <c r="A189" s="1">
        <v>33511</v>
      </c>
      <c r="B189">
        <v>1607</v>
      </c>
      <c r="D189">
        <f t="shared" si="12"/>
        <v>1622.3600000000001</v>
      </c>
      <c r="E189">
        <f t="shared" si="15"/>
        <v>1625.4002678775835</v>
      </c>
      <c r="F189">
        <f t="shared" si="13"/>
        <v>1620.5989207975938</v>
      </c>
      <c r="H189">
        <f t="shared" si="16"/>
        <v>-2.0482581155517945</v>
      </c>
      <c r="I189">
        <f t="shared" si="17"/>
        <v>-4.8013470799896822</v>
      </c>
      <c r="K189" t="str">
        <f t="shared" si="14"/>
        <v>Hold_sell</v>
      </c>
    </row>
    <row r="190" spans="1:11">
      <c r="A190" s="1">
        <v>33512</v>
      </c>
      <c r="B190">
        <v>1609.6</v>
      </c>
      <c r="D190">
        <f t="shared" si="12"/>
        <v>1620.08</v>
      </c>
      <c r="E190">
        <f t="shared" si="15"/>
        <v>1624.2298776644291</v>
      </c>
      <c r="F190">
        <f t="shared" si="13"/>
        <v>1618.9067791364255</v>
      </c>
      <c r="H190">
        <f t="shared" si="16"/>
        <v>-2.7032261980421524</v>
      </c>
      <c r="I190">
        <f t="shared" si="17"/>
        <v>-5.3230985280035839</v>
      </c>
      <c r="K190" t="str">
        <f t="shared" si="14"/>
        <v>Hold_sell</v>
      </c>
    </row>
    <row r="191" spans="1:11">
      <c r="A191" s="1">
        <v>33513</v>
      </c>
      <c r="B191">
        <v>1607.3</v>
      </c>
      <c r="D191">
        <f t="shared" si="12"/>
        <v>1617.58</v>
      </c>
      <c r="E191">
        <f t="shared" si="15"/>
        <v>1622.975812652249</v>
      </c>
      <c r="F191">
        <f t="shared" si="13"/>
        <v>1617.1211208077445</v>
      </c>
      <c r="H191">
        <f t="shared" si="16"/>
        <v>-3.3335193273346193</v>
      </c>
      <c r="I191">
        <f t="shared" si="17"/>
        <v>-5.8546918445044867</v>
      </c>
      <c r="K191" t="str">
        <f t="shared" si="14"/>
        <v>Hold_sell</v>
      </c>
    </row>
    <row r="192" spans="1:11">
      <c r="A192" s="1">
        <v>33515</v>
      </c>
      <c r="B192">
        <v>1601.7</v>
      </c>
      <c r="D192">
        <f t="shared" si="12"/>
        <v>1615.5</v>
      </c>
      <c r="E192">
        <f t="shared" si="15"/>
        <v>1621.3998265298603</v>
      </c>
      <c r="F192">
        <f t="shared" si="13"/>
        <v>1614.7486406834762</v>
      </c>
      <c r="H192">
        <f t="shared" si="16"/>
        <v>-3.9970526311445203</v>
      </c>
      <c r="I192">
        <f t="shared" si="17"/>
        <v>-6.6511858463841236</v>
      </c>
      <c r="K192" t="str">
        <f t="shared" si="14"/>
        <v>Hold_sell</v>
      </c>
    </row>
    <row r="193" spans="1:11">
      <c r="A193" s="1">
        <v>33518</v>
      </c>
      <c r="B193">
        <v>1588.7</v>
      </c>
      <c r="D193">
        <f t="shared" si="12"/>
        <v>1613.6</v>
      </c>
      <c r="E193">
        <f t="shared" si="15"/>
        <v>1618.977617157278</v>
      </c>
      <c r="F193">
        <f t="shared" si="13"/>
        <v>1610.741157501403</v>
      </c>
      <c r="H193">
        <f t="shared" si="16"/>
        <v>-4.8449340360906206</v>
      </c>
      <c r="I193">
        <f t="shared" si="17"/>
        <v>-8.2364596558750236</v>
      </c>
      <c r="K193" t="str">
        <f t="shared" si="14"/>
        <v>Hold_sell</v>
      </c>
    </row>
    <row r="194" spans="1:11">
      <c r="A194" s="1">
        <v>33519</v>
      </c>
      <c r="B194">
        <v>1578.7</v>
      </c>
      <c r="D194">
        <f t="shared" si="12"/>
        <v>1610.8600000000001</v>
      </c>
      <c r="E194">
        <f t="shared" si="15"/>
        <v>1615.9940899604426</v>
      </c>
      <c r="F194">
        <f t="shared" si="13"/>
        <v>1605.8117486550334</v>
      </c>
      <c r="H194">
        <f t="shared" si="16"/>
        <v>-5.9124154899543324</v>
      </c>
      <c r="I194">
        <f t="shared" si="17"/>
        <v>-10.182341305409182</v>
      </c>
      <c r="K194" t="str">
        <f t="shared" si="14"/>
        <v>Hold_sell</v>
      </c>
    </row>
    <row r="195" spans="1:11">
      <c r="A195" s="1">
        <v>33520</v>
      </c>
      <c r="B195">
        <v>1567.2</v>
      </c>
      <c r="D195">
        <f t="shared" si="12"/>
        <v>1607.3100000000002</v>
      </c>
      <c r="E195">
        <f t="shared" si="15"/>
        <v>1612.3797129263357</v>
      </c>
      <c r="F195">
        <f t="shared" si="13"/>
        <v>1599.8714796311822</v>
      </c>
      <c r="H195">
        <f t="shared" si="16"/>
        <v>-7.2315790509941777</v>
      </c>
      <c r="I195">
        <f t="shared" si="17"/>
        <v>-12.508233295153559</v>
      </c>
      <c r="K195" t="str">
        <f t="shared" si="14"/>
        <v>Hold_sell</v>
      </c>
    </row>
    <row r="196" spans="1:11">
      <c r="A196" s="1">
        <v>33521</v>
      </c>
      <c r="B196">
        <v>1568</v>
      </c>
      <c r="D196">
        <f t="shared" si="12"/>
        <v>1601.3700000000003</v>
      </c>
      <c r="E196">
        <f t="shared" si="15"/>
        <v>1609.0923267836442</v>
      </c>
      <c r="F196">
        <f t="shared" si="13"/>
        <v>1594.9681750725388</v>
      </c>
      <c r="H196">
        <f t="shared" si="16"/>
        <v>-8.610093583016436</v>
      </c>
      <c r="I196">
        <f t="shared" si="17"/>
        <v>-14.124151711105469</v>
      </c>
      <c r="K196" t="str">
        <f t="shared" si="14"/>
        <v>Hold_sell</v>
      </c>
    </row>
    <row r="197" spans="1:11">
      <c r="A197" s="1">
        <v>33522</v>
      </c>
      <c r="B197">
        <v>1568.4</v>
      </c>
      <c r="D197">
        <f t="shared" si="12"/>
        <v>1595.6300000000003</v>
      </c>
      <c r="E197">
        <f t="shared" si="15"/>
        <v>1606.0780803552261</v>
      </c>
      <c r="F197">
        <f t="shared" si="13"/>
        <v>1590.8807635229175</v>
      </c>
      <c r="H197">
        <f t="shared" si="16"/>
        <v>-9.9275382328748716</v>
      </c>
      <c r="I197">
        <f t="shared" si="17"/>
        <v>-15.197316832308616</v>
      </c>
      <c r="K197" t="str">
        <f t="shared" si="14"/>
        <v>Hold_sell</v>
      </c>
    </row>
    <row r="198" spans="1:11">
      <c r="A198" s="1">
        <v>33525</v>
      </c>
      <c r="B198">
        <v>1571</v>
      </c>
      <c r="D198">
        <f t="shared" si="12"/>
        <v>1590.47</v>
      </c>
      <c r="E198">
        <f t="shared" si="15"/>
        <v>1603.4797040326168</v>
      </c>
      <c r="F198">
        <f t="shared" si="13"/>
        <v>1587.8221845193918</v>
      </c>
      <c r="H198">
        <f t="shared" si="16"/>
        <v>-11.073534488944897</v>
      </c>
      <c r="I198">
        <f t="shared" si="17"/>
        <v>-15.657519513224997</v>
      </c>
      <c r="K198" t="str">
        <f t="shared" si="14"/>
        <v>Hold_sell</v>
      </c>
    </row>
    <row r="199" spans="1:11">
      <c r="A199" s="1">
        <v>33526</v>
      </c>
      <c r="B199">
        <v>1585</v>
      </c>
      <c r="D199">
        <f t="shared" si="12"/>
        <v>1586.76</v>
      </c>
      <c r="E199">
        <f t="shared" si="15"/>
        <v>1602.1108370672378</v>
      </c>
      <c r="F199">
        <f t="shared" si="13"/>
        <v>1587.3880022856392</v>
      </c>
      <c r="H199">
        <f t="shared" si="16"/>
        <v>-11.803394547475623</v>
      </c>
      <c r="I199">
        <f t="shared" si="17"/>
        <v>-14.722834781598522</v>
      </c>
      <c r="K199" t="str">
        <f t="shared" si="14"/>
        <v>Hold_sell</v>
      </c>
    </row>
    <row r="200" spans="1:11">
      <c r="A200" s="1">
        <v>33527</v>
      </c>
      <c r="B200">
        <v>1570.1</v>
      </c>
      <c r="D200">
        <f t="shared" si="12"/>
        <v>1584.56</v>
      </c>
      <c r="E200">
        <f t="shared" si="15"/>
        <v>1599.739663951146</v>
      </c>
      <c r="F200">
        <f t="shared" si="13"/>
        <v>1584.7283096263102</v>
      </c>
      <c r="H200">
        <f t="shared" si="16"/>
        <v>-12.444986502947657</v>
      </c>
      <c r="I200">
        <f t="shared" si="17"/>
        <v>-15.011354324835793</v>
      </c>
      <c r="K200" t="str">
        <f t="shared" si="14"/>
        <v>Hold_sell</v>
      </c>
    </row>
    <row r="201" spans="1:11">
      <c r="A201" s="1">
        <v>33528</v>
      </c>
      <c r="B201">
        <v>1564.5</v>
      </c>
      <c r="D201">
        <f t="shared" si="12"/>
        <v>1580.61</v>
      </c>
      <c r="E201">
        <f t="shared" si="15"/>
        <v>1597.1293184732833</v>
      </c>
      <c r="F201">
        <f t="shared" si="13"/>
        <v>1581.6162619914933</v>
      </c>
      <c r="H201">
        <f t="shared" si="16"/>
        <v>-13.058600498716135</v>
      </c>
      <c r="I201">
        <f t="shared" si="17"/>
        <v>-15.513056481790045</v>
      </c>
      <c r="K201" t="str">
        <f t="shared" si="14"/>
        <v>Hold_sell</v>
      </c>
    </row>
    <row r="202" spans="1:11">
      <c r="A202" s="1">
        <v>33529</v>
      </c>
      <c r="B202">
        <v>1563.3</v>
      </c>
      <c r="D202">
        <f t="shared" si="12"/>
        <v>1576.3300000000002</v>
      </c>
      <c r="E202">
        <f t="shared" si="15"/>
        <v>1594.623443030818</v>
      </c>
      <c r="F202">
        <f t="shared" si="13"/>
        <v>1578.7983755312634</v>
      </c>
      <c r="H202">
        <f t="shared" si="16"/>
        <v>-13.61189389888381</v>
      </c>
      <c r="I202">
        <f t="shared" si="17"/>
        <v>-15.825067499554507</v>
      </c>
      <c r="K202" t="str">
        <f t="shared" si="14"/>
        <v>Hold_sell</v>
      </c>
    </row>
    <row r="203" spans="1:11">
      <c r="A203" s="1">
        <v>33532</v>
      </c>
      <c r="B203">
        <v>1572.7</v>
      </c>
      <c r="D203">
        <f t="shared" si="12"/>
        <v>1572.49</v>
      </c>
      <c r="E203">
        <f t="shared" si="15"/>
        <v>1592.9994842877943</v>
      </c>
      <c r="F203">
        <f t="shared" si="13"/>
        <v>1577.8601639110691</v>
      </c>
      <c r="H203">
        <f t="shared" si="16"/>
        <v>-13.91737919445209</v>
      </c>
      <c r="I203">
        <f t="shared" si="17"/>
        <v>-15.139320376725209</v>
      </c>
      <c r="K203" t="str">
        <f t="shared" si="14"/>
        <v>Hold_sell</v>
      </c>
    </row>
    <row r="204" spans="1:11">
      <c r="A204" s="1">
        <v>33533</v>
      </c>
      <c r="B204">
        <v>1580.7</v>
      </c>
      <c r="D204">
        <f t="shared" si="12"/>
        <v>1570.8899999999999</v>
      </c>
      <c r="E204">
        <f t="shared" si="15"/>
        <v>1592.0884113775874</v>
      </c>
      <c r="F204">
        <f t="shared" si="13"/>
        <v>1578.2970617709045</v>
      </c>
      <c r="H204">
        <f t="shared" si="16"/>
        <v>-13.892173276898241</v>
      </c>
      <c r="I204">
        <f t="shared" si="17"/>
        <v>-13.791349606682843</v>
      </c>
      <c r="K204" t="str">
        <f t="shared" si="14"/>
        <v>Buy</v>
      </c>
    </row>
    <row r="205" spans="1:11">
      <c r="A205" s="1">
        <v>33534</v>
      </c>
      <c r="B205">
        <v>1587.9</v>
      </c>
      <c r="D205">
        <f t="shared" ref="D205:D268" si="18">SUM(B195:B204)/10</f>
        <v>1571.0900000000001</v>
      </c>
      <c r="E205">
        <f t="shared" si="15"/>
        <v>1591.7781586829512</v>
      </c>
      <c r="F205">
        <f t="shared" si="13"/>
        <v>1579.7744368830731</v>
      </c>
      <c r="H205">
        <f t="shared" si="16"/>
        <v>-13.514482981494217</v>
      </c>
      <c r="I205">
        <f t="shared" si="17"/>
        <v>-12.003721799878122</v>
      </c>
      <c r="K205" t="str">
        <f t="shared" si="14"/>
        <v>Hold_buy</v>
      </c>
    </row>
    <row r="206" spans="1:11">
      <c r="A206" s="1">
        <v>33535</v>
      </c>
      <c r="B206">
        <v>1579</v>
      </c>
      <c r="D206">
        <f t="shared" si="18"/>
        <v>1573.16</v>
      </c>
      <c r="E206">
        <f t="shared" si="15"/>
        <v>1590.83162841014</v>
      </c>
      <c r="F206">
        <f t="shared" si="13"/>
        <v>1579.6552927472158</v>
      </c>
      <c r="H206">
        <f t="shared" si="16"/>
        <v>-13.046853517780214</v>
      </c>
      <c r="I206">
        <f t="shared" si="17"/>
        <v>-11.176335662924203</v>
      </c>
      <c r="K206" t="str">
        <f t="shared" si="14"/>
        <v>Hold_buy</v>
      </c>
    </row>
    <row r="207" spans="1:11">
      <c r="A207" s="1">
        <v>33536</v>
      </c>
      <c r="B207">
        <v>1572</v>
      </c>
      <c r="D207">
        <f t="shared" si="18"/>
        <v>1574.26</v>
      </c>
      <c r="E207">
        <f t="shared" si="15"/>
        <v>1589.4366929723519</v>
      </c>
      <c r="F207">
        <f t="shared" ref="F207:F270" si="19">F206+(2/(1+12)*(B207-F206))</f>
        <v>1578.4775554014902</v>
      </c>
      <c r="H207">
        <f t="shared" si="16"/>
        <v>-12.629310328396508</v>
      </c>
      <c r="I207">
        <f t="shared" si="17"/>
        <v>-10.959137570861685</v>
      </c>
      <c r="K207" t="str">
        <f t="shared" si="14"/>
        <v>Hold_buy</v>
      </c>
    </row>
    <row r="208" spans="1:11">
      <c r="A208" s="1">
        <v>33539</v>
      </c>
      <c r="B208">
        <v>1576.8</v>
      </c>
      <c r="D208">
        <f t="shared" si="18"/>
        <v>1574.6200000000001</v>
      </c>
      <c r="E208">
        <f t="shared" si="15"/>
        <v>1588.5006416410665</v>
      </c>
      <c r="F208">
        <f t="shared" si="19"/>
        <v>1578.2194699551071</v>
      </c>
      <c r="H208">
        <f t="shared" si="16"/>
        <v>-12.159682599909088</v>
      </c>
      <c r="I208">
        <f t="shared" si="17"/>
        <v>-10.281171685959407</v>
      </c>
      <c r="K208" t="str">
        <f t="shared" si="14"/>
        <v>Hold_buy</v>
      </c>
    </row>
    <row r="209" spans="1:11">
      <c r="A209" s="1">
        <v>33540</v>
      </c>
      <c r="B209">
        <v>1590.8</v>
      </c>
      <c r="D209">
        <f t="shared" si="18"/>
        <v>1575.2</v>
      </c>
      <c r="E209">
        <f t="shared" si="15"/>
        <v>1588.6709644824689</v>
      </c>
      <c r="F209">
        <f t="shared" si="19"/>
        <v>1580.1549361158598</v>
      </c>
      <c r="H209">
        <f t="shared" si="16"/>
        <v>-11.430951753249097</v>
      </c>
      <c r="I209">
        <f t="shared" si="17"/>
        <v>-8.5160283666091345</v>
      </c>
      <c r="K209" t="str">
        <f t="shared" si="14"/>
        <v>Hold_buy</v>
      </c>
    </row>
    <row r="210" spans="1:11">
      <c r="A210" s="1">
        <v>33541</v>
      </c>
      <c r="B210">
        <v>1582.8</v>
      </c>
      <c r="D210">
        <f t="shared" si="18"/>
        <v>1575.7799999999997</v>
      </c>
      <c r="E210">
        <f t="shared" si="15"/>
        <v>1588.2360782245082</v>
      </c>
      <c r="F210">
        <f t="shared" si="19"/>
        <v>1580.561869021112</v>
      </c>
      <c r="H210">
        <f t="shared" si="16"/>
        <v>-10.679603243278525</v>
      </c>
      <c r="I210">
        <f t="shared" si="17"/>
        <v>-7.6742092033962308</v>
      </c>
      <c r="K210" t="str">
        <f t="shared" si="14"/>
        <v>Hold_buy</v>
      </c>
    </row>
    <row r="211" spans="1:11">
      <c r="A211" s="1">
        <v>33542</v>
      </c>
      <c r="B211">
        <v>1582.1</v>
      </c>
      <c r="D211">
        <f t="shared" si="18"/>
        <v>1577.0499999999997</v>
      </c>
      <c r="E211">
        <f t="shared" si="15"/>
        <v>1587.7815539115816</v>
      </c>
      <c r="F211">
        <f t="shared" si="19"/>
        <v>1580.7985045563255</v>
      </c>
      <c r="H211">
        <f t="shared" si="16"/>
        <v>-9.9402924656740339</v>
      </c>
      <c r="I211">
        <f t="shared" si="17"/>
        <v>-6.9830493552560711</v>
      </c>
      <c r="K211" t="str">
        <f t="shared" si="14"/>
        <v>Hold_buy</v>
      </c>
    </row>
    <row r="212" spans="1:11">
      <c r="A212" s="1">
        <v>33543</v>
      </c>
      <c r="B212">
        <v>1573.6</v>
      </c>
      <c r="D212">
        <f t="shared" si="18"/>
        <v>1578.81</v>
      </c>
      <c r="E212">
        <f t="shared" si="15"/>
        <v>1586.7310684366496</v>
      </c>
      <c r="F212">
        <f t="shared" si="19"/>
        <v>1579.6910423168908</v>
      </c>
      <c r="H212">
        <f t="shared" si="16"/>
        <v>-9.3602391964909764</v>
      </c>
      <c r="I212">
        <f t="shared" si="17"/>
        <v>-7.0400261197587497</v>
      </c>
      <c r="K212" t="str">
        <f t="shared" si="14"/>
        <v>Hold_buy</v>
      </c>
    </row>
    <row r="213" spans="1:11">
      <c r="A213" s="1">
        <v>33546</v>
      </c>
      <c r="B213">
        <v>1573.6</v>
      </c>
      <c r="D213">
        <f t="shared" si="18"/>
        <v>1579.84</v>
      </c>
      <c r="E213">
        <f t="shared" si="15"/>
        <v>1585.7583967006015</v>
      </c>
      <c r="F213">
        <f t="shared" si="19"/>
        <v>1578.753958883523</v>
      </c>
      <c r="H213">
        <f t="shared" si="16"/>
        <v>-8.8890789206084797</v>
      </c>
      <c r="I213">
        <f t="shared" si="17"/>
        <v>-7.0044378170784967</v>
      </c>
      <c r="K213" t="str">
        <f t="shared" si="14"/>
        <v>Hold_buy</v>
      </c>
    </row>
    <row r="214" spans="1:11">
      <c r="A214" s="1">
        <v>33547</v>
      </c>
      <c r="B214">
        <v>1576.1</v>
      </c>
      <c r="D214">
        <f t="shared" si="18"/>
        <v>1579.93</v>
      </c>
      <c r="E214">
        <f t="shared" si="15"/>
        <v>1585.0429599079644</v>
      </c>
      <c r="F214">
        <f t="shared" si="19"/>
        <v>1578.345657516827</v>
      </c>
      <c r="H214">
        <f t="shared" si="16"/>
        <v>-8.4507236147142493</v>
      </c>
      <c r="I214">
        <f t="shared" si="17"/>
        <v>-6.6973023911373275</v>
      </c>
      <c r="K214" t="str">
        <f t="shared" si="14"/>
        <v>Hold_buy</v>
      </c>
    </row>
    <row r="215" spans="1:11">
      <c r="A215" s="1">
        <v>33548</v>
      </c>
      <c r="B215">
        <v>1574.2</v>
      </c>
      <c r="D215">
        <f t="shared" si="18"/>
        <v>1579.47</v>
      </c>
      <c r="E215">
        <f t="shared" si="15"/>
        <v>1584.2397776925595</v>
      </c>
      <c r="F215">
        <f t="shared" si="19"/>
        <v>1577.7078640526997</v>
      </c>
      <c r="H215">
        <f t="shared" si="16"/>
        <v>-8.066961619743358</v>
      </c>
      <c r="I215">
        <f t="shared" si="17"/>
        <v>-6.5319136398597948</v>
      </c>
      <c r="K215" t="str">
        <f t="shared" si="14"/>
        <v>Hold_buy</v>
      </c>
    </row>
    <row r="216" spans="1:11">
      <c r="A216" s="1">
        <v>33549</v>
      </c>
      <c r="B216">
        <v>1578.4</v>
      </c>
      <c r="D216">
        <f t="shared" si="18"/>
        <v>1578.1000000000001</v>
      </c>
      <c r="E216">
        <f t="shared" si="15"/>
        <v>1583.8072015671848</v>
      </c>
      <c r="F216">
        <f t="shared" si="19"/>
        <v>1577.8143465061305</v>
      </c>
      <c r="H216">
        <f t="shared" si="16"/>
        <v>-7.6521403080055546</v>
      </c>
      <c r="I216">
        <f t="shared" si="17"/>
        <v>-5.9928550610543425</v>
      </c>
      <c r="K216" t="str">
        <f t="shared" si="14"/>
        <v>Hold_buy</v>
      </c>
    </row>
    <row r="217" spans="1:11">
      <c r="A217" s="1">
        <v>33550</v>
      </c>
      <c r="B217">
        <v>1606.2</v>
      </c>
      <c r="D217">
        <f t="shared" si="18"/>
        <v>1578.0400000000002</v>
      </c>
      <c r="E217">
        <f t="shared" si="15"/>
        <v>1585.465927377023</v>
      </c>
      <c r="F217">
        <f t="shared" si="19"/>
        <v>1582.181370120572</v>
      </c>
      <c r="H217">
        <f t="shared" si="16"/>
        <v>-6.7786236976946599</v>
      </c>
      <c r="I217">
        <f t="shared" si="17"/>
        <v>-3.2845572564510803</v>
      </c>
      <c r="K217" t="str">
        <f t="shared" si="14"/>
        <v>Hold_buy</v>
      </c>
    </row>
    <row r="218" spans="1:11">
      <c r="A218" s="1">
        <v>33553</v>
      </c>
      <c r="B218">
        <v>1609</v>
      </c>
      <c r="D218">
        <f t="shared" si="18"/>
        <v>1581.4600000000003</v>
      </c>
      <c r="E218">
        <f t="shared" si="15"/>
        <v>1587.209192015762</v>
      </c>
      <c r="F218">
        <f t="shared" si="19"/>
        <v>1586.3073131789456</v>
      </c>
      <c r="H218">
        <f t="shared" si="16"/>
        <v>-5.6032747255190127</v>
      </c>
      <c r="I218">
        <f t="shared" si="17"/>
        <v>-0.90187883681642234</v>
      </c>
      <c r="K218" t="str">
        <f t="shared" si="14"/>
        <v>Hold_buy</v>
      </c>
    </row>
    <row r="219" spans="1:11">
      <c r="A219" s="1">
        <v>33554</v>
      </c>
      <c r="B219">
        <v>1621.2</v>
      </c>
      <c r="D219">
        <f t="shared" si="18"/>
        <v>1584.68</v>
      </c>
      <c r="E219">
        <f t="shared" si="15"/>
        <v>1589.7270296442241</v>
      </c>
      <c r="F219">
        <f t="shared" si="19"/>
        <v>1591.6754188437233</v>
      </c>
      <c r="H219">
        <f t="shared" si="16"/>
        <v>-4.0929419405153782</v>
      </c>
      <c r="I219">
        <f t="shared" si="17"/>
        <v>1.9483891994991609</v>
      </c>
      <c r="K219" t="str">
        <f t="shared" si="14"/>
        <v>Hold_buy</v>
      </c>
    </row>
    <row r="220" spans="1:11">
      <c r="A220" s="1">
        <v>33555</v>
      </c>
      <c r="B220">
        <v>1623.2</v>
      </c>
      <c r="D220">
        <f t="shared" si="18"/>
        <v>1587.7200000000003</v>
      </c>
      <c r="E220">
        <f t="shared" si="15"/>
        <v>1592.2065089298371</v>
      </c>
      <c r="F220">
        <f t="shared" si="19"/>
        <v>1596.5253544062273</v>
      </c>
      <c r="H220">
        <f t="shared" si="16"/>
        <v>-2.4105844571342723</v>
      </c>
      <c r="I220">
        <f t="shared" si="17"/>
        <v>4.3188454763901518</v>
      </c>
      <c r="K220" t="str">
        <f t="shared" si="14"/>
        <v>Hold_buy</v>
      </c>
    </row>
    <row r="221" spans="1:11">
      <c r="A221" s="1">
        <v>33556</v>
      </c>
      <c r="B221">
        <v>1621</v>
      </c>
      <c r="D221">
        <f t="shared" si="18"/>
        <v>1591.7600000000002</v>
      </c>
      <c r="E221">
        <f t="shared" si="15"/>
        <v>1594.3393601202195</v>
      </c>
      <c r="F221">
        <f t="shared" si="19"/>
        <v>1600.2906844975769</v>
      </c>
      <c r="H221">
        <f t="shared" si="16"/>
        <v>-0.7382026902359331</v>
      </c>
      <c r="I221">
        <f t="shared" si="17"/>
        <v>5.9513243773574231</v>
      </c>
      <c r="K221" t="str">
        <f t="shared" ref="K221:K284" si="20">IF(I221&gt;H221,IF(K220="Buy","Hold_buy",IF(K220="Hold_buy","Hold_buy","Buy")),IF(K220="Sell","Hold_sell",IF(K220="Hold_sell","Hold_sell","Sell")))</f>
        <v>Hold_buy</v>
      </c>
    </row>
    <row r="222" spans="1:11">
      <c r="A222" s="1">
        <v>33557</v>
      </c>
      <c r="B222">
        <v>1629.4</v>
      </c>
      <c r="D222">
        <f t="shared" si="18"/>
        <v>1595.65</v>
      </c>
      <c r="E222">
        <f t="shared" ref="E222:E285" si="21">E221+(2/(1+26)*(B222-E221))</f>
        <v>1596.9364445557587</v>
      </c>
      <c r="F222">
        <f t="shared" si="19"/>
        <v>1604.7690407287189</v>
      </c>
      <c r="H222">
        <f t="shared" ref="H222:H285" si="22">H221+(2/(1+9)*(I222-H221))</f>
        <v>0.97595708240328682</v>
      </c>
      <c r="I222">
        <f t="shared" ref="I222:I285" si="23">F222-E222</f>
        <v>7.8325961729601659</v>
      </c>
      <c r="K222" t="str">
        <f t="shared" si="20"/>
        <v>Hold_buy</v>
      </c>
    </row>
    <row r="223" spans="1:11">
      <c r="A223" s="1">
        <v>33560</v>
      </c>
      <c r="B223">
        <v>1611.9</v>
      </c>
      <c r="D223">
        <f t="shared" si="18"/>
        <v>1601.23</v>
      </c>
      <c r="E223">
        <f t="shared" si="21"/>
        <v>1598.044856070147</v>
      </c>
      <c r="F223">
        <f t="shared" si="19"/>
        <v>1605.8661113858391</v>
      </c>
      <c r="H223">
        <f t="shared" si="22"/>
        <v>2.345016729061038</v>
      </c>
      <c r="I223">
        <f t="shared" si="23"/>
        <v>7.8212553156920421</v>
      </c>
      <c r="K223" t="str">
        <f t="shared" si="20"/>
        <v>Hold_buy</v>
      </c>
    </row>
    <row r="224" spans="1:11">
      <c r="A224" s="1">
        <v>33561</v>
      </c>
      <c r="B224">
        <v>1599.1</v>
      </c>
      <c r="D224">
        <f t="shared" si="18"/>
        <v>1605.06</v>
      </c>
      <c r="E224">
        <f t="shared" si="21"/>
        <v>1598.1230148797658</v>
      </c>
      <c r="F224">
        <f t="shared" si="19"/>
        <v>1604.825171172633</v>
      </c>
      <c r="H224">
        <f t="shared" si="22"/>
        <v>3.2164446418222563</v>
      </c>
      <c r="I224">
        <f t="shared" si="23"/>
        <v>6.7021562928671301</v>
      </c>
      <c r="K224" t="str">
        <f t="shared" si="20"/>
        <v>Hold_buy</v>
      </c>
    </row>
    <row r="225" spans="1:11">
      <c r="A225" s="1">
        <v>33563</v>
      </c>
      <c r="B225">
        <v>1598.1</v>
      </c>
      <c r="D225">
        <f t="shared" si="18"/>
        <v>1607.3600000000001</v>
      </c>
      <c r="E225">
        <f t="shared" si="21"/>
        <v>1598.1213100738573</v>
      </c>
      <c r="F225">
        <f t="shared" si="19"/>
        <v>1603.7905294537663</v>
      </c>
      <c r="H225">
        <f t="shared" si="22"/>
        <v>3.7069995894396071</v>
      </c>
      <c r="I225">
        <f t="shared" si="23"/>
        <v>5.6692193799090091</v>
      </c>
      <c r="K225" t="str">
        <f t="shared" si="20"/>
        <v>Hold_buy</v>
      </c>
    </row>
    <row r="226" spans="1:11">
      <c r="A226" s="1">
        <v>33564</v>
      </c>
      <c r="B226">
        <v>1600.3</v>
      </c>
      <c r="D226">
        <f t="shared" si="18"/>
        <v>1609.75</v>
      </c>
      <c r="E226">
        <f t="shared" si="21"/>
        <v>1598.2826945128309</v>
      </c>
      <c r="F226">
        <f t="shared" si="19"/>
        <v>1603.2535249224177</v>
      </c>
      <c r="H226">
        <f t="shared" si="22"/>
        <v>3.9597657534690507</v>
      </c>
      <c r="I226">
        <f t="shared" si="23"/>
        <v>4.9708304095868243</v>
      </c>
      <c r="K226" t="str">
        <f t="shared" si="20"/>
        <v>Hold_buy</v>
      </c>
    </row>
    <row r="227" spans="1:11">
      <c r="A227" s="1">
        <v>33567</v>
      </c>
      <c r="B227">
        <v>1589.2</v>
      </c>
      <c r="D227">
        <f t="shared" si="18"/>
        <v>1611.94</v>
      </c>
      <c r="E227">
        <f t="shared" si="21"/>
        <v>1597.6099023266952</v>
      </c>
      <c r="F227">
        <f t="shared" si="19"/>
        <v>1601.0914441651228</v>
      </c>
      <c r="H227">
        <f t="shared" si="22"/>
        <v>3.8641209704607555</v>
      </c>
      <c r="I227">
        <f t="shared" si="23"/>
        <v>3.4815418384275745</v>
      </c>
      <c r="K227" t="str">
        <f t="shared" si="20"/>
        <v>Sell</v>
      </c>
    </row>
    <row r="228" spans="1:11">
      <c r="A228" s="1">
        <v>33568</v>
      </c>
      <c r="B228">
        <v>1602.9</v>
      </c>
      <c r="D228">
        <f t="shared" si="18"/>
        <v>1610.24</v>
      </c>
      <c r="E228">
        <f t="shared" si="21"/>
        <v>1598.0017614136066</v>
      </c>
      <c r="F228">
        <f t="shared" si="19"/>
        <v>1601.3696835243347</v>
      </c>
      <c r="H228">
        <f t="shared" si="22"/>
        <v>3.7648811985142361</v>
      </c>
      <c r="I228">
        <f t="shared" si="23"/>
        <v>3.3679221107281592</v>
      </c>
      <c r="K228" t="str">
        <f t="shared" si="20"/>
        <v>Hold_sell</v>
      </c>
    </row>
    <row r="229" spans="1:11">
      <c r="A229" s="1">
        <v>33569</v>
      </c>
      <c r="B229">
        <v>1586.2</v>
      </c>
      <c r="D229">
        <f t="shared" si="18"/>
        <v>1609.6299999999999</v>
      </c>
      <c r="E229">
        <f t="shared" si="21"/>
        <v>1597.1275568644505</v>
      </c>
      <c r="F229">
        <f t="shared" si="19"/>
        <v>1599.0358860590525</v>
      </c>
      <c r="H229">
        <f t="shared" si="22"/>
        <v>3.3935707977317784</v>
      </c>
      <c r="I229">
        <f t="shared" si="23"/>
        <v>1.9083291946019472</v>
      </c>
      <c r="K229" t="str">
        <f t="shared" si="20"/>
        <v>Hold_sell</v>
      </c>
    </row>
    <row r="230" spans="1:11">
      <c r="A230" s="1">
        <v>33570</v>
      </c>
      <c r="B230">
        <v>1588.2</v>
      </c>
      <c r="D230">
        <f t="shared" si="18"/>
        <v>1606.13</v>
      </c>
      <c r="E230">
        <f t="shared" si="21"/>
        <v>1596.4662563559727</v>
      </c>
      <c r="F230">
        <f t="shared" si="19"/>
        <v>1597.3688266653521</v>
      </c>
      <c r="H230">
        <f t="shared" si="22"/>
        <v>2.8953707000612967</v>
      </c>
      <c r="I230">
        <f t="shared" si="23"/>
        <v>0.90257030937937088</v>
      </c>
      <c r="K230" t="str">
        <f t="shared" si="20"/>
        <v>Hold_sell</v>
      </c>
    </row>
    <row r="231" spans="1:11">
      <c r="A231" s="1">
        <v>33571</v>
      </c>
      <c r="B231">
        <v>1566.6</v>
      </c>
      <c r="D231">
        <f t="shared" si="18"/>
        <v>1602.63</v>
      </c>
      <c r="E231">
        <f t="shared" si="21"/>
        <v>1594.253941070345</v>
      </c>
      <c r="F231">
        <f t="shared" si="19"/>
        <v>1592.6351610245288</v>
      </c>
      <c r="H231">
        <f t="shared" si="22"/>
        <v>1.9925405508857841</v>
      </c>
      <c r="I231">
        <f t="shared" si="23"/>
        <v>-1.6187800458162656</v>
      </c>
      <c r="K231" t="str">
        <f t="shared" si="20"/>
        <v>Hold_sell</v>
      </c>
    </row>
    <row r="232" spans="1:11">
      <c r="A232" s="1">
        <v>33574</v>
      </c>
      <c r="B232">
        <v>1545.4</v>
      </c>
      <c r="D232">
        <f t="shared" si="18"/>
        <v>1597.19</v>
      </c>
      <c r="E232">
        <f t="shared" si="21"/>
        <v>1590.6351306206898</v>
      </c>
      <c r="F232">
        <f t="shared" si="19"/>
        <v>1585.3682131746014</v>
      </c>
      <c r="H232">
        <f t="shared" si="22"/>
        <v>0.54064895149094161</v>
      </c>
      <c r="I232">
        <f t="shared" si="23"/>
        <v>-5.2669174460884278</v>
      </c>
      <c r="K232" t="str">
        <f t="shared" si="20"/>
        <v>Hold_sell</v>
      </c>
    </row>
    <row r="233" spans="1:11">
      <c r="A233" s="1">
        <v>33575</v>
      </c>
      <c r="B233">
        <v>1546.8</v>
      </c>
      <c r="D233">
        <f t="shared" si="18"/>
        <v>1588.7900000000002</v>
      </c>
      <c r="E233">
        <f t="shared" si="21"/>
        <v>1587.3880839080462</v>
      </c>
      <c r="F233">
        <f t="shared" si="19"/>
        <v>1579.4346419169703</v>
      </c>
      <c r="H233">
        <f t="shared" si="22"/>
        <v>-1.1581692370224081</v>
      </c>
      <c r="I233">
        <f t="shared" si="23"/>
        <v>-7.9534419910758061</v>
      </c>
      <c r="K233" t="str">
        <f t="shared" si="20"/>
        <v>Hold_sell</v>
      </c>
    </row>
    <row r="234" spans="1:11">
      <c r="A234" s="1">
        <v>33576</v>
      </c>
      <c r="B234">
        <v>1561</v>
      </c>
      <c r="D234">
        <f t="shared" si="18"/>
        <v>1582.2800000000002</v>
      </c>
      <c r="E234">
        <f t="shared" si="21"/>
        <v>1585.4334110259686</v>
      </c>
      <c r="F234">
        <f t="shared" si="19"/>
        <v>1576.5985431605134</v>
      </c>
      <c r="H234">
        <f t="shared" si="22"/>
        <v>-2.6935089627089628</v>
      </c>
      <c r="I234">
        <f t="shared" si="23"/>
        <v>-8.8348678654551804</v>
      </c>
      <c r="K234" t="str">
        <f t="shared" si="20"/>
        <v>Hold_sell</v>
      </c>
    </row>
    <row r="235" spans="1:11">
      <c r="A235" s="1">
        <v>33577</v>
      </c>
      <c r="B235">
        <v>1553.4</v>
      </c>
      <c r="D235">
        <f t="shared" si="18"/>
        <v>1578.4699999999998</v>
      </c>
      <c r="E235">
        <f t="shared" si="21"/>
        <v>1583.0605657647857</v>
      </c>
      <c r="F235">
        <f t="shared" si="19"/>
        <v>1573.0295365204345</v>
      </c>
      <c r="H235">
        <f t="shared" si="22"/>
        <v>-4.1610130190374104</v>
      </c>
      <c r="I235">
        <f t="shared" si="23"/>
        <v>-10.031029244351203</v>
      </c>
      <c r="K235" t="str">
        <f t="shared" si="20"/>
        <v>Hold_sell</v>
      </c>
    </row>
    <row r="236" spans="1:11">
      <c r="A236" s="1">
        <v>33578</v>
      </c>
      <c r="B236">
        <v>1558.2</v>
      </c>
      <c r="D236">
        <f t="shared" si="18"/>
        <v>1573.9999999999998</v>
      </c>
      <c r="E236">
        <f t="shared" si="21"/>
        <v>1581.2190423748016</v>
      </c>
      <c r="F236">
        <f t="shared" si="19"/>
        <v>1570.7480693634445</v>
      </c>
      <c r="H236">
        <f t="shared" si="22"/>
        <v>-5.4230050175013371</v>
      </c>
      <c r="I236">
        <f t="shared" si="23"/>
        <v>-10.470973011357046</v>
      </c>
      <c r="K236" t="str">
        <f t="shared" si="20"/>
        <v>Hold_sell</v>
      </c>
    </row>
    <row r="237" spans="1:11">
      <c r="A237" s="1">
        <v>33581</v>
      </c>
      <c r="B237">
        <v>1559.1</v>
      </c>
      <c r="D237">
        <f t="shared" si="18"/>
        <v>1569.79</v>
      </c>
      <c r="E237">
        <f t="shared" si="21"/>
        <v>1579.580594791483</v>
      </c>
      <c r="F237">
        <f t="shared" si="19"/>
        <v>1568.9560586921455</v>
      </c>
      <c r="H237">
        <f t="shared" si="22"/>
        <v>-6.4633112338685788</v>
      </c>
      <c r="I237">
        <f t="shared" si="23"/>
        <v>-10.624536099337547</v>
      </c>
      <c r="K237" t="str">
        <f t="shared" si="20"/>
        <v>Hold_sell</v>
      </c>
    </row>
    <row r="238" spans="1:11">
      <c r="A238" s="1">
        <v>33582</v>
      </c>
      <c r="B238">
        <v>1551.1</v>
      </c>
      <c r="D238">
        <f t="shared" si="18"/>
        <v>1566.78</v>
      </c>
      <c r="E238">
        <f t="shared" si="21"/>
        <v>1577.470921103225</v>
      </c>
      <c r="F238">
        <f t="shared" si="19"/>
        <v>1566.2089727395078</v>
      </c>
      <c r="H238">
        <f t="shared" si="22"/>
        <v>-7.4230386598383102</v>
      </c>
      <c r="I238">
        <f t="shared" si="23"/>
        <v>-11.261948363717238</v>
      </c>
      <c r="K238" t="str">
        <f t="shared" si="20"/>
        <v>Hold_sell</v>
      </c>
    </row>
    <row r="239" spans="1:11">
      <c r="A239" s="1">
        <v>33583</v>
      </c>
      <c r="B239">
        <v>1543.6</v>
      </c>
      <c r="D239">
        <f t="shared" si="18"/>
        <v>1561.6000000000001</v>
      </c>
      <c r="E239">
        <f t="shared" si="21"/>
        <v>1574.9619639844675</v>
      </c>
      <c r="F239">
        <f t="shared" si="19"/>
        <v>1562.7306692411219</v>
      </c>
      <c r="H239">
        <f t="shared" si="22"/>
        <v>-8.3846898765397775</v>
      </c>
      <c r="I239">
        <f t="shared" si="23"/>
        <v>-12.231294743345643</v>
      </c>
      <c r="K239" t="str">
        <f t="shared" si="20"/>
        <v>Hold_sell</v>
      </c>
    </row>
    <row r="240" spans="1:11">
      <c r="A240" s="1">
        <v>33584</v>
      </c>
      <c r="B240">
        <v>1546.4</v>
      </c>
      <c r="D240">
        <f t="shared" si="18"/>
        <v>1557.3400000000004</v>
      </c>
      <c r="E240">
        <f t="shared" si="21"/>
        <v>1572.8462629485809</v>
      </c>
      <c r="F240">
        <f t="shared" si="19"/>
        <v>1560.2182585886417</v>
      </c>
      <c r="H240">
        <f t="shared" si="22"/>
        <v>-9.233352773219675</v>
      </c>
      <c r="I240">
        <f t="shared" si="23"/>
        <v>-12.628004359939268</v>
      </c>
      <c r="K240" t="str">
        <f t="shared" si="20"/>
        <v>Hold_sell</v>
      </c>
    </row>
    <row r="241" spans="1:11">
      <c r="A241" s="1">
        <v>33585</v>
      </c>
      <c r="B241">
        <v>1558.3</v>
      </c>
      <c r="D241">
        <f t="shared" si="18"/>
        <v>1553.1600000000003</v>
      </c>
      <c r="E241">
        <f t="shared" si="21"/>
        <v>1571.7687619894268</v>
      </c>
      <c r="F241">
        <f t="shared" si="19"/>
        <v>1559.9231418826969</v>
      </c>
      <c r="H241">
        <f t="shared" si="22"/>
        <v>-9.7558062399217285</v>
      </c>
      <c r="I241">
        <f t="shared" si="23"/>
        <v>-11.845620106729939</v>
      </c>
      <c r="K241" t="str">
        <f t="shared" si="20"/>
        <v>Hold_sell</v>
      </c>
    </row>
    <row r="242" spans="1:11">
      <c r="A242" s="1">
        <v>33588</v>
      </c>
      <c r="B242">
        <v>1552.9</v>
      </c>
      <c r="D242">
        <f t="shared" si="18"/>
        <v>1552.33</v>
      </c>
      <c r="E242">
        <f t="shared" si="21"/>
        <v>1570.3710759161359</v>
      </c>
      <c r="F242">
        <f t="shared" si="19"/>
        <v>1558.842658516128</v>
      </c>
      <c r="H242">
        <f t="shared" si="22"/>
        <v>-10.110328471938946</v>
      </c>
      <c r="I242">
        <f t="shared" si="23"/>
        <v>-11.528417400007811</v>
      </c>
      <c r="K242" t="str">
        <f t="shared" si="20"/>
        <v>Hold_sell</v>
      </c>
    </row>
    <row r="243" spans="1:11">
      <c r="A243" s="1">
        <v>33589</v>
      </c>
      <c r="B243">
        <v>1560.9</v>
      </c>
      <c r="D243">
        <f t="shared" si="18"/>
        <v>1553.08</v>
      </c>
      <c r="E243">
        <f t="shared" si="21"/>
        <v>1569.6695147371629</v>
      </c>
      <c r="F243">
        <f t="shared" si="19"/>
        <v>1559.1591725905698</v>
      </c>
      <c r="H243">
        <f t="shared" si="22"/>
        <v>-10.190331206869772</v>
      </c>
      <c r="I243">
        <f t="shared" si="23"/>
        <v>-10.510342146593075</v>
      </c>
      <c r="K243" t="str">
        <f t="shared" si="20"/>
        <v>Hold_sell</v>
      </c>
    </row>
    <row r="244" spans="1:11">
      <c r="A244" s="1">
        <v>33590</v>
      </c>
      <c r="B244">
        <v>1573.8</v>
      </c>
      <c r="D244">
        <f t="shared" si="18"/>
        <v>1554.49</v>
      </c>
      <c r="E244">
        <f t="shared" si="21"/>
        <v>1569.9754766084841</v>
      </c>
      <c r="F244">
        <f t="shared" si="19"/>
        <v>1561.411607576636</v>
      </c>
      <c r="H244">
        <f t="shared" si="22"/>
        <v>-9.8650387718654322</v>
      </c>
      <c r="I244">
        <f t="shared" si="23"/>
        <v>-8.5638690318480712</v>
      </c>
      <c r="K244" t="str">
        <f t="shared" si="20"/>
        <v>Buy</v>
      </c>
    </row>
    <row r="245" spans="1:11">
      <c r="A245" s="1">
        <v>33591</v>
      </c>
      <c r="B245">
        <v>1561.8</v>
      </c>
      <c r="D245">
        <f t="shared" si="18"/>
        <v>1555.77</v>
      </c>
      <c r="E245">
        <f t="shared" si="21"/>
        <v>1569.3698857485963</v>
      </c>
      <c r="F245">
        <f t="shared" si="19"/>
        <v>1561.4713602571535</v>
      </c>
      <c r="H245">
        <f t="shared" si="22"/>
        <v>-9.4717361157809048</v>
      </c>
      <c r="I245">
        <f t="shared" si="23"/>
        <v>-7.8985254914427969</v>
      </c>
      <c r="K245" t="str">
        <f t="shared" si="20"/>
        <v>Hold_buy</v>
      </c>
    </row>
    <row r="246" spans="1:11">
      <c r="A246" s="1">
        <v>33592</v>
      </c>
      <c r="B246">
        <v>1543.2</v>
      </c>
      <c r="D246">
        <f t="shared" si="18"/>
        <v>1556.6099999999997</v>
      </c>
      <c r="E246">
        <f t="shared" si="21"/>
        <v>1567.4313756931447</v>
      </c>
      <c r="F246">
        <f t="shared" si="19"/>
        <v>1558.6603817560529</v>
      </c>
      <c r="H246">
        <f t="shared" si="22"/>
        <v>-9.3315876800430875</v>
      </c>
      <c r="I246">
        <f t="shared" si="23"/>
        <v>-8.7709939370918164</v>
      </c>
      <c r="K246" t="str">
        <f t="shared" si="20"/>
        <v>Hold_buy</v>
      </c>
    </row>
    <row r="247" spans="1:11">
      <c r="A247" s="1">
        <v>33595</v>
      </c>
      <c r="B247">
        <v>1539.6</v>
      </c>
      <c r="D247">
        <f t="shared" si="18"/>
        <v>1555.11</v>
      </c>
      <c r="E247">
        <f t="shared" si="21"/>
        <v>1565.3697923084674</v>
      </c>
      <c r="F247">
        <f t="shared" si="19"/>
        <v>1555.7280153320446</v>
      </c>
      <c r="H247">
        <f t="shared" si="22"/>
        <v>-9.3936255393190216</v>
      </c>
      <c r="I247">
        <f t="shared" si="23"/>
        <v>-9.6417769764227614</v>
      </c>
      <c r="K247" t="str">
        <f t="shared" si="20"/>
        <v>Sell</v>
      </c>
    </row>
    <row r="248" spans="1:11">
      <c r="A248" s="1">
        <v>33599</v>
      </c>
      <c r="B248">
        <v>1563.6</v>
      </c>
      <c r="D248">
        <f t="shared" si="18"/>
        <v>1553.16</v>
      </c>
      <c r="E248">
        <f t="shared" si="21"/>
        <v>1565.2386965819142</v>
      </c>
      <c r="F248">
        <f t="shared" si="19"/>
        <v>1556.9390898963454</v>
      </c>
      <c r="H248">
        <f t="shared" si="22"/>
        <v>-9.1748217685689646</v>
      </c>
      <c r="I248">
        <f t="shared" si="23"/>
        <v>-8.2996066855687332</v>
      </c>
      <c r="K248" t="str">
        <f t="shared" si="20"/>
        <v>Buy</v>
      </c>
    </row>
    <row r="249" spans="1:11">
      <c r="A249" s="1">
        <v>33602</v>
      </c>
      <c r="B249">
        <v>1578</v>
      </c>
      <c r="D249">
        <f t="shared" si="18"/>
        <v>1554.41</v>
      </c>
      <c r="E249">
        <f t="shared" si="21"/>
        <v>1566.1839783165872</v>
      </c>
      <c r="F249">
        <f t="shared" si="19"/>
        <v>1560.1792299122924</v>
      </c>
      <c r="H249">
        <f t="shared" si="22"/>
        <v>-8.5408070957141291</v>
      </c>
      <c r="I249">
        <f t="shared" si="23"/>
        <v>-6.0047484042947872</v>
      </c>
      <c r="K249" t="str">
        <f t="shared" si="20"/>
        <v>Hold_buy</v>
      </c>
    </row>
    <row r="250" spans="1:11">
      <c r="A250" s="1">
        <v>33605</v>
      </c>
      <c r="B250">
        <v>1601.9</v>
      </c>
      <c r="D250">
        <f t="shared" si="18"/>
        <v>1557.8500000000001</v>
      </c>
      <c r="E250">
        <f t="shared" si="21"/>
        <v>1568.8296095523956</v>
      </c>
      <c r="F250">
        <f t="shared" si="19"/>
        <v>1566.5978099257859</v>
      </c>
      <c r="H250">
        <f t="shared" si="22"/>
        <v>-7.2790056018932434</v>
      </c>
      <c r="I250">
        <f t="shared" si="23"/>
        <v>-2.2317996266096998</v>
      </c>
      <c r="K250" t="str">
        <f t="shared" si="20"/>
        <v>Hold_buy</v>
      </c>
    </row>
    <row r="251" spans="1:11">
      <c r="A251" s="1">
        <v>33606</v>
      </c>
      <c r="B251">
        <v>1603.6</v>
      </c>
      <c r="D251">
        <f t="shared" si="18"/>
        <v>1563.4</v>
      </c>
      <c r="E251">
        <f t="shared" si="21"/>
        <v>1571.405194029996</v>
      </c>
      <c r="F251">
        <f t="shared" si="19"/>
        <v>1572.290454552588</v>
      </c>
      <c r="H251">
        <f t="shared" si="22"/>
        <v>-5.6461523769961879</v>
      </c>
      <c r="I251">
        <f t="shared" si="23"/>
        <v>0.88526052259203425</v>
      </c>
      <c r="K251" t="str">
        <f t="shared" si="20"/>
        <v>Hold_buy</v>
      </c>
    </row>
    <row r="252" spans="1:11">
      <c r="A252" s="1">
        <v>33609</v>
      </c>
      <c r="B252">
        <v>1603.3</v>
      </c>
      <c r="D252">
        <f t="shared" si="18"/>
        <v>1567.93</v>
      </c>
      <c r="E252">
        <f t="shared" si="21"/>
        <v>1573.7677722499964</v>
      </c>
      <c r="F252">
        <f t="shared" si="19"/>
        <v>1577.0611538521898</v>
      </c>
      <c r="H252">
        <f t="shared" si="22"/>
        <v>-3.8582455811582603</v>
      </c>
      <c r="I252">
        <f t="shared" si="23"/>
        <v>3.293381602193449</v>
      </c>
      <c r="K252" t="str">
        <f t="shared" si="20"/>
        <v>Hold_buy</v>
      </c>
    </row>
    <row r="253" spans="1:11">
      <c r="A253" s="1">
        <v>33610</v>
      </c>
      <c r="B253">
        <v>1592.5</v>
      </c>
      <c r="D253">
        <f t="shared" si="18"/>
        <v>1572.9699999999998</v>
      </c>
      <c r="E253">
        <f t="shared" si="21"/>
        <v>1575.1553446759226</v>
      </c>
      <c r="F253">
        <f t="shared" si="19"/>
        <v>1579.436360951853</v>
      </c>
      <c r="H253">
        <f t="shared" si="22"/>
        <v>-2.2303932097405341</v>
      </c>
      <c r="I253">
        <f t="shared" si="23"/>
        <v>4.2810162759303694</v>
      </c>
      <c r="K253" t="str">
        <f t="shared" si="20"/>
        <v>Hold_buy</v>
      </c>
    </row>
    <row r="254" spans="1:11">
      <c r="A254" s="1">
        <v>33611</v>
      </c>
      <c r="B254">
        <v>1578.7</v>
      </c>
      <c r="D254">
        <f t="shared" si="18"/>
        <v>1576.1299999999999</v>
      </c>
      <c r="E254">
        <f t="shared" si="21"/>
        <v>1575.4179117369654</v>
      </c>
      <c r="F254">
        <f t="shared" si="19"/>
        <v>1579.3230746515678</v>
      </c>
      <c r="H254">
        <f t="shared" si="22"/>
        <v>-1.0032819848719388</v>
      </c>
      <c r="I254">
        <f t="shared" si="23"/>
        <v>3.9051629146024425</v>
      </c>
      <c r="K254" t="str">
        <f t="shared" si="20"/>
        <v>Hold_buy</v>
      </c>
    </row>
    <row r="255" spans="1:11">
      <c r="A255" s="1">
        <v>33612</v>
      </c>
      <c r="B255">
        <v>1589.8</v>
      </c>
      <c r="D255">
        <f t="shared" si="18"/>
        <v>1576.6200000000001</v>
      </c>
      <c r="E255">
        <f t="shared" si="21"/>
        <v>1576.4832516083013</v>
      </c>
      <c r="F255">
        <f t="shared" si="19"/>
        <v>1580.9349093205574</v>
      </c>
      <c r="H255">
        <f t="shared" si="22"/>
        <v>8.7705954553662036E-2</v>
      </c>
      <c r="I255">
        <f t="shared" si="23"/>
        <v>4.4516577122560648</v>
      </c>
      <c r="K255" t="str">
        <f t="shared" si="20"/>
        <v>Hold_buy</v>
      </c>
    </row>
    <row r="256" spans="1:11">
      <c r="A256" s="1">
        <v>33613</v>
      </c>
      <c r="B256">
        <v>1615.7</v>
      </c>
      <c r="D256">
        <f t="shared" si="18"/>
        <v>1579.4199999999998</v>
      </c>
      <c r="E256">
        <f t="shared" si="21"/>
        <v>1579.3881959336122</v>
      </c>
      <c r="F256">
        <f t="shared" si="19"/>
        <v>1586.2833848097025</v>
      </c>
      <c r="H256">
        <f t="shared" si="22"/>
        <v>1.449202538860987</v>
      </c>
      <c r="I256">
        <f t="shared" si="23"/>
        <v>6.8951888760902875</v>
      </c>
      <c r="K256" t="str">
        <f t="shared" si="20"/>
        <v>Hold_buy</v>
      </c>
    </row>
    <row r="257" spans="1:11">
      <c r="A257" s="1">
        <v>33616</v>
      </c>
      <c r="B257">
        <v>1622.7</v>
      </c>
      <c r="D257">
        <f t="shared" si="18"/>
        <v>1586.67</v>
      </c>
      <c r="E257">
        <f t="shared" si="21"/>
        <v>1582.5964777163076</v>
      </c>
      <c r="F257">
        <f t="shared" si="19"/>
        <v>1591.8859409928252</v>
      </c>
      <c r="H257">
        <f t="shared" si="22"/>
        <v>3.0172546863923113</v>
      </c>
      <c r="I257">
        <f t="shared" si="23"/>
        <v>9.2894632765176084</v>
      </c>
      <c r="K257" t="str">
        <f t="shared" si="20"/>
        <v>Hold_buy</v>
      </c>
    </row>
    <row r="258" spans="1:11">
      <c r="A258" s="1">
        <v>33617</v>
      </c>
      <c r="B258">
        <v>1628.5</v>
      </c>
      <c r="D258">
        <f t="shared" si="18"/>
        <v>1594.9800000000002</v>
      </c>
      <c r="E258">
        <f t="shared" si="21"/>
        <v>1585.9967386262108</v>
      </c>
      <c r="F258">
        <f t="shared" si="19"/>
        <v>1597.5188731477751</v>
      </c>
      <c r="H258">
        <f t="shared" si="22"/>
        <v>4.7182306534267173</v>
      </c>
      <c r="I258">
        <f t="shared" si="23"/>
        <v>11.52213452156434</v>
      </c>
      <c r="K258" t="str">
        <f t="shared" si="20"/>
        <v>Hold_buy</v>
      </c>
    </row>
    <row r="259" spans="1:11">
      <c r="A259" s="1">
        <v>33618</v>
      </c>
      <c r="B259">
        <v>1667.5</v>
      </c>
      <c r="D259">
        <f t="shared" si="18"/>
        <v>1601.47</v>
      </c>
      <c r="E259">
        <f t="shared" si="21"/>
        <v>1592.0340172464914</v>
      </c>
      <c r="F259">
        <f t="shared" si="19"/>
        <v>1608.2852003558098</v>
      </c>
      <c r="H259">
        <f t="shared" si="22"/>
        <v>7.0248211446050526</v>
      </c>
      <c r="I259">
        <f t="shared" si="23"/>
        <v>16.25118310931839</v>
      </c>
      <c r="K259" t="str">
        <f t="shared" si="20"/>
        <v>Hold_buy</v>
      </c>
    </row>
    <row r="260" spans="1:11">
      <c r="A260" s="1">
        <v>33619</v>
      </c>
      <c r="B260">
        <v>1666.3</v>
      </c>
      <c r="D260">
        <f t="shared" si="18"/>
        <v>1610.42</v>
      </c>
      <c r="E260">
        <f t="shared" si="21"/>
        <v>1597.5352011541588</v>
      </c>
      <c r="F260">
        <f t="shared" si="19"/>
        <v>1617.2105541472238</v>
      </c>
      <c r="H260">
        <f t="shared" si="22"/>
        <v>9.5549275142970345</v>
      </c>
      <c r="I260">
        <f t="shared" si="23"/>
        <v>19.675352993064962</v>
      </c>
      <c r="K260" t="str">
        <f t="shared" si="20"/>
        <v>Hold_buy</v>
      </c>
    </row>
    <row r="261" spans="1:11">
      <c r="A261" s="1">
        <v>33620</v>
      </c>
      <c r="B261">
        <v>1671</v>
      </c>
      <c r="D261">
        <f t="shared" si="18"/>
        <v>1616.8600000000001</v>
      </c>
      <c r="E261">
        <f t="shared" si="21"/>
        <v>1602.9770381057026</v>
      </c>
      <c r="F261">
        <f t="shared" si="19"/>
        <v>1625.4858535091894</v>
      </c>
      <c r="H261">
        <f t="shared" si="22"/>
        <v>12.145705092134984</v>
      </c>
      <c r="I261">
        <f t="shared" si="23"/>
        <v>22.508815403486778</v>
      </c>
      <c r="K261" t="str">
        <f t="shared" si="20"/>
        <v>Hold_buy</v>
      </c>
    </row>
    <row r="262" spans="1:11">
      <c r="A262" s="1">
        <v>33623</v>
      </c>
      <c r="B262">
        <v>1677.2</v>
      </c>
      <c r="D262">
        <f t="shared" si="18"/>
        <v>1623.6</v>
      </c>
      <c r="E262">
        <f t="shared" si="21"/>
        <v>1608.4750352830579</v>
      </c>
      <c r="F262">
        <f t="shared" si="19"/>
        <v>1633.4418760462372</v>
      </c>
      <c r="H262">
        <f t="shared" si="22"/>
        <v>14.709932226343854</v>
      </c>
      <c r="I262">
        <f t="shared" si="23"/>
        <v>24.966840763179334</v>
      </c>
      <c r="K262" t="str">
        <f t="shared" si="20"/>
        <v>Hold_buy</v>
      </c>
    </row>
    <row r="263" spans="1:11">
      <c r="A263" s="1">
        <v>33624</v>
      </c>
      <c r="B263">
        <v>1685.3</v>
      </c>
      <c r="D263">
        <f t="shared" si="18"/>
        <v>1630.99</v>
      </c>
      <c r="E263">
        <f t="shared" si="21"/>
        <v>1614.1657734102387</v>
      </c>
      <c r="F263">
        <f t="shared" si="19"/>
        <v>1641.4200489622008</v>
      </c>
      <c r="H263">
        <f t="shared" si="22"/>
        <v>17.218800891467506</v>
      </c>
      <c r="I263">
        <f t="shared" si="23"/>
        <v>27.25427555196211</v>
      </c>
      <c r="K263" t="str">
        <f t="shared" si="20"/>
        <v>Hold_buy</v>
      </c>
    </row>
    <row r="264" spans="1:11">
      <c r="A264" s="1">
        <v>33625</v>
      </c>
      <c r="B264">
        <v>1680.1</v>
      </c>
      <c r="D264">
        <f t="shared" si="18"/>
        <v>1640.27</v>
      </c>
      <c r="E264">
        <f t="shared" si="21"/>
        <v>1619.0497901946653</v>
      </c>
      <c r="F264">
        <f t="shared" si="19"/>
        <v>1647.3708106603237</v>
      </c>
      <c r="H264">
        <f t="shared" si="22"/>
        <v>19.439244806305688</v>
      </c>
      <c r="I264">
        <f t="shared" si="23"/>
        <v>28.321020465658421</v>
      </c>
      <c r="K264" t="str">
        <f t="shared" si="20"/>
        <v>Hold_buy</v>
      </c>
    </row>
    <row r="265" spans="1:11">
      <c r="A265" s="1">
        <v>33626</v>
      </c>
      <c r="B265">
        <v>1669.6</v>
      </c>
      <c r="D265">
        <f t="shared" si="18"/>
        <v>1650.4099999999999</v>
      </c>
      <c r="E265">
        <f t="shared" si="21"/>
        <v>1622.7942501802456</v>
      </c>
      <c r="F265">
        <f t="shared" si="19"/>
        <v>1650.7906859433508</v>
      </c>
      <c r="H265">
        <f t="shared" si="22"/>
        <v>21.150682997665587</v>
      </c>
      <c r="I265">
        <f t="shared" si="23"/>
        <v>27.996435763105183</v>
      </c>
      <c r="K265" t="str">
        <f t="shared" si="20"/>
        <v>Hold_buy</v>
      </c>
    </row>
    <row r="266" spans="1:11">
      <c r="A266" s="1">
        <v>33627</v>
      </c>
      <c r="B266">
        <v>1664.8</v>
      </c>
      <c r="D266">
        <f t="shared" si="18"/>
        <v>1658.3899999999999</v>
      </c>
      <c r="E266">
        <f t="shared" si="21"/>
        <v>1625.9057872039311</v>
      </c>
      <c r="F266">
        <f t="shared" si="19"/>
        <v>1652.9459650289891</v>
      </c>
      <c r="H266">
        <f t="shared" si="22"/>
        <v>22.328581963144067</v>
      </c>
      <c r="I266">
        <f t="shared" si="23"/>
        <v>27.040177825057981</v>
      </c>
      <c r="K266" t="str">
        <f t="shared" si="20"/>
        <v>Hold_buy</v>
      </c>
    </row>
    <row r="267" spans="1:11">
      <c r="A267" s="1">
        <v>33630</v>
      </c>
      <c r="B267">
        <v>1683.6</v>
      </c>
      <c r="D267">
        <f t="shared" si="18"/>
        <v>1663.3</v>
      </c>
      <c r="E267">
        <f t="shared" si="21"/>
        <v>1630.1794325962326</v>
      </c>
      <c r="F267">
        <f t="shared" si="19"/>
        <v>1657.6619704091447</v>
      </c>
      <c r="H267">
        <f t="shared" si="22"/>
        <v>23.359373133097684</v>
      </c>
      <c r="I267">
        <f t="shared" si="23"/>
        <v>27.482537812912142</v>
      </c>
      <c r="K267" t="str">
        <f t="shared" si="20"/>
        <v>Hold_buy</v>
      </c>
    </row>
    <row r="268" spans="1:11">
      <c r="A268" s="1">
        <v>33631</v>
      </c>
      <c r="B268">
        <v>1683.1</v>
      </c>
      <c r="D268">
        <f t="shared" si="18"/>
        <v>1669.3899999999999</v>
      </c>
      <c r="E268">
        <f t="shared" si="21"/>
        <v>1634.0994746261413</v>
      </c>
      <c r="F268">
        <f t="shared" si="19"/>
        <v>1661.5755134231224</v>
      </c>
      <c r="H268">
        <f t="shared" si="22"/>
        <v>24.182706265874373</v>
      </c>
      <c r="I268">
        <f t="shared" si="23"/>
        <v>27.476038796981129</v>
      </c>
      <c r="K268" t="str">
        <f t="shared" si="20"/>
        <v>Hold_buy</v>
      </c>
    </row>
    <row r="269" spans="1:11">
      <c r="A269" s="1">
        <v>33632</v>
      </c>
      <c r="B269">
        <v>1672.4</v>
      </c>
      <c r="D269">
        <f t="shared" ref="D269:D332" si="24">SUM(B259:B268)/10</f>
        <v>1674.85</v>
      </c>
      <c r="E269">
        <f t="shared" si="21"/>
        <v>1636.9365505797605</v>
      </c>
      <c r="F269">
        <f t="shared" si="19"/>
        <v>1663.2408190503343</v>
      </c>
      <c r="H269">
        <f t="shared" si="22"/>
        <v>24.607018706814255</v>
      </c>
      <c r="I269">
        <f t="shared" si="23"/>
        <v>26.304268470573788</v>
      </c>
      <c r="K269" t="str">
        <f t="shared" si="20"/>
        <v>Hold_buy</v>
      </c>
    </row>
    <row r="270" spans="1:11">
      <c r="A270" s="1">
        <v>33633</v>
      </c>
      <c r="B270">
        <v>1680.9</v>
      </c>
      <c r="D270">
        <f t="shared" si="24"/>
        <v>1675.3400000000001</v>
      </c>
      <c r="E270">
        <f t="shared" si="21"/>
        <v>1640.1931023886671</v>
      </c>
      <c r="F270">
        <f t="shared" si="19"/>
        <v>1665.9576161195137</v>
      </c>
      <c r="H270">
        <f t="shared" si="22"/>
        <v>24.838517711620725</v>
      </c>
      <c r="I270">
        <f t="shared" si="23"/>
        <v>25.764513730846602</v>
      </c>
      <c r="K270" t="str">
        <f t="shared" si="20"/>
        <v>Hold_buy</v>
      </c>
    </row>
    <row r="271" spans="1:11">
      <c r="A271" s="1">
        <v>33634</v>
      </c>
      <c r="B271">
        <v>1687.5</v>
      </c>
      <c r="D271">
        <f t="shared" si="24"/>
        <v>1676.8</v>
      </c>
      <c r="E271">
        <f t="shared" si="21"/>
        <v>1643.6973170265435</v>
      </c>
      <c r="F271">
        <f t="shared" ref="F271:F334" si="25">F270+(2/(1+12)*(B271-F270))</f>
        <v>1669.271829024204</v>
      </c>
      <c r="H271">
        <f t="shared" si="22"/>
        <v>24.985716568828671</v>
      </c>
      <c r="I271">
        <f t="shared" si="23"/>
        <v>25.574511997660466</v>
      </c>
      <c r="K271" t="str">
        <f t="shared" si="20"/>
        <v>Hold_buy</v>
      </c>
    </row>
    <row r="272" spans="1:11">
      <c r="A272" s="1">
        <v>33637</v>
      </c>
      <c r="B272">
        <v>1689</v>
      </c>
      <c r="D272">
        <f t="shared" si="24"/>
        <v>1678.45</v>
      </c>
      <c r="E272">
        <f t="shared" si="21"/>
        <v>1647.0530713208736</v>
      </c>
      <c r="F272">
        <f t="shared" si="25"/>
        <v>1672.3069322512495</v>
      </c>
      <c r="H272">
        <f t="shared" si="22"/>
        <v>25.039345441138103</v>
      </c>
      <c r="I272">
        <f t="shared" si="23"/>
        <v>25.253860930375822</v>
      </c>
      <c r="K272" t="str">
        <f t="shared" si="20"/>
        <v>Hold_buy</v>
      </c>
    </row>
    <row r="273" spans="1:11">
      <c r="A273" s="1">
        <v>33638</v>
      </c>
      <c r="B273">
        <v>1674.6</v>
      </c>
      <c r="D273">
        <f t="shared" si="24"/>
        <v>1679.6299999999999</v>
      </c>
      <c r="E273">
        <f t="shared" si="21"/>
        <v>1649.0935845563645</v>
      </c>
      <c r="F273">
        <f t="shared" si="25"/>
        <v>1672.6597119049034</v>
      </c>
      <c r="H273">
        <f t="shared" si="22"/>
        <v>24.744701822618261</v>
      </c>
      <c r="I273">
        <f t="shared" si="23"/>
        <v>23.566127348538885</v>
      </c>
      <c r="K273" t="str">
        <f t="shared" si="20"/>
        <v>Sell</v>
      </c>
    </row>
    <row r="274" spans="1:11">
      <c r="A274" s="1">
        <v>33639</v>
      </c>
      <c r="B274">
        <v>1686.6</v>
      </c>
      <c r="D274">
        <f t="shared" si="24"/>
        <v>1678.56</v>
      </c>
      <c r="E274">
        <f t="shared" si="21"/>
        <v>1651.8718375521894</v>
      </c>
      <c r="F274">
        <f t="shared" si="25"/>
        <v>1674.8043716118414</v>
      </c>
      <c r="H274">
        <f t="shared" si="22"/>
        <v>24.382268270025001</v>
      </c>
      <c r="I274">
        <f t="shared" si="23"/>
        <v>22.932534059651971</v>
      </c>
      <c r="K274" t="str">
        <f t="shared" si="20"/>
        <v>Hold_sell</v>
      </c>
    </row>
    <row r="275" spans="1:11">
      <c r="A275" s="1">
        <v>33640</v>
      </c>
      <c r="B275">
        <v>1681.1</v>
      </c>
      <c r="D275">
        <f t="shared" si="24"/>
        <v>1679.2099999999998</v>
      </c>
      <c r="E275">
        <f t="shared" si="21"/>
        <v>1654.0368866223976</v>
      </c>
      <c r="F275">
        <f t="shared" si="25"/>
        <v>1675.7729298254042</v>
      </c>
      <c r="H275">
        <f t="shared" si="22"/>
        <v>23.85302325662132</v>
      </c>
      <c r="I275">
        <f t="shared" si="23"/>
        <v>21.736043203006602</v>
      </c>
      <c r="K275" t="str">
        <f t="shared" si="20"/>
        <v>Hold_sell</v>
      </c>
    </row>
    <row r="276" spans="1:11">
      <c r="A276" s="1">
        <v>33641</v>
      </c>
      <c r="B276">
        <v>1685.5</v>
      </c>
      <c r="D276">
        <f t="shared" si="24"/>
        <v>1680.36</v>
      </c>
      <c r="E276">
        <f t="shared" si="21"/>
        <v>1656.3674876133311</v>
      </c>
      <c r="F276">
        <f t="shared" si="25"/>
        <v>1677.2694021599573</v>
      </c>
      <c r="H276">
        <f t="shared" si="22"/>
        <v>23.262801514622282</v>
      </c>
      <c r="I276">
        <f t="shared" si="23"/>
        <v>20.901914546626131</v>
      </c>
      <c r="K276" t="str">
        <f t="shared" si="20"/>
        <v>Hold_sell</v>
      </c>
    </row>
    <row r="277" spans="1:11">
      <c r="A277" s="1">
        <v>33644</v>
      </c>
      <c r="B277">
        <v>1682.1</v>
      </c>
      <c r="D277">
        <f t="shared" si="24"/>
        <v>1682.4300000000003</v>
      </c>
      <c r="E277">
        <f t="shared" si="21"/>
        <v>1658.2735996419733</v>
      </c>
      <c r="F277">
        <f t="shared" si="25"/>
        <v>1678.0125710584255</v>
      </c>
      <c r="H277">
        <f t="shared" si="22"/>
        <v>22.558035494988257</v>
      </c>
      <c r="I277">
        <f t="shared" si="23"/>
        <v>19.738971416452159</v>
      </c>
      <c r="K277" t="str">
        <f t="shared" si="20"/>
        <v>Hold_sell</v>
      </c>
    </row>
    <row r="278" spans="1:11">
      <c r="A278" s="1">
        <v>33645</v>
      </c>
      <c r="B278">
        <v>1683.6</v>
      </c>
      <c r="D278">
        <f t="shared" si="24"/>
        <v>1682.28</v>
      </c>
      <c r="E278">
        <f t="shared" si="21"/>
        <v>1660.1496292981235</v>
      </c>
      <c r="F278">
        <f t="shared" si="25"/>
        <v>1678.8721755109755</v>
      </c>
      <c r="H278">
        <f t="shared" si="22"/>
        <v>21.790937638560997</v>
      </c>
      <c r="I278">
        <f t="shared" si="23"/>
        <v>18.722546212851967</v>
      </c>
      <c r="K278" t="str">
        <f t="shared" si="20"/>
        <v>Hold_sell</v>
      </c>
    </row>
    <row r="279" spans="1:11">
      <c r="A279" s="1">
        <v>33646</v>
      </c>
      <c r="B279">
        <v>1678.9</v>
      </c>
      <c r="D279">
        <f t="shared" si="24"/>
        <v>1682.33</v>
      </c>
      <c r="E279">
        <f t="shared" si="21"/>
        <v>1661.5385456464107</v>
      </c>
      <c r="F279">
        <f t="shared" si="25"/>
        <v>1678.8764562015947</v>
      </c>
      <c r="H279">
        <f t="shared" si="22"/>
        <v>20.900332221885588</v>
      </c>
      <c r="I279">
        <f t="shared" si="23"/>
        <v>17.337910555183953</v>
      </c>
      <c r="K279" t="str">
        <f t="shared" si="20"/>
        <v>Hold_sell</v>
      </c>
    </row>
    <row r="280" spans="1:11">
      <c r="A280" s="1">
        <v>33647</v>
      </c>
      <c r="B280">
        <v>1681.4</v>
      </c>
      <c r="D280">
        <f t="shared" si="24"/>
        <v>1682.9800000000002</v>
      </c>
      <c r="E280">
        <f t="shared" si="21"/>
        <v>1663.0097644874174</v>
      </c>
      <c r="F280">
        <f t="shared" si="25"/>
        <v>1679.2646937090417</v>
      </c>
      <c r="H280">
        <f t="shared" si="22"/>
        <v>19.971251621833321</v>
      </c>
      <c r="I280">
        <f t="shared" si="23"/>
        <v>16.254929221624252</v>
      </c>
      <c r="K280" t="str">
        <f t="shared" si="20"/>
        <v>Hold_sell</v>
      </c>
    </row>
    <row r="281" spans="1:11">
      <c r="A281" s="1">
        <v>33648</v>
      </c>
      <c r="B281">
        <v>1676.5</v>
      </c>
      <c r="D281">
        <f t="shared" si="24"/>
        <v>1683.0300000000002</v>
      </c>
      <c r="E281">
        <f t="shared" si="21"/>
        <v>1664.0090411920532</v>
      </c>
      <c r="F281">
        <f t="shared" si="25"/>
        <v>1678.8393562153431</v>
      </c>
      <c r="H281">
        <f t="shared" si="22"/>
        <v>18.943064302124618</v>
      </c>
      <c r="I281">
        <f t="shared" si="23"/>
        <v>14.830315023289813</v>
      </c>
      <c r="K281" t="str">
        <f t="shared" si="20"/>
        <v>Hold_sell</v>
      </c>
    </row>
    <row r="282" spans="1:11">
      <c r="A282" s="1">
        <v>33651</v>
      </c>
      <c r="B282">
        <v>1681.1</v>
      </c>
      <c r="D282">
        <f t="shared" si="24"/>
        <v>1681.9299999999998</v>
      </c>
      <c r="E282">
        <f t="shared" si="21"/>
        <v>1665.27503814079</v>
      </c>
      <c r="F282">
        <f t="shared" si="25"/>
        <v>1679.1871475668288</v>
      </c>
      <c r="H282">
        <f t="shared" si="22"/>
        <v>17.936873326907453</v>
      </c>
      <c r="I282">
        <f t="shared" si="23"/>
        <v>13.912109426038796</v>
      </c>
      <c r="K282" t="str">
        <f t="shared" si="20"/>
        <v>Hold_sell</v>
      </c>
    </row>
    <row r="283" spans="1:11">
      <c r="A283" s="1">
        <v>33652</v>
      </c>
      <c r="B283">
        <v>1695</v>
      </c>
      <c r="D283">
        <f t="shared" si="24"/>
        <v>1681.1399999999999</v>
      </c>
      <c r="E283">
        <f t="shared" si="21"/>
        <v>1667.4768871673982</v>
      </c>
      <c r="F283">
        <f t="shared" si="25"/>
        <v>1681.6198940950089</v>
      </c>
      <c r="H283">
        <f t="shared" si="22"/>
        <v>17.178100047048105</v>
      </c>
      <c r="I283">
        <f t="shared" si="23"/>
        <v>14.143006927610713</v>
      </c>
      <c r="K283" t="str">
        <f t="shared" si="20"/>
        <v>Hold_sell</v>
      </c>
    </row>
    <row r="284" spans="1:11">
      <c r="A284" s="1">
        <v>33653</v>
      </c>
      <c r="B284">
        <v>1687.8</v>
      </c>
      <c r="D284">
        <f t="shared" si="24"/>
        <v>1683.1799999999998</v>
      </c>
      <c r="E284">
        <f t="shared" si="21"/>
        <v>1668.9823029327761</v>
      </c>
      <c r="F284">
        <f t="shared" si="25"/>
        <v>1682.5706796188538</v>
      </c>
      <c r="H284">
        <f t="shared" si="22"/>
        <v>16.460155374854025</v>
      </c>
      <c r="I284">
        <f t="shared" si="23"/>
        <v>13.588376686077709</v>
      </c>
      <c r="K284" t="str">
        <f t="shared" si="20"/>
        <v>Hold_sell</v>
      </c>
    </row>
    <row r="285" spans="1:11">
      <c r="A285" s="1">
        <v>33654</v>
      </c>
      <c r="B285">
        <v>1703.2</v>
      </c>
      <c r="D285">
        <f t="shared" si="24"/>
        <v>1683.3</v>
      </c>
      <c r="E285">
        <f t="shared" si="21"/>
        <v>1671.5169471599779</v>
      </c>
      <c r="F285">
        <f t="shared" si="25"/>
        <v>1685.7444212159533</v>
      </c>
      <c r="H285">
        <f t="shared" si="22"/>
        <v>16.013619111078288</v>
      </c>
      <c r="I285">
        <f t="shared" si="23"/>
        <v>14.227474055975335</v>
      </c>
      <c r="K285" t="str">
        <f t="shared" ref="K285:K348" si="26">IF(I285&gt;H285,IF(K284="Buy","Hold_buy",IF(K284="Hold_buy","Hold_buy","Buy")),IF(K284="Sell","Hold_sell",IF(K284="Hold_sell","Hold_sell","Sell")))</f>
        <v>Hold_sell</v>
      </c>
    </row>
    <row r="286" spans="1:11">
      <c r="A286" s="1">
        <v>33655</v>
      </c>
      <c r="B286">
        <v>1717.6</v>
      </c>
      <c r="D286">
        <f t="shared" si="24"/>
        <v>1685.5099999999998</v>
      </c>
      <c r="E286">
        <f t="shared" ref="E286:E349" si="27">E285+(2/(1+26)*(B286-E285))</f>
        <v>1674.9305066296092</v>
      </c>
      <c r="F286">
        <f t="shared" si="25"/>
        <v>1690.6452794904219</v>
      </c>
      <c r="H286">
        <f t="shared" ref="H286:H349" si="28">H285+(2/(1+9)*(I286-H285))</f>
        <v>15.953849861025166</v>
      </c>
      <c r="I286">
        <f t="shared" ref="I286:I349" si="29">F286-E286</f>
        <v>15.714772860812673</v>
      </c>
      <c r="K286" t="str">
        <f t="shared" si="26"/>
        <v>Hold_sell</v>
      </c>
    </row>
    <row r="287" spans="1:11">
      <c r="A287" s="1">
        <v>33658</v>
      </c>
      <c r="B287">
        <v>1729.1</v>
      </c>
      <c r="D287">
        <f t="shared" si="24"/>
        <v>1688.72</v>
      </c>
      <c r="E287">
        <f t="shared" si="27"/>
        <v>1678.9430616940826</v>
      </c>
      <c r="F287">
        <f t="shared" si="25"/>
        <v>1696.5613903380493</v>
      </c>
      <c r="H287">
        <f t="shared" si="28"/>
        <v>16.286745617613455</v>
      </c>
      <c r="I287">
        <f t="shared" si="29"/>
        <v>17.618328643966606</v>
      </c>
      <c r="K287" t="str">
        <f t="shared" si="26"/>
        <v>Buy</v>
      </c>
    </row>
    <row r="288" spans="1:11">
      <c r="A288" s="1">
        <v>33659</v>
      </c>
      <c r="B288">
        <v>1722.3</v>
      </c>
      <c r="D288">
        <f t="shared" si="24"/>
        <v>1693.42</v>
      </c>
      <c r="E288">
        <f t="shared" si="27"/>
        <v>1682.1546867537802</v>
      </c>
      <c r="F288">
        <f t="shared" si="25"/>
        <v>1700.5211764398878</v>
      </c>
      <c r="H288">
        <f t="shared" si="28"/>
        <v>16.702694431312278</v>
      </c>
      <c r="I288">
        <f t="shared" si="29"/>
        <v>18.36648968610757</v>
      </c>
      <c r="K288" t="str">
        <f t="shared" si="26"/>
        <v>Hold_buy</v>
      </c>
    </row>
    <row r="289" spans="1:11">
      <c r="A289" s="1">
        <v>33660</v>
      </c>
      <c r="B289">
        <v>1737.3</v>
      </c>
      <c r="D289">
        <f t="shared" si="24"/>
        <v>1697.2900000000002</v>
      </c>
      <c r="E289">
        <f t="shared" si="27"/>
        <v>1686.2395247720187</v>
      </c>
      <c r="F289">
        <f t="shared" si="25"/>
        <v>1706.1794569875974</v>
      </c>
      <c r="H289">
        <f t="shared" si="28"/>
        <v>17.350141988165554</v>
      </c>
      <c r="I289">
        <f t="shared" si="29"/>
        <v>19.939932215578665</v>
      </c>
      <c r="K289" t="str">
        <f t="shared" si="26"/>
        <v>Hold_buy</v>
      </c>
    </row>
    <row r="290" spans="1:11">
      <c r="A290" s="1">
        <v>33661</v>
      </c>
      <c r="B290">
        <v>1749.9</v>
      </c>
      <c r="D290">
        <f t="shared" si="24"/>
        <v>1703.1299999999999</v>
      </c>
      <c r="E290">
        <f t="shared" si="27"/>
        <v>1690.9551155296469</v>
      </c>
      <c r="F290">
        <f t="shared" si="25"/>
        <v>1712.9056943741209</v>
      </c>
      <c r="H290">
        <f t="shared" si="28"/>
        <v>18.270229359427237</v>
      </c>
      <c r="I290">
        <f t="shared" si="29"/>
        <v>21.950578844473966</v>
      </c>
      <c r="K290" t="str">
        <f t="shared" si="26"/>
        <v>Hold_buy</v>
      </c>
    </row>
    <row r="291" spans="1:11">
      <c r="A291" s="1">
        <v>33662</v>
      </c>
      <c r="B291">
        <v>1745.1</v>
      </c>
      <c r="D291">
        <f t="shared" si="24"/>
        <v>1709.98</v>
      </c>
      <c r="E291">
        <f t="shared" si="27"/>
        <v>1694.9658477126361</v>
      </c>
      <c r="F291">
        <f t="shared" si="25"/>
        <v>1717.8586644704101</v>
      </c>
      <c r="H291">
        <f t="shared" si="28"/>
        <v>19.194746839096585</v>
      </c>
      <c r="I291">
        <f t="shared" si="29"/>
        <v>22.892816757773971</v>
      </c>
      <c r="K291" t="str">
        <f t="shared" si="26"/>
        <v>Hold_buy</v>
      </c>
    </row>
    <row r="292" spans="1:11">
      <c r="A292" s="1">
        <v>33665</v>
      </c>
      <c r="B292">
        <v>1747.9</v>
      </c>
      <c r="D292">
        <f t="shared" si="24"/>
        <v>1716.8399999999997</v>
      </c>
      <c r="E292">
        <f t="shared" si="27"/>
        <v>1698.8868960302186</v>
      </c>
      <c r="F292">
        <f t="shared" si="25"/>
        <v>1722.4804083980393</v>
      </c>
      <c r="H292">
        <f t="shared" si="28"/>
        <v>20.074499944841413</v>
      </c>
      <c r="I292">
        <f t="shared" si="29"/>
        <v>23.593512367820722</v>
      </c>
      <c r="K292" t="str">
        <f t="shared" si="26"/>
        <v>Hold_buy</v>
      </c>
    </row>
    <row r="293" spans="1:11">
      <c r="A293" s="1">
        <v>33666</v>
      </c>
      <c r="B293">
        <v>1763.3</v>
      </c>
      <c r="D293">
        <f t="shared" si="24"/>
        <v>1723.52</v>
      </c>
      <c r="E293">
        <f t="shared" si="27"/>
        <v>1703.6582370650171</v>
      </c>
      <c r="F293">
        <f t="shared" si="25"/>
        <v>1728.7603455675717</v>
      </c>
      <c r="H293">
        <f t="shared" si="28"/>
        <v>21.080021656384037</v>
      </c>
      <c r="I293">
        <f t="shared" si="29"/>
        <v>25.102108502554529</v>
      </c>
      <c r="K293" t="str">
        <f t="shared" si="26"/>
        <v>Hold_buy</v>
      </c>
    </row>
    <row r="294" spans="1:11">
      <c r="A294" s="1">
        <v>33667</v>
      </c>
      <c r="B294">
        <v>1759.1</v>
      </c>
      <c r="D294">
        <f t="shared" si="24"/>
        <v>1730.35</v>
      </c>
      <c r="E294">
        <f t="shared" si="27"/>
        <v>1707.7650343194603</v>
      </c>
      <c r="F294">
        <f t="shared" si="25"/>
        <v>1733.4279847110222</v>
      </c>
      <c r="H294">
        <f t="shared" si="28"/>
        <v>21.996607403419617</v>
      </c>
      <c r="I294">
        <f t="shared" si="29"/>
        <v>25.662950391561935</v>
      </c>
      <c r="K294" t="str">
        <f t="shared" si="26"/>
        <v>Hold_buy</v>
      </c>
    </row>
    <row r="295" spans="1:11">
      <c r="A295" s="1">
        <v>33668</v>
      </c>
      <c r="B295">
        <v>1764.8</v>
      </c>
      <c r="D295">
        <f t="shared" si="24"/>
        <v>1737.48</v>
      </c>
      <c r="E295">
        <f t="shared" si="27"/>
        <v>1711.9898465920928</v>
      </c>
      <c r="F295">
        <f t="shared" si="25"/>
        <v>1738.2544486016341</v>
      </c>
      <c r="H295">
        <f t="shared" si="28"/>
        <v>22.850206324643942</v>
      </c>
      <c r="I295">
        <f t="shared" si="29"/>
        <v>26.26460200954125</v>
      </c>
      <c r="K295" t="str">
        <f t="shared" si="26"/>
        <v>Hold_buy</v>
      </c>
    </row>
    <row r="296" spans="1:11">
      <c r="A296" s="1">
        <v>33669</v>
      </c>
      <c r="B296">
        <v>1746</v>
      </c>
      <c r="D296">
        <f t="shared" si="24"/>
        <v>1743.64</v>
      </c>
      <c r="E296">
        <f t="shared" si="27"/>
        <v>1714.5091172149007</v>
      </c>
      <c r="F296">
        <f t="shared" si="25"/>
        <v>1739.4460718936903</v>
      </c>
      <c r="H296">
        <f t="shared" si="28"/>
        <v>23.267555995473067</v>
      </c>
      <c r="I296">
        <f t="shared" si="29"/>
        <v>24.936954678789562</v>
      </c>
      <c r="K296" t="str">
        <f t="shared" si="26"/>
        <v>Hold_buy</v>
      </c>
    </row>
    <row r="297" spans="1:11">
      <c r="A297" s="1">
        <v>33672</v>
      </c>
      <c r="B297">
        <v>1750.3</v>
      </c>
      <c r="D297">
        <f t="shared" si="24"/>
        <v>1746.48</v>
      </c>
      <c r="E297">
        <f t="shared" si="27"/>
        <v>1717.1602937175007</v>
      </c>
      <c r="F297">
        <f t="shared" si="25"/>
        <v>1741.1159069869686</v>
      </c>
      <c r="H297">
        <f t="shared" si="28"/>
        <v>23.405167450272035</v>
      </c>
      <c r="I297">
        <f t="shared" si="29"/>
        <v>23.955613269467904</v>
      </c>
      <c r="K297" t="str">
        <f t="shared" si="26"/>
        <v>Hold_buy</v>
      </c>
    </row>
    <row r="298" spans="1:11">
      <c r="A298" s="1">
        <v>33673</v>
      </c>
      <c r="B298">
        <v>1750.5</v>
      </c>
      <c r="D298">
        <f t="shared" si="24"/>
        <v>1748.6</v>
      </c>
      <c r="E298">
        <f t="shared" si="27"/>
        <v>1719.6299015902785</v>
      </c>
      <c r="F298">
        <f t="shared" si="25"/>
        <v>1742.559613604358</v>
      </c>
      <c r="H298">
        <f t="shared" si="28"/>
        <v>23.310076363033538</v>
      </c>
      <c r="I298">
        <f t="shared" si="29"/>
        <v>22.929712014079541</v>
      </c>
      <c r="K298" t="str">
        <f t="shared" si="26"/>
        <v>Sell</v>
      </c>
    </row>
    <row r="299" spans="1:11">
      <c r="A299" s="1">
        <v>33674</v>
      </c>
      <c r="B299">
        <v>1743.4</v>
      </c>
      <c r="D299">
        <f t="shared" si="24"/>
        <v>1751.4199999999996</v>
      </c>
      <c r="E299">
        <f t="shared" si="27"/>
        <v>1721.3906496206282</v>
      </c>
      <c r="F299">
        <f t="shared" si="25"/>
        <v>1742.6889038190723</v>
      </c>
      <c r="H299">
        <f t="shared" si="28"/>
        <v>22.907711930115642</v>
      </c>
      <c r="I299">
        <f t="shared" si="29"/>
        <v>21.298254198444056</v>
      </c>
      <c r="K299" t="str">
        <f t="shared" si="26"/>
        <v>Hold_sell</v>
      </c>
    </row>
    <row r="300" spans="1:11">
      <c r="A300" s="1">
        <v>33675</v>
      </c>
      <c r="B300">
        <v>1727.5</v>
      </c>
      <c r="D300">
        <f t="shared" si="24"/>
        <v>1752.03</v>
      </c>
      <c r="E300">
        <f t="shared" si="27"/>
        <v>1721.8431940931744</v>
      </c>
      <c r="F300">
        <f t="shared" si="25"/>
        <v>1740.3521493853689</v>
      </c>
      <c r="H300">
        <f t="shared" si="28"/>
        <v>22.027960602531415</v>
      </c>
      <c r="I300">
        <f t="shared" si="29"/>
        <v>18.508955292194514</v>
      </c>
      <c r="K300" t="str">
        <f t="shared" si="26"/>
        <v>Hold_sell</v>
      </c>
    </row>
    <row r="301" spans="1:11">
      <c r="A301" s="1">
        <v>33676</v>
      </c>
      <c r="B301">
        <v>1732.6</v>
      </c>
      <c r="D301">
        <f t="shared" si="24"/>
        <v>1749.7899999999997</v>
      </c>
      <c r="E301">
        <f t="shared" si="27"/>
        <v>1722.6399945307171</v>
      </c>
      <c r="F301">
        <f t="shared" si="25"/>
        <v>1739.1595110183891</v>
      </c>
      <c r="H301">
        <f t="shared" si="28"/>
        <v>20.926271779559539</v>
      </c>
      <c r="I301">
        <f t="shared" si="29"/>
        <v>16.519516487672036</v>
      </c>
      <c r="K301" t="str">
        <f t="shared" si="26"/>
        <v>Hold_sell</v>
      </c>
    </row>
    <row r="302" spans="1:11">
      <c r="A302" s="1">
        <v>33679</v>
      </c>
      <c r="B302">
        <v>1724.8</v>
      </c>
      <c r="D302">
        <f t="shared" si="24"/>
        <v>1748.5399999999997</v>
      </c>
      <c r="E302">
        <f t="shared" si="27"/>
        <v>1722.7999949358491</v>
      </c>
      <c r="F302">
        <f t="shared" si="25"/>
        <v>1736.9503554770986</v>
      </c>
      <c r="H302">
        <f t="shared" si="28"/>
        <v>19.571089531897528</v>
      </c>
      <c r="I302">
        <f t="shared" si="29"/>
        <v>14.150360541249484</v>
      </c>
      <c r="K302" t="str">
        <f t="shared" si="26"/>
        <v>Hold_sell</v>
      </c>
    </row>
    <row r="303" spans="1:11">
      <c r="A303" s="1">
        <v>33680</v>
      </c>
      <c r="B303">
        <v>1730.1</v>
      </c>
      <c r="D303">
        <f t="shared" si="24"/>
        <v>1746.23</v>
      </c>
      <c r="E303">
        <f t="shared" si="27"/>
        <v>1723.3407360517122</v>
      </c>
      <c r="F303">
        <f t="shared" si="25"/>
        <v>1735.896454634468</v>
      </c>
      <c r="H303">
        <f t="shared" si="28"/>
        <v>18.168015342069189</v>
      </c>
      <c r="I303">
        <f t="shared" si="29"/>
        <v>12.555718582755844</v>
      </c>
      <c r="K303" t="str">
        <f t="shared" si="26"/>
        <v>Hold_sell</v>
      </c>
    </row>
    <row r="304" spans="1:11">
      <c r="A304" s="1">
        <v>33681</v>
      </c>
      <c r="B304">
        <v>1732.2</v>
      </c>
      <c r="D304">
        <f t="shared" si="24"/>
        <v>1742.9099999999999</v>
      </c>
      <c r="E304">
        <f t="shared" si="27"/>
        <v>1723.9969778256593</v>
      </c>
      <c r="F304">
        <f t="shared" si="25"/>
        <v>1735.3277693060884</v>
      </c>
      <c r="H304">
        <f t="shared" si="28"/>
        <v>16.800570569741165</v>
      </c>
      <c r="I304">
        <f t="shared" si="29"/>
        <v>11.33079148042907</v>
      </c>
      <c r="K304" t="str">
        <f t="shared" si="26"/>
        <v>Hold_sell</v>
      </c>
    </row>
    <row r="305" spans="1:11">
      <c r="A305" s="1">
        <v>33682</v>
      </c>
      <c r="B305">
        <v>1724.6</v>
      </c>
      <c r="D305">
        <f t="shared" si="24"/>
        <v>1740.22</v>
      </c>
      <c r="E305">
        <f t="shared" si="27"/>
        <v>1724.0416461348698</v>
      </c>
      <c r="F305">
        <f t="shared" si="25"/>
        <v>1733.6773432589978</v>
      </c>
      <c r="H305">
        <f t="shared" si="28"/>
        <v>15.367595880618532</v>
      </c>
      <c r="I305">
        <f t="shared" si="29"/>
        <v>9.6356971241280007</v>
      </c>
      <c r="K305" t="str">
        <f t="shared" si="26"/>
        <v>Hold_sell</v>
      </c>
    </row>
    <row r="306" spans="1:11">
      <c r="A306" s="1">
        <v>33683</v>
      </c>
      <c r="B306">
        <v>1736.3</v>
      </c>
      <c r="D306">
        <f t="shared" si="24"/>
        <v>1736.2</v>
      </c>
      <c r="E306">
        <f t="shared" si="27"/>
        <v>1724.9496723471016</v>
      </c>
      <c r="F306">
        <f t="shared" si="25"/>
        <v>1734.0808289114595</v>
      </c>
      <c r="H306">
        <f t="shared" si="28"/>
        <v>14.120308017366423</v>
      </c>
      <c r="I306">
        <f t="shared" si="29"/>
        <v>9.1311565643579797</v>
      </c>
      <c r="K306" t="str">
        <f t="shared" si="26"/>
        <v>Hold_sell</v>
      </c>
    </row>
    <row r="307" spans="1:11">
      <c r="A307" s="1">
        <v>33686</v>
      </c>
      <c r="B307">
        <v>1717.5</v>
      </c>
      <c r="D307">
        <f t="shared" si="24"/>
        <v>1735.2300000000002</v>
      </c>
      <c r="E307">
        <f t="shared" si="27"/>
        <v>1724.3978447658349</v>
      </c>
      <c r="F307">
        <f t="shared" si="25"/>
        <v>1731.5299321558505</v>
      </c>
      <c r="H307">
        <f t="shared" si="28"/>
        <v>12.722663891896261</v>
      </c>
      <c r="I307">
        <f t="shared" si="29"/>
        <v>7.132087390015613</v>
      </c>
      <c r="K307" t="str">
        <f t="shared" si="26"/>
        <v>Hold_sell</v>
      </c>
    </row>
    <row r="308" spans="1:11">
      <c r="A308" s="1">
        <v>33687</v>
      </c>
      <c r="B308">
        <v>1713.1</v>
      </c>
      <c r="D308">
        <f t="shared" si="24"/>
        <v>1731.95</v>
      </c>
      <c r="E308">
        <f t="shared" si="27"/>
        <v>1723.5609673757731</v>
      </c>
      <c r="F308">
        <f t="shared" si="25"/>
        <v>1728.6945579780272</v>
      </c>
      <c r="H308">
        <f t="shared" si="28"/>
        <v>11.204849233967831</v>
      </c>
      <c r="I308">
        <f t="shared" si="29"/>
        <v>5.1335906022541167</v>
      </c>
      <c r="K308" t="str">
        <f t="shared" si="26"/>
        <v>Hold_sell</v>
      </c>
    </row>
    <row r="309" spans="1:11">
      <c r="A309" s="1">
        <v>33688</v>
      </c>
      <c r="B309">
        <v>1716.3</v>
      </c>
      <c r="D309">
        <f t="shared" si="24"/>
        <v>1728.2099999999998</v>
      </c>
      <c r="E309">
        <f t="shared" si="27"/>
        <v>1723.0231179405307</v>
      </c>
      <c r="F309">
        <f t="shared" si="25"/>
        <v>1726.7877029044846</v>
      </c>
      <c r="H309">
        <f t="shared" si="28"/>
        <v>9.716796379965043</v>
      </c>
      <c r="I309">
        <f t="shared" si="29"/>
        <v>3.7645849639538937</v>
      </c>
      <c r="K309" t="str">
        <f t="shared" si="26"/>
        <v>Hold_sell</v>
      </c>
    </row>
    <row r="310" spans="1:11">
      <c r="A310" s="1">
        <v>33689</v>
      </c>
      <c r="B310">
        <v>1719</v>
      </c>
      <c r="D310">
        <f t="shared" si="24"/>
        <v>1725.5</v>
      </c>
      <c r="E310">
        <f t="shared" si="27"/>
        <v>1722.7251092041952</v>
      </c>
      <c r="F310">
        <f t="shared" si="25"/>
        <v>1725.5895947653332</v>
      </c>
      <c r="H310">
        <f t="shared" si="28"/>
        <v>8.3463342161996454</v>
      </c>
      <c r="I310">
        <f t="shared" si="29"/>
        <v>2.8644855611380535</v>
      </c>
      <c r="K310" t="str">
        <f t="shared" si="26"/>
        <v>Hold_sell</v>
      </c>
    </row>
    <row r="311" spans="1:11">
      <c r="A311" s="1">
        <v>33690</v>
      </c>
      <c r="B311">
        <v>1711.5</v>
      </c>
      <c r="D311">
        <f t="shared" si="24"/>
        <v>1724.65</v>
      </c>
      <c r="E311">
        <f t="shared" si="27"/>
        <v>1721.8936196335142</v>
      </c>
      <c r="F311">
        <f t="shared" si="25"/>
        <v>1723.4219648014357</v>
      </c>
      <c r="H311">
        <f t="shared" si="28"/>
        <v>6.9827364065440252</v>
      </c>
      <c r="I311">
        <f t="shared" si="29"/>
        <v>1.5283451679215432</v>
      </c>
      <c r="K311" t="str">
        <f t="shared" si="26"/>
        <v>Hold_sell</v>
      </c>
    </row>
    <row r="312" spans="1:11">
      <c r="A312" s="1">
        <v>33693</v>
      </c>
      <c r="B312">
        <v>1710.3</v>
      </c>
      <c r="D312">
        <f t="shared" si="24"/>
        <v>1722.5399999999997</v>
      </c>
      <c r="E312">
        <f t="shared" si="27"/>
        <v>1721.0348329939945</v>
      </c>
      <c r="F312">
        <f t="shared" si="25"/>
        <v>1721.4032009858302</v>
      </c>
      <c r="H312">
        <f t="shared" si="28"/>
        <v>5.6598627236023429</v>
      </c>
      <c r="I312">
        <f t="shared" si="29"/>
        <v>0.36836799183561197</v>
      </c>
      <c r="K312" t="str">
        <f t="shared" si="26"/>
        <v>Hold_sell</v>
      </c>
    </row>
    <row r="313" spans="1:11">
      <c r="A313" s="1">
        <v>33694</v>
      </c>
      <c r="B313">
        <v>1717.9</v>
      </c>
      <c r="D313">
        <f t="shared" si="24"/>
        <v>1721.0900000000001</v>
      </c>
      <c r="E313">
        <f t="shared" si="27"/>
        <v>1720.8026231425874</v>
      </c>
      <c r="F313">
        <f t="shared" si="25"/>
        <v>1720.8642469880101</v>
      </c>
      <c r="H313">
        <f t="shared" si="28"/>
        <v>4.5402149479664091</v>
      </c>
      <c r="I313">
        <f t="shared" si="29"/>
        <v>6.1623845422673185E-2</v>
      </c>
      <c r="K313" t="str">
        <f t="shared" si="26"/>
        <v>Hold_sell</v>
      </c>
    </row>
    <row r="314" spans="1:11">
      <c r="A314" s="1">
        <v>33695</v>
      </c>
      <c r="B314">
        <v>1707.3</v>
      </c>
      <c r="D314">
        <f t="shared" si="24"/>
        <v>1719.8700000000001</v>
      </c>
      <c r="E314">
        <f t="shared" si="27"/>
        <v>1719.8024288357292</v>
      </c>
      <c r="F314">
        <f t="shared" si="25"/>
        <v>1718.7774397590854</v>
      </c>
      <c r="H314">
        <f t="shared" si="28"/>
        <v>3.4271741430443661</v>
      </c>
      <c r="I314">
        <f t="shared" si="29"/>
        <v>-1.0249890766438057</v>
      </c>
      <c r="K314" t="str">
        <f t="shared" si="26"/>
        <v>Hold_sell</v>
      </c>
    </row>
    <row r="315" spans="1:11">
      <c r="A315" s="1">
        <v>33696</v>
      </c>
      <c r="B315">
        <v>1721.7</v>
      </c>
      <c r="D315">
        <f t="shared" si="24"/>
        <v>1717.3799999999999</v>
      </c>
      <c r="E315">
        <f t="shared" si="27"/>
        <v>1719.9429896627123</v>
      </c>
      <c r="F315">
        <f t="shared" si="25"/>
        <v>1719.2270644115338</v>
      </c>
      <c r="H315">
        <f t="shared" si="28"/>
        <v>2.5985542641997861</v>
      </c>
      <c r="I315">
        <f t="shared" si="29"/>
        <v>-0.71592525117853256</v>
      </c>
      <c r="K315" t="str">
        <f t="shared" si="26"/>
        <v>Hold_sell</v>
      </c>
    </row>
    <row r="316" spans="1:11">
      <c r="A316" s="1">
        <v>33697</v>
      </c>
      <c r="B316">
        <v>1719.6</v>
      </c>
      <c r="D316">
        <f t="shared" si="24"/>
        <v>1717.0899999999997</v>
      </c>
      <c r="E316">
        <f t="shared" si="27"/>
        <v>1719.9175830210299</v>
      </c>
      <c r="F316">
        <f t="shared" si="25"/>
        <v>1719.2844391174517</v>
      </c>
      <c r="H316">
        <f t="shared" si="28"/>
        <v>1.9522146306441828</v>
      </c>
      <c r="I316">
        <f t="shared" si="29"/>
        <v>-0.63314390357822958</v>
      </c>
      <c r="K316" t="str">
        <f t="shared" si="26"/>
        <v>Hold_sell</v>
      </c>
    </row>
    <row r="317" spans="1:11">
      <c r="A317" s="1">
        <v>33700</v>
      </c>
      <c r="B317">
        <v>1734.6</v>
      </c>
      <c r="D317">
        <f t="shared" si="24"/>
        <v>1715.4199999999996</v>
      </c>
      <c r="E317">
        <f t="shared" si="27"/>
        <v>1721.0051694639167</v>
      </c>
      <c r="F317">
        <f t="shared" si="25"/>
        <v>1721.6406792532284</v>
      </c>
      <c r="H317">
        <f t="shared" si="28"/>
        <v>1.6888736623776972</v>
      </c>
      <c r="I317">
        <f t="shared" si="29"/>
        <v>0.6355097893117545</v>
      </c>
      <c r="K317" t="str">
        <f t="shared" si="26"/>
        <v>Hold_sell</v>
      </c>
    </row>
    <row r="318" spans="1:11">
      <c r="A318" s="1">
        <v>33701</v>
      </c>
      <c r="B318">
        <v>1739.4</v>
      </c>
      <c r="D318">
        <f t="shared" si="24"/>
        <v>1717.1299999999999</v>
      </c>
      <c r="E318">
        <f t="shared" si="27"/>
        <v>1722.3677495036266</v>
      </c>
      <c r="F318">
        <f t="shared" si="25"/>
        <v>1724.3728824450395</v>
      </c>
      <c r="H318">
        <f t="shared" si="28"/>
        <v>1.752125518184751</v>
      </c>
      <c r="I318">
        <f t="shared" si="29"/>
        <v>2.0051329414129668</v>
      </c>
      <c r="K318" t="str">
        <f t="shared" si="26"/>
        <v>Buy</v>
      </c>
    </row>
    <row r="319" spans="1:11">
      <c r="A319" s="1">
        <v>33702</v>
      </c>
      <c r="B319">
        <v>1720</v>
      </c>
      <c r="D319">
        <f t="shared" si="24"/>
        <v>1719.7600000000002</v>
      </c>
      <c r="E319">
        <f t="shared" si="27"/>
        <v>1722.1923606515061</v>
      </c>
      <c r="F319">
        <f t="shared" si="25"/>
        <v>1723.7001312996488</v>
      </c>
      <c r="H319">
        <f t="shared" si="28"/>
        <v>1.70325454417634</v>
      </c>
      <c r="I319">
        <f t="shared" si="29"/>
        <v>1.5077706481426958</v>
      </c>
      <c r="K319" t="str">
        <f t="shared" si="26"/>
        <v>Sell</v>
      </c>
    </row>
    <row r="320" spans="1:11">
      <c r="A320" s="1">
        <v>33703</v>
      </c>
      <c r="B320">
        <v>1720.3</v>
      </c>
      <c r="D320">
        <f t="shared" si="24"/>
        <v>1720.1300000000003</v>
      </c>
      <c r="E320">
        <f t="shared" si="27"/>
        <v>1722.0521857884316</v>
      </c>
      <c r="F320">
        <f t="shared" si="25"/>
        <v>1723.177034176626</v>
      </c>
      <c r="H320">
        <f t="shared" si="28"/>
        <v>1.5875733129799365</v>
      </c>
      <c r="I320">
        <f t="shared" si="29"/>
        <v>1.124848388194323</v>
      </c>
      <c r="K320" t="str">
        <f t="shared" si="26"/>
        <v>Hold_sell</v>
      </c>
    </row>
    <row r="321" spans="1:11">
      <c r="A321" s="1">
        <v>33704</v>
      </c>
      <c r="B321">
        <v>1736.1</v>
      </c>
      <c r="D321">
        <f t="shared" si="24"/>
        <v>1720.2600000000002</v>
      </c>
      <c r="E321">
        <f t="shared" si="27"/>
        <v>1723.0927646189182</v>
      </c>
      <c r="F321">
        <f t="shared" si="25"/>
        <v>1725.1651827648373</v>
      </c>
      <c r="H321">
        <f t="shared" si="28"/>
        <v>1.6845422795677638</v>
      </c>
      <c r="I321">
        <f t="shared" si="29"/>
        <v>2.0724181459190731</v>
      </c>
      <c r="K321" t="str">
        <f t="shared" si="26"/>
        <v>Buy</v>
      </c>
    </row>
    <row r="322" spans="1:11">
      <c r="A322" s="1">
        <v>33707</v>
      </c>
      <c r="B322">
        <v>1727.7</v>
      </c>
      <c r="D322">
        <f t="shared" si="24"/>
        <v>1722.7199999999998</v>
      </c>
      <c r="E322">
        <f t="shared" si="27"/>
        <v>1723.4340413138132</v>
      </c>
      <c r="F322">
        <f t="shared" si="25"/>
        <v>1725.55515464717</v>
      </c>
      <c r="H322">
        <f t="shared" si="28"/>
        <v>1.7718564903255687</v>
      </c>
      <c r="I322">
        <f t="shared" si="29"/>
        <v>2.1211133333567886</v>
      </c>
      <c r="K322" t="str">
        <f t="shared" si="26"/>
        <v>Hold_buy</v>
      </c>
    </row>
    <row r="323" spans="1:11">
      <c r="A323" s="1">
        <v>33708</v>
      </c>
      <c r="B323">
        <v>1732.5</v>
      </c>
      <c r="D323">
        <f t="shared" si="24"/>
        <v>1724.4599999999998</v>
      </c>
      <c r="E323">
        <f t="shared" si="27"/>
        <v>1724.1055938090863</v>
      </c>
      <c r="F323">
        <f t="shared" si="25"/>
        <v>1726.6235923937593</v>
      </c>
      <c r="H323">
        <f t="shared" si="28"/>
        <v>1.9210849091950597</v>
      </c>
      <c r="I323">
        <f t="shared" si="29"/>
        <v>2.5179985846730233</v>
      </c>
      <c r="K323" t="str">
        <f t="shared" si="26"/>
        <v>Hold_buy</v>
      </c>
    </row>
    <row r="324" spans="1:11">
      <c r="A324" s="1">
        <v>33709</v>
      </c>
      <c r="B324">
        <v>1743.8</v>
      </c>
      <c r="D324">
        <f t="shared" si="24"/>
        <v>1725.92</v>
      </c>
      <c r="E324">
        <f t="shared" si="27"/>
        <v>1725.564438712117</v>
      </c>
      <c r="F324">
        <f t="shared" si="25"/>
        <v>1729.2661166408732</v>
      </c>
      <c r="H324">
        <f t="shared" si="28"/>
        <v>2.2772035131072927</v>
      </c>
      <c r="I324">
        <f t="shared" si="29"/>
        <v>3.7016779287562258</v>
      </c>
      <c r="K324" t="str">
        <f t="shared" si="26"/>
        <v>Hold_buy</v>
      </c>
    </row>
    <row r="325" spans="1:11">
      <c r="A325" s="1">
        <v>33710</v>
      </c>
      <c r="B325">
        <v>1749.2</v>
      </c>
      <c r="D325">
        <f t="shared" si="24"/>
        <v>1729.5700000000002</v>
      </c>
      <c r="E325">
        <f t="shared" si="27"/>
        <v>1727.3152210297378</v>
      </c>
      <c r="F325">
        <f t="shared" si="25"/>
        <v>1732.3328679268927</v>
      </c>
      <c r="H325">
        <f t="shared" si="28"/>
        <v>2.825292189916818</v>
      </c>
      <c r="I325">
        <f t="shared" si="29"/>
        <v>5.0176468971549184</v>
      </c>
      <c r="K325" t="str">
        <f t="shared" si="26"/>
        <v>Hold_buy</v>
      </c>
    </row>
    <row r="326" spans="1:11">
      <c r="A326" s="1">
        <v>33715</v>
      </c>
      <c r="B326">
        <v>1746.5</v>
      </c>
      <c r="D326">
        <f t="shared" si="24"/>
        <v>1732.3200000000002</v>
      </c>
      <c r="E326">
        <f t="shared" si="27"/>
        <v>1728.7363157682757</v>
      </c>
      <c r="F326">
        <f t="shared" si="25"/>
        <v>1734.5124267073709</v>
      </c>
      <c r="H326">
        <f t="shared" si="28"/>
        <v>3.4154559397524809</v>
      </c>
      <c r="I326">
        <f t="shared" si="29"/>
        <v>5.7761109390951333</v>
      </c>
      <c r="K326" t="str">
        <f t="shared" si="26"/>
        <v>Hold_buy</v>
      </c>
    </row>
    <row r="327" spans="1:11">
      <c r="A327" s="1">
        <v>33716</v>
      </c>
      <c r="B327">
        <v>1753.3</v>
      </c>
      <c r="D327">
        <f t="shared" si="24"/>
        <v>1735.0099999999998</v>
      </c>
      <c r="E327">
        <f t="shared" si="27"/>
        <v>1730.5558479335887</v>
      </c>
      <c r="F327">
        <f t="shared" si="25"/>
        <v>1737.4028225985446</v>
      </c>
      <c r="H327">
        <f t="shared" si="28"/>
        <v>4.1017596847931745</v>
      </c>
      <c r="I327">
        <f t="shared" si="29"/>
        <v>6.8469746649559511</v>
      </c>
      <c r="K327" t="str">
        <f t="shared" si="26"/>
        <v>Hold_buy</v>
      </c>
    </row>
    <row r="328" spans="1:11">
      <c r="A328" s="1">
        <v>33717</v>
      </c>
      <c r="B328">
        <v>1752.4</v>
      </c>
      <c r="D328">
        <f t="shared" si="24"/>
        <v>1736.8799999999999</v>
      </c>
      <c r="E328">
        <f t="shared" si="27"/>
        <v>1732.1739332718414</v>
      </c>
      <c r="F328">
        <f t="shared" si="25"/>
        <v>1739.7100806603071</v>
      </c>
      <c r="H328">
        <f t="shared" si="28"/>
        <v>4.7886372255276752</v>
      </c>
      <c r="I328">
        <f t="shared" si="29"/>
        <v>7.5361473884656789</v>
      </c>
      <c r="K328" t="str">
        <f t="shared" si="26"/>
        <v>Hold_buy</v>
      </c>
    </row>
    <row r="329" spans="1:11">
      <c r="A329" s="1">
        <v>33718</v>
      </c>
      <c r="B329">
        <v>1745.7</v>
      </c>
      <c r="D329">
        <f t="shared" si="24"/>
        <v>1738.1799999999998</v>
      </c>
      <c r="E329">
        <f t="shared" si="27"/>
        <v>1733.1758641405938</v>
      </c>
      <c r="F329">
        <f t="shared" si="25"/>
        <v>1740.6316067125676</v>
      </c>
      <c r="H329">
        <f t="shared" si="28"/>
        <v>5.3220582948169035</v>
      </c>
      <c r="I329">
        <f t="shared" si="29"/>
        <v>7.4557425719738148</v>
      </c>
      <c r="K329" t="str">
        <f t="shared" si="26"/>
        <v>Hold_buy</v>
      </c>
    </row>
    <row r="330" spans="1:11">
      <c r="A330" s="1">
        <v>33721</v>
      </c>
      <c r="B330">
        <v>1742.2</v>
      </c>
      <c r="D330">
        <f t="shared" si="24"/>
        <v>1740.75</v>
      </c>
      <c r="E330">
        <f t="shared" si="27"/>
        <v>1733.8443186486979</v>
      </c>
      <c r="F330">
        <f t="shared" si="25"/>
        <v>1740.8728979875573</v>
      </c>
      <c r="H330">
        <f t="shared" si="28"/>
        <v>5.6633625036253914</v>
      </c>
      <c r="I330">
        <f t="shared" si="29"/>
        <v>7.0285793388593447</v>
      </c>
      <c r="K330" t="str">
        <f t="shared" si="26"/>
        <v>Hold_buy</v>
      </c>
    </row>
    <row r="331" spans="1:11">
      <c r="A331" s="1">
        <v>33722</v>
      </c>
      <c r="B331">
        <v>1735.9</v>
      </c>
      <c r="D331">
        <f t="shared" si="24"/>
        <v>1742.94</v>
      </c>
      <c r="E331">
        <f t="shared" si="27"/>
        <v>1733.9965913413869</v>
      </c>
      <c r="F331">
        <f t="shared" si="25"/>
        <v>1740.1078367587024</v>
      </c>
      <c r="H331">
        <f t="shared" si="28"/>
        <v>5.7529390863634244</v>
      </c>
      <c r="I331">
        <f t="shared" si="29"/>
        <v>6.1112454173155584</v>
      </c>
      <c r="K331" t="str">
        <f t="shared" si="26"/>
        <v>Hold_buy</v>
      </c>
    </row>
    <row r="332" spans="1:11">
      <c r="A332" s="1">
        <v>33723</v>
      </c>
      <c r="B332">
        <v>1735.9</v>
      </c>
      <c r="D332">
        <f t="shared" si="24"/>
        <v>1742.92</v>
      </c>
      <c r="E332">
        <f t="shared" si="27"/>
        <v>1734.1375845753582</v>
      </c>
      <c r="F332">
        <f t="shared" si="25"/>
        <v>1739.4604772573637</v>
      </c>
      <c r="H332">
        <f t="shared" si="28"/>
        <v>5.6669298054918258</v>
      </c>
      <c r="I332">
        <f t="shared" si="29"/>
        <v>5.3228926820054312</v>
      </c>
      <c r="K332" t="str">
        <f t="shared" si="26"/>
        <v>Sell</v>
      </c>
    </row>
    <row r="333" spans="1:11">
      <c r="A333" s="1">
        <v>33724</v>
      </c>
      <c r="B333">
        <v>1734</v>
      </c>
      <c r="D333">
        <f t="shared" ref="D333:D396" si="30">SUM(B323:B332)/10</f>
        <v>1743.7400000000002</v>
      </c>
      <c r="E333">
        <f t="shared" si="27"/>
        <v>1734.1273931253318</v>
      </c>
      <c r="F333">
        <f t="shared" si="25"/>
        <v>1738.6204038331539</v>
      </c>
      <c r="H333">
        <f t="shared" si="28"/>
        <v>5.4321459859578853</v>
      </c>
      <c r="I333">
        <f t="shared" si="29"/>
        <v>4.4930107078221226</v>
      </c>
      <c r="K333" t="str">
        <f t="shared" si="26"/>
        <v>Hold_sell</v>
      </c>
    </row>
    <row r="334" spans="1:11">
      <c r="A334" s="1">
        <v>33728</v>
      </c>
      <c r="B334">
        <v>1728.3</v>
      </c>
      <c r="D334">
        <f t="shared" si="30"/>
        <v>1743.89</v>
      </c>
      <c r="E334">
        <f t="shared" si="27"/>
        <v>1733.6957343753072</v>
      </c>
      <c r="F334">
        <f t="shared" si="25"/>
        <v>1737.0326493972841</v>
      </c>
      <c r="H334">
        <f t="shared" si="28"/>
        <v>5.013099793161687</v>
      </c>
      <c r="I334">
        <f t="shared" si="29"/>
        <v>3.3369150219768926</v>
      </c>
      <c r="K334" t="str">
        <f t="shared" si="26"/>
        <v>Hold_sell</v>
      </c>
    </row>
    <row r="335" spans="1:11">
      <c r="A335" s="1">
        <v>33729</v>
      </c>
      <c r="B335">
        <v>1732.6</v>
      </c>
      <c r="D335">
        <f t="shared" si="30"/>
        <v>1742.3400000000001</v>
      </c>
      <c r="E335">
        <f t="shared" si="27"/>
        <v>1733.6145688660251</v>
      </c>
      <c r="F335">
        <f t="shared" ref="F335:F398" si="31">F334+(2/(1+12)*(B335-F334))</f>
        <v>1736.3507033361634</v>
      </c>
      <c r="H335">
        <f t="shared" si="28"/>
        <v>4.5577067285570028</v>
      </c>
      <c r="I335">
        <f t="shared" si="29"/>
        <v>2.7361344701382677</v>
      </c>
      <c r="K335" t="str">
        <f t="shared" si="26"/>
        <v>Hold_sell</v>
      </c>
    </row>
    <row r="336" spans="1:11">
      <c r="A336" s="1">
        <v>33730</v>
      </c>
      <c r="B336">
        <v>1743.5</v>
      </c>
      <c r="D336">
        <f t="shared" si="30"/>
        <v>1740.6799999999998</v>
      </c>
      <c r="E336">
        <f t="shared" si="27"/>
        <v>1734.3468230240974</v>
      </c>
      <c r="F336">
        <f t="shared" si="31"/>
        <v>1737.4505951305998</v>
      </c>
      <c r="H336">
        <f t="shared" si="28"/>
        <v>4.2669198041460916</v>
      </c>
      <c r="I336">
        <f t="shared" si="29"/>
        <v>3.1037721065024471</v>
      </c>
      <c r="K336" t="str">
        <f t="shared" si="26"/>
        <v>Hold_sell</v>
      </c>
    </row>
    <row r="337" spans="1:11">
      <c r="A337" s="1">
        <v>33731</v>
      </c>
      <c r="B337">
        <v>1750.8</v>
      </c>
      <c r="D337">
        <f t="shared" si="30"/>
        <v>1740.3799999999999</v>
      </c>
      <c r="E337">
        <f t="shared" si="27"/>
        <v>1735.5655768741642</v>
      </c>
      <c r="F337">
        <f t="shared" si="31"/>
        <v>1739.5043497258921</v>
      </c>
      <c r="H337">
        <f t="shared" si="28"/>
        <v>4.2012904136624512</v>
      </c>
      <c r="I337">
        <f t="shared" si="29"/>
        <v>3.9387728517278902</v>
      </c>
      <c r="K337" t="str">
        <f t="shared" si="26"/>
        <v>Hold_sell</v>
      </c>
    </row>
    <row r="338" spans="1:11">
      <c r="A338" s="1">
        <v>33732</v>
      </c>
      <c r="B338">
        <v>1748.2</v>
      </c>
      <c r="D338">
        <f t="shared" si="30"/>
        <v>1740.1299999999999</v>
      </c>
      <c r="E338">
        <f t="shared" si="27"/>
        <v>1736.5014600686707</v>
      </c>
      <c r="F338">
        <f t="shared" si="31"/>
        <v>1740.842142075755</v>
      </c>
      <c r="H338">
        <f t="shared" si="28"/>
        <v>4.2291687323468201</v>
      </c>
      <c r="I338">
        <f t="shared" si="29"/>
        <v>4.3406820070842969</v>
      </c>
      <c r="K338" t="str">
        <f t="shared" si="26"/>
        <v>Buy</v>
      </c>
    </row>
    <row r="339" spans="1:11">
      <c r="A339" s="1">
        <v>33735</v>
      </c>
      <c r="B339">
        <v>1753</v>
      </c>
      <c r="D339">
        <f t="shared" si="30"/>
        <v>1739.7099999999998</v>
      </c>
      <c r="E339">
        <f t="shared" si="27"/>
        <v>1737.723574137658</v>
      </c>
      <c r="F339">
        <f t="shared" si="31"/>
        <v>1742.7125817564081</v>
      </c>
      <c r="H339">
        <f t="shared" si="28"/>
        <v>4.3811365096274688</v>
      </c>
      <c r="I339">
        <f t="shared" si="29"/>
        <v>4.9890076187500654</v>
      </c>
      <c r="K339" t="str">
        <f t="shared" si="26"/>
        <v>Hold_buy</v>
      </c>
    </row>
    <row r="340" spans="1:11">
      <c r="A340" s="1">
        <v>33736</v>
      </c>
      <c r="B340">
        <v>1751.2</v>
      </c>
      <c r="D340">
        <f t="shared" si="30"/>
        <v>1740.44</v>
      </c>
      <c r="E340">
        <f t="shared" si="27"/>
        <v>1738.721827905239</v>
      </c>
      <c r="F340">
        <f t="shared" si="31"/>
        <v>1744.0183384092684</v>
      </c>
      <c r="H340">
        <f t="shared" si="28"/>
        <v>4.5642113085078462</v>
      </c>
      <c r="I340">
        <f t="shared" si="29"/>
        <v>5.2965105040293565</v>
      </c>
      <c r="K340" t="str">
        <f t="shared" si="26"/>
        <v>Hold_buy</v>
      </c>
    </row>
    <row r="341" spans="1:11">
      <c r="A341" s="1">
        <v>33737</v>
      </c>
      <c r="B341">
        <v>1749.4</v>
      </c>
      <c r="D341">
        <f t="shared" si="30"/>
        <v>1741.3400000000001</v>
      </c>
      <c r="E341">
        <f t="shared" si="27"/>
        <v>1739.512803615962</v>
      </c>
      <c r="F341">
        <f t="shared" si="31"/>
        <v>1744.8462863463039</v>
      </c>
      <c r="H341">
        <f t="shared" si="28"/>
        <v>4.718065592874674</v>
      </c>
      <c r="I341">
        <f t="shared" si="29"/>
        <v>5.3334827303419843</v>
      </c>
      <c r="K341" t="str">
        <f t="shared" si="26"/>
        <v>Hold_buy</v>
      </c>
    </row>
    <row r="342" spans="1:11">
      <c r="A342" s="1">
        <v>33738</v>
      </c>
      <c r="B342">
        <v>1742.3</v>
      </c>
      <c r="D342">
        <f t="shared" si="30"/>
        <v>1742.69</v>
      </c>
      <c r="E342">
        <f t="shared" si="27"/>
        <v>1739.7192626073722</v>
      </c>
      <c r="F342">
        <f t="shared" si="31"/>
        <v>1744.4545499853341</v>
      </c>
      <c r="H342">
        <f t="shared" si="28"/>
        <v>4.7215099498921127</v>
      </c>
      <c r="I342">
        <f t="shared" si="29"/>
        <v>4.7352873779618676</v>
      </c>
      <c r="K342" t="str">
        <f t="shared" si="26"/>
        <v>Hold_buy</v>
      </c>
    </row>
    <row r="343" spans="1:11">
      <c r="A343" s="1">
        <v>33739</v>
      </c>
      <c r="B343">
        <v>1724.1</v>
      </c>
      <c r="D343">
        <f t="shared" si="30"/>
        <v>1743.33</v>
      </c>
      <c r="E343">
        <f t="shared" si="27"/>
        <v>1738.5622801920113</v>
      </c>
      <c r="F343">
        <f t="shared" si="31"/>
        <v>1741.3230807568211</v>
      </c>
      <c r="H343">
        <f t="shared" si="28"/>
        <v>4.3293680728756643</v>
      </c>
      <c r="I343">
        <f t="shared" si="29"/>
        <v>2.7608005648098697</v>
      </c>
      <c r="K343" t="str">
        <f t="shared" si="26"/>
        <v>Sell</v>
      </c>
    </row>
    <row r="344" spans="1:11">
      <c r="A344" s="1">
        <v>33742</v>
      </c>
      <c r="B344">
        <v>1758.4</v>
      </c>
      <c r="D344">
        <f t="shared" si="30"/>
        <v>1742.3399999999997</v>
      </c>
      <c r="E344">
        <f t="shared" si="27"/>
        <v>1740.0317409185288</v>
      </c>
      <c r="F344">
        <f t="shared" si="31"/>
        <v>1743.9502991019256</v>
      </c>
      <c r="H344">
        <f t="shared" si="28"/>
        <v>4.2472060949798767</v>
      </c>
      <c r="I344">
        <f t="shared" si="29"/>
        <v>3.9185581833967262</v>
      </c>
      <c r="K344" t="str">
        <f t="shared" si="26"/>
        <v>Hold_sell</v>
      </c>
    </row>
    <row r="345" spans="1:11">
      <c r="A345" s="1">
        <v>33743</v>
      </c>
      <c r="B345">
        <v>1763.3</v>
      </c>
      <c r="D345">
        <f t="shared" si="30"/>
        <v>1745.35</v>
      </c>
      <c r="E345">
        <f t="shared" si="27"/>
        <v>1741.7553156653046</v>
      </c>
      <c r="F345">
        <f t="shared" si="31"/>
        <v>1746.9271761631678</v>
      </c>
      <c r="H345">
        <f t="shared" si="28"/>
        <v>4.4321369755565483</v>
      </c>
      <c r="I345">
        <f t="shared" si="29"/>
        <v>5.1718604978632357</v>
      </c>
      <c r="K345" t="str">
        <f t="shared" si="26"/>
        <v>Buy</v>
      </c>
    </row>
    <row r="346" spans="1:11">
      <c r="A346" s="1">
        <v>33744</v>
      </c>
      <c r="B346">
        <v>1787.5</v>
      </c>
      <c r="D346">
        <f t="shared" si="30"/>
        <v>1748.42</v>
      </c>
      <c r="E346">
        <f t="shared" si="27"/>
        <v>1745.143810801208</v>
      </c>
      <c r="F346">
        <f t="shared" si="31"/>
        <v>1753.169149061142</v>
      </c>
      <c r="H346">
        <f t="shared" si="28"/>
        <v>5.1507772324320307</v>
      </c>
      <c r="I346">
        <f t="shared" si="29"/>
        <v>8.0253382599339602</v>
      </c>
      <c r="K346" t="str">
        <f t="shared" si="26"/>
        <v>Hold_buy</v>
      </c>
    </row>
    <row r="347" spans="1:11">
      <c r="A347" s="1">
        <v>33745</v>
      </c>
      <c r="B347">
        <v>1785.5</v>
      </c>
      <c r="D347">
        <f t="shared" si="30"/>
        <v>1752.8199999999997</v>
      </c>
      <c r="E347">
        <f t="shared" si="27"/>
        <v>1748.1331581492666</v>
      </c>
      <c r="F347">
        <f t="shared" si="31"/>
        <v>1758.1431261286587</v>
      </c>
      <c r="H347">
        <f t="shared" si="28"/>
        <v>6.1226153818240361</v>
      </c>
      <c r="I347">
        <f t="shared" si="29"/>
        <v>10.009967979392059</v>
      </c>
      <c r="K347" t="str">
        <f t="shared" si="26"/>
        <v>Hold_buy</v>
      </c>
    </row>
    <row r="348" spans="1:11">
      <c r="A348" s="1">
        <v>33746</v>
      </c>
      <c r="B348">
        <v>1803</v>
      </c>
      <c r="D348">
        <f t="shared" si="30"/>
        <v>1756.2899999999997</v>
      </c>
      <c r="E348">
        <f t="shared" si="27"/>
        <v>1752.1973686567283</v>
      </c>
      <c r="F348">
        <f t="shared" si="31"/>
        <v>1765.0441836473265</v>
      </c>
      <c r="H348">
        <f t="shared" si="28"/>
        <v>7.4674553035788698</v>
      </c>
      <c r="I348">
        <f t="shared" si="29"/>
        <v>12.846814990598205</v>
      </c>
      <c r="K348" t="str">
        <f t="shared" si="26"/>
        <v>Hold_buy</v>
      </c>
    </row>
    <row r="349" spans="1:11">
      <c r="A349" s="1">
        <v>33749</v>
      </c>
      <c r="B349">
        <v>1811.6</v>
      </c>
      <c r="D349">
        <f t="shared" si="30"/>
        <v>1761.7699999999998</v>
      </c>
      <c r="E349">
        <f t="shared" si="27"/>
        <v>1756.5975635710447</v>
      </c>
      <c r="F349">
        <f t="shared" si="31"/>
        <v>1772.2066169323532</v>
      </c>
      <c r="H349">
        <f t="shared" si="28"/>
        <v>9.095774915124796</v>
      </c>
      <c r="I349">
        <f t="shared" si="29"/>
        <v>15.609053361308497</v>
      </c>
      <c r="K349" t="str">
        <f t="shared" ref="K349:K412" si="32">IF(I349&gt;H349,IF(K348="Buy","Hold_buy",IF(K348="Hold_buy","Hold_buy","Buy")),IF(K348="Sell","Hold_sell",IF(K348="Hold_sell","Hold_sell","Sell")))</f>
        <v>Hold_buy</v>
      </c>
    </row>
    <row r="350" spans="1:11">
      <c r="A350" s="1">
        <v>33750</v>
      </c>
      <c r="B350">
        <v>1806.7</v>
      </c>
      <c r="D350">
        <f t="shared" si="30"/>
        <v>1767.6299999999999</v>
      </c>
      <c r="E350">
        <f t="shared" ref="E350:E413" si="33">E349+(2/(1+26)*(B350-E349))</f>
        <v>1760.3088551583746</v>
      </c>
      <c r="F350">
        <f t="shared" si="31"/>
        <v>1777.5132912504528</v>
      </c>
      <c r="H350">
        <f t="shared" ref="H350:H413" si="34">H349+(2/(1+9)*(I350-H349))</f>
        <v>10.717507150515464</v>
      </c>
      <c r="I350">
        <f t="shared" ref="I350:I413" si="35">F350-E350</f>
        <v>17.20443609207814</v>
      </c>
      <c r="K350" t="str">
        <f t="shared" si="32"/>
        <v>Hold_buy</v>
      </c>
    </row>
    <row r="351" spans="1:11">
      <c r="A351" s="1">
        <v>33751</v>
      </c>
      <c r="B351">
        <v>1794.1</v>
      </c>
      <c r="D351">
        <f t="shared" si="30"/>
        <v>1773.1799999999998</v>
      </c>
      <c r="E351">
        <f t="shared" si="33"/>
        <v>1762.811902924421</v>
      </c>
      <c r="F351">
        <f t="shared" si="31"/>
        <v>1780.0650925965369</v>
      </c>
      <c r="H351">
        <f t="shared" si="34"/>
        <v>12.024643654835556</v>
      </c>
      <c r="I351">
        <f t="shared" si="35"/>
        <v>17.253189672115923</v>
      </c>
      <c r="K351" t="str">
        <f t="shared" si="32"/>
        <v>Hold_buy</v>
      </c>
    </row>
    <row r="352" spans="1:11">
      <c r="A352" s="1">
        <v>33753</v>
      </c>
      <c r="B352">
        <v>1803.2</v>
      </c>
      <c r="D352">
        <f t="shared" si="30"/>
        <v>1777.65</v>
      </c>
      <c r="E352">
        <f t="shared" si="33"/>
        <v>1765.8036138189084</v>
      </c>
      <c r="F352">
        <f t="shared" si="31"/>
        <v>1783.6243091201466</v>
      </c>
      <c r="H352">
        <f t="shared" si="34"/>
        <v>13.18385398411608</v>
      </c>
      <c r="I352">
        <f t="shared" si="35"/>
        <v>17.820695301238175</v>
      </c>
      <c r="K352" t="str">
        <f t="shared" si="32"/>
        <v>Hold_buy</v>
      </c>
    </row>
    <row r="353" spans="1:11">
      <c r="A353" s="1">
        <v>33756</v>
      </c>
      <c r="B353">
        <v>1798.1</v>
      </c>
      <c r="D353">
        <f t="shared" si="30"/>
        <v>1783.7400000000002</v>
      </c>
      <c r="E353">
        <f t="shared" si="33"/>
        <v>1768.1959387212114</v>
      </c>
      <c r="F353">
        <f t="shared" si="31"/>
        <v>1785.8513384862779</v>
      </c>
      <c r="H353">
        <f t="shared" si="34"/>
        <v>14.07816314030616</v>
      </c>
      <c r="I353">
        <f t="shared" si="35"/>
        <v>17.655399765066477</v>
      </c>
      <c r="K353" t="str">
        <f t="shared" si="32"/>
        <v>Hold_buy</v>
      </c>
    </row>
    <row r="354" spans="1:11">
      <c r="A354" s="1">
        <v>33757</v>
      </c>
      <c r="B354">
        <v>1801.4</v>
      </c>
      <c r="D354">
        <f t="shared" si="30"/>
        <v>1791.14</v>
      </c>
      <c r="E354">
        <f t="shared" si="33"/>
        <v>1770.6554988159364</v>
      </c>
      <c r="F354">
        <f t="shared" si="31"/>
        <v>1788.2434402576198</v>
      </c>
      <c r="H354">
        <f t="shared" si="34"/>
        <v>14.780118800581601</v>
      </c>
      <c r="I354">
        <f t="shared" si="35"/>
        <v>17.58794144168337</v>
      </c>
      <c r="K354" t="str">
        <f t="shared" si="32"/>
        <v>Hold_buy</v>
      </c>
    </row>
    <row r="355" spans="1:11">
      <c r="A355" s="1">
        <v>33758</v>
      </c>
      <c r="B355">
        <v>1788.6</v>
      </c>
      <c r="D355">
        <f t="shared" si="30"/>
        <v>1795.44</v>
      </c>
      <c r="E355">
        <f t="shared" si="33"/>
        <v>1771.9847211258671</v>
      </c>
      <c r="F355">
        <f t="shared" si="31"/>
        <v>1788.2982956026015</v>
      </c>
      <c r="H355">
        <f t="shared" si="34"/>
        <v>15.086809935812161</v>
      </c>
      <c r="I355">
        <f t="shared" si="35"/>
        <v>16.313574476734402</v>
      </c>
      <c r="K355" t="str">
        <f t="shared" si="32"/>
        <v>Hold_buy</v>
      </c>
    </row>
    <row r="356" spans="1:11">
      <c r="A356" s="1">
        <v>33759</v>
      </c>
      <c r="B356">
        <v>1792.3</v>
      </c>
      <c r="D356">
        <f t="shared" si="30"/>
        <v>1797.97</v>
      </c>
      <c r="E356">
        <f t="shared" si="33"/>
        <v>1773.489556598025</v>
      </c>
      <c r="F356">
        <f t="shared" si="31"/>
        <v>1788.9139424329705</v>
      </c>
      <c r="H356">
        <f t="shared" si="34"/>
        <v>15.154325115638828</v>
      </c>
      <c r="I356">
        <f t="shared" si="35"/>
        <v>15.424385834945497</v>
      </c>
      <c r="K356" t="str">
        <f t="shared" si="32"/>
        <v>Hold_buy</v>
      </c>
    </row>
    <row r="357" spans="1:11">
      <c r="A357" s="1">
        <v>33760</v>
      </c>
      <c r="B357">
        <v>1789.1</v>
      </c>
      <c r="D357">
        <f t="shared" si="30"/>
        <v>1798.45</v>
      </c>
      <c r="E357">
        <f t="shared" si="33"/>
        <v>1774.6458857389121</v>
      </c>
      <c r="F357">
        <f t="shared" si="31"/>
        <v>1788.9425666740519</v>
      </c>
      <c r="H357">
        <f t="shared" si="34"/>
        <v>14.982796279539038</v>
      </c>
      <c r="I357">
        <f t="shared" si="35"/>
        <v>14.296680935139875</v>
      </c>
      <c r="K357" t="str">
        <f t="shared" si="32"/>
        <v>Sell</v>
      </c>
    </row>
    <row r="358" spans="1:11">
      <c r="A358" s="1">
        <v>33764</v>
      </c>
      <c r="B358">
        <v>1786.3</v>
      </c>
      <c r="D358">
        <f t="shared" si="30"/>
        <v>1798.81</v>
      </c>
      <c r="E358">
        <f t="shared" si="33"/>
        <v>1775.5091534619555</v>
      </c>
      <c r="F358">
        <f t="shared" si="31"/>
        <v>1788.5360179549671</v>
      </c>
      <c r="H358">
        <f t="shared" si="34"/>
        <v>14.591609922233539</v>
      </c>
      <c r="I358">
        <f t="shared" si="35"/>
        <v>13.026864493011544</v>
      </c>
      <c r="K358" t="str">
        <f t="shared" si="32"/>
        <v>Hold_sell</v>
      </c>
    </row>
    <row r="359" spans="1:11">
      <c r="A359" s="1">
        <v>33765</v>
      </c>
      <c r="B359">
        <v>1789.8</v>
      </c>
      <c r="D359">
        <f t="shared" si="30"/>
        <v>1797.1399999999999</v>
      </c>
      <c r="E359">
        <f t="shared" si="33"/>
        <v>1776.5677346869959</v>
      </c>
      <c r="F359">
        <f t="shared" si="31"/>
        <v>1788.7304767311259</v>
      </c>
      <c r="H359">
        <f t="shared" si="34"/>
        <v>14.105836346612836</v>
      </c>
      <c r="I359">
        <f t="shared" si="35"/>
        <v>12.162742044130027</v>
      </c>
      <c r="K359" t="str">
        <f t="shared" si="32"/>
        <v>Hold_sell</v>
      </c>
    </row>
    <row r="360" spans="1:11">
      <c r="A360" s="1">
        <v>33766</v>
      </c>
      <c r="B360">
        <v>1781.8</v>
      </c>
      <c r="D360">
        <f t="shared" si="30"/>
        <v>1794.9599999999998</v>
      </c>
      <c r="E360">
        <f t="shared" si="33"/>
        <v>1776.9553098953666</v>
      </c>
      <c r="F360">
        <f t="shared" si="31"/>
        <v>1787.664249541722</v>
      </c>
      <c r="H360">
        <f t="shared" si="34"/>
        <v>13.426457006561364</v>
      </c>
      <c r="I360">
        <f t="shared" si="35"/>
        <v>10.708939646355475</v>
      </c>
      <c r="K360" t="str">
        <f t="shared" si="32"/>
        <v>Hold_sell</v>
      </c>
    </row>
    <row r="361" spans="1:11">
      <c r="A361" s="1">
        <v>33767</v>
      </c>
      <c r="B361">
        <v>1782.3</v>
      </c>
      <c r="D361">
        <f t="shared" si="30"/>
        <v>1792.4699999999998</v>
      </c>
      <c r="E361">
        <f t="shared" si="33"/>
        <v>1777.3512128660802</v>
      </c>
      <c r="F361">
        <f t="shared" si="31"/>
        <v>1786.8389803814571</v>
      </c>
      <c r="H361">
        <f t="shared" si="34"/>
        <v>12.638719108324461</v>
      </c>
      <c r="I361">
        <f t="shared" si="35"/>
        <v>9.487767515376845</v>
      </c>
      <c r="K361" t="str">
        <f t="shared" si="32"/>
        <v>Hold_sell</v>
      </c>
    </row>
    <row r="362" spans="1:11">
      <c r="A362" s="1">
        <v>33770</v>
      </c>
      <c r="B362">
        <v>1773.9</v>
      </c>
      <c r="D362">
        <f t="shared" si="30"/>
        <v>1791.2899999999997</v>
      </c>
      <c r="E362">
        <f t="shared" si="33"/>
        <v>1777.0955674685929</v>
      </c>
      <c r="F362">
        <f t="shared" si="31"/>
        <v>1784.8483680150791</v>
      </c>
      <c r="H362">
        <f t="shared" si="34"/>
        <v>11.661535395956816</v>
      </c>
      <c r="I362">
        <f t="shared" si="35"/>
        <v>7.7528005464862417</v>
      </c>
      <c r="K362" t="str">
        <f t="shared" si="32"/>
        <v>Hold_sell</v>
      </c>
    </row>
    <row r="363" spans="1:11">
      <c r="A363" s="1">
        <v>33771</v>
      </c>
      <c r="B363">
        <v>1779.1</v>
      </c>
      <c r="D363">
        <f t="shared" si="30"/>
        <v>1788.36</v>
      </c>
      <c r="E363">
        <f t="shared" si="33"/>
        <v>1777.2440439524007</v>
      </c>
      <c r="F363">
        <f t="shared" si="31"/>
        <v>1783.9640037050669</v>
      </c>
      <c r="H363">
        <f t="shared" si="34"/>
        <v>10.673220267298699</v>
      </c>
      <c r="I363">
        <f t="shared" si="35"/>
        <v>6.7199597526662274</v>
      </c>
      <c r="K363" t="str">
        <f t="shared" si="32"/>
        <v>Hold_sell</v>
      </c>
    </row>
    <row r="364" spans="1:11">
      <c r="A364" s="1">
        <v>33772</v>
      </c>
      <c r="B364">
        <v>1771.8</v>
      </c>
      <c r="D364">
        <f t="shared" si="30"/>
        <v>1786.4599999999996</v>
      </c>
      <c r="E364">
        <f t="shared" si="33"/>
        <v>1776.8407814374082</v>
      </c>
      <c r="F364">
        <f t="shared" si="31"/>
        <v>1782.092618519672</v>
      </c>
      <c r="H364">
        <f t="shared" si="34"/>
        <v>9.5889436302917233</v>
      </c>
      <c r="I364">
        <f t="shared" si="35"/>
        <v>5.251837082263819</v>
      </c>
      <c r="K364" t="str">
        <f t="shared" si="32"/>
        <v>Hold_sell</v>
      </c>
    </row>
    <row r="365" spans="1:11">
      <c r="A365" s="1">
        <v>33774</v>
      </c>
      <c r="B365">
        <v>1772.9</v>
      </c>
      <c r="D365">
        <f t="shared" si="30"/>
        <v>1783.5</v>
      </c>
      <c r="E365">
        <f t="shared" si="33"/>
        <v>1776.5488717013038</v>
      </c>
      <c r="F365">
        <f t="shared" si="31"/>
        <v>1780.6783695166455</v>
      </c>
      <c r="H365">
        <f t="shared" si="34"/>
        <v>8.4970544673017123</v>
      </c>
      <c r="I365">
        <f t="shared" si="35"/>
        <v>4.129497815341665</v>
      </c>
      <c r="K365" t="str">
        <f t="shared" si="32"/>
        <v>Hold_sell</v>
      </c>
    </row>
    <row r="366" spans="1:11">
      <c r="A366" s="1">
        <v>33777</v>
      </c>
      <c r="B366">
        <v>1770.6</v>
      </c>
      <c r="D366">
        <f t="shared" si="30"/>
        <v>1781.9299999999998</v>
      </c>
      <c r="E366">
        <f t="shared" si="33"/>
        <v>1776.1082145382443</v>
      </c>
      <c r="F366">
        <f t="shared" si="31"/>
        <v>1779.1278511294693</v>
      </c>
      <c r="H366">
        <f t="shared" si="34"/>
        <v>7.4015708920863661</v>
      </c>
      <c r="I366">
        <f t="shared" si="35"/>
        <v>3.0196365912249803</v>
      </c>
      <c r="K366" t="str">
        <f t="shared" si="32"/>
        <v>Hold_sell</v>
      </c>
    </row>
    <row r="367" spans="1:11">
      <c r="A367" s="1">
        <v>33778</v>
      </c>
      <c r="B367">
        <v>1771.1</v>
      </c>
      <c r="D367">
        <f t="shared" si="30"/>
        <v>1779.7599999999998</v>
      </c>
      <c r="E367">
        <f t="shared" si="33"/>
        <v>1775.7372356835594</v>
      </c>
      <c r="F367">
        <f t="shared" si="31"/>
        <v>1777.8927971095509</v>
      </c>
      <c r="H367">
        <f t="shared" si="34"/>
        <v>6.3523689988673802</v>
      </c>
      <c r="I367">
        <f t="shared" si="35"/>
        <v>2.1555614259914364</v>
      </c>
      <c r="K367" t="str">
        <f t="shared" si="32"/>
        <v>Hold_sell</v>
      </c>
    </row>
    <row r="368" spans="1:11">
      <c r="A368" s="1">
        <v>33779</v>
      </c>
      <c r="B368">
        <v>1768.5</v>
      </c>
      <c r="D368">
        <f t="shared" si="30"/>
        <v>1777.9599999999998</v>
      </c>
      <c r="E368">
        <f t="shared" si="33"/>
        <v>1775.2011441514439</v>
      </c>
      <c r="F368">
        <f t="shared" si="31"/>
        <v>1776.4477514003893</v>
      </c>
      <c r="H368">
        <f t="shared" si="34"/>
        <v>5.3312166488829718</v>
      </c>
      <c r="I368">
        <f t="shared" si="35"/>
        <v>1.2466072489453381</v>
      </c>
      <c r="K368" t="str">
        <f t="shared" si="32"/>
        <v>Hold_sell</v>
      </c>
    </row>
    <row r="369" spans="1:11">
      <c r="A369" s="1">
        <v>33780</v>
      </c>
      <c r="B369">
        <v>1764.9</v>
      </c>
      <c r="D369">
        <f t="shared" si="30"/>
        <v>1776.1799999999998</v>
      </c>
      <c r="E369">
        <f t="shared" si="33"/>
        <v>1774.4380964365221</v>
      </c>
      <c r="F369">
        <f t="shared" si="31"/>
        <v>1774.6711742618679</v>
      </c>
      <c r="H369">
        <f t="shared" si="34"/>
        <v>4.3115888841755465</v>
      </c>
      <c r="I369">
        <f t="shared" si="35"/>
        <v>0.23307782534584476</v>
      </c>
      <c r="K369" t="str">
        <f t="shared" si="32"/>
        <v>Hold_sell</v>
      </c>
    </row>
    <row r="370" spans="1:11">
      <c r="A370" s="1">
        <v>33781</v>
      </c>
      <c r="B370">
        <v>1754.1</v>
      </c>
      <c r="D370">
        <f t="shared" si="30"/>
        <v>1773.69</v>
      </c>
      <c r="E370">
        <f t="shared" si="33"/>
        <v>1772.9315707745575</v>
      </c>
      <c r="F370">
        <f t="shared" si="31"/>
        <v>1771.5063782215805</v>
      </c>
      <c r="H370">
        <f t="shared" si="34"/>
        <v>3.1642325967450322</v>
      </c>
      <c r="I370">
        <f t="shared" si="35"/>
        <v>-1.4251925529770233</v>
      </c>
      <c r="K370" t="str">
        <f t="shared" si="32"/>
        <v>Hold_sell</v>
      </c>
    </row>
    <row r="371" spans="1:11">
      <c r="A371" s="1">
        <v>33784</v>
      </c>
      <c r="B371">
        <v>1757.1</v>
      </c>
      <c r="D371">
        <f t="shared" si="30"/>
        <v>1770.92</v>
      </c>
      <c r="E371">
        <f t="shared" si="33"/>
        <v>1771.7588618282939</v>
      </c>
      <c r="F371">
        <f t="shared" si="31"/>
        <v>1769.2900123413374</v>
      </c>
      <c r="H371">
        <f t="shared" si="34"/>
        <v>2.037616180004723</v>
      </c>
      <c r="I371">
        <f t="shared" si="35"/>
        <v>-2.4688494869565147</v>
      </c>
      <c r="K371" t="str">
        <f t="shared" si="32"/>
        <v>Hold_sell</v>
      </c>
    </row>
    <row r="372" spans="1:11">
      <c r="A372" s="1">
        <v>33785</v>
      </c>
      <c r="B372">
        <v>1752.6</v>
      </c>
      <c r="D372">
        <f t="shared" si="30"/>
        <v>1768.4</v>
      </c>
      <c r="E372">
        <f t="shared" si="33"/>
        <v>1770.3396868780499</v>
      </c>
      <c r="F372">
        <f t="shared" si="31"/>
        <v>1766.7223181349777</v>
      </c>
      <c r="H372">
        <f t="shared" si="34"/>
        <v>0.90661919538935432</v>
      </c>
      <c r="I372">
        <f t="shared" si="35"/>
        <v>-3.6173687430721202</v>
      </c>
      <c r="K372" t="str">
        <f t="shared" si="32"/>
        <v>Hold_sell</v>
      </c>
    </row>
    <row r="373" spans="1:11">
      <c r="A373" s="1">
        <v>33786</v>
      </c>
      <c r="B373">
        <v>1756.3</v>
      </c>
      <c r="D373">
        <f t="shared" si="30"/>
        <v>1766.27</v>
      </c>
      <c r="E373">
        <f t="shared" si="33"/>
        <v>1769.2997100722685</v>
      </c>
      <c r="F373">
        <f t="shared" si="31"/>
        <v>1765.1188845757504</v>
      </c>
      <c r="H373">
        <f t="shared" si="34"/>
        <v>-0.11086974299213304</v>
      </c>
      <c r="I373">
        <f t="shared" si="35"/>
        <v>-4.1808254965180822</v>
      </c>
      <c r="K373" t="str">
        <f t="shared" si="32"/>
        <v>Hold_sell</v>
      </c>
    </row>
    <row r="374" spans="1:11">
      <c r="A374" s="1">
        <v>33787</v>
      </c>
      <c r="B374">
        <v>1768.6</v>
      </c>
      <c r="D374">
        <f t="shared" si="30"/>
        <v>1763.9900000000002</v>
      </c>
      <c r="E374">
        <f t="shared" si="33"/>
        <v>1769.2478796965449</v>
      </c>
      <c r="F374">
        <f t="shared" si="31"/>
        <v>1765.6544407948656</v>
      </c>
      <c r="H374">
        <f t="shared" si="34"/>
        <v>-0.8073835747295649</v>
      </c>
      <c r="I374">
        <f t="shared" si="35"/>
        <v>-3.593438901679292</v>
      </c>
      <c r="K374" t="str">
        <f t="shared" si="32"/>
        <v>Hold_sell</v>
      </c>
    </row>
    <row r="375" spans="1:11">
      <c r="A375" s="1">
        <v>33788</v>
      </c>
      <c r="B375">
        <v>1777</v>
      </c>
      <c r="D375">
        <f t="shared" si="30"/>
        <v>1763.67</v>
      </c>
      <c r="E375">
        <f t="shared" si="33"/>
        <v>1769.8221108301343</v>
      </c>
      <c r="F375">
        <f t="shared" si="31"/>
        <v>1767.3999114418093</v>
      </c>
      <c r="H375">
        <f t="shared" si="34"/>
        <v>-1.1303467374486516</v>
      </c>
      <c r="I375">
        <f t="shared" si="35"/>
        <v>-2.4221993883249979</v>
      </c>
      <c r="K375" t="str">
        <f t="shared" si="32"/>
        <v>Hold_sell</v>
      </c>
    </row>
    <row r="376" spans="1:11">
      <c r="A376" s="1">
        <v>33791</v>
      </c>
      <c r="B376">
        <v>1772.4</v>
      </c>
      <c r="D376">
        <f t="shared" si="30"/>
        <v>1764.0800000000004</v>
      </c>
      <c r="E376">
        <f t="shared" si="33"/>
        <v>1770.0130655834578</v>
      </c>
      <c r="F376">
        <f t="shared" si="31"/>
        <v>1768.1691558353771</v>
      </c>
      <c r="H376">
        <f t="shared" si="34"/>
        <v>-1.2730593395750622</v>
      </c>
      <c r="I376">
        <f t="shared" si="35"/>
        <v>-1.843909748080705</v>
      </c>
      <c r="K376" t="str">
        <f t="shared" si="32"/>
        <v>Hold_sell</v>
      </c>
    </row>
    <row r="377" spans="1:11">
      <c r="A377" s="1">
        <v>33792</v>
      </c>
      <c r="B377">
        <v>1767.5</v>
      </c>
      <c r="D377">
        <f t="shared" si="30"/>
        <v>1764.2600000000002</v>
      </c>
      <c r="E377">
        <f t="shared" si="33"/>
        <v>1769.8269125772756</v>
      </c>
      <c r="F377">
        <f t="shared" si="31"/>
        <v>1768.0662087837807</v>
      </c>
      <c r="H377">
        <f t="shared" si="34"/>
        <v>-1.3705882303590378</v>
      </c>
      <c r="I377">
        <f t="shared" si="35"/>
        <v>-1.7607037934949403</v>
      </c>
      <c r="K377" t="str">
        <f t="shared" si="32"/>
        <v>Hold_sell</v>
      </c>
    </row>
    <row r="378" spans="1:11">
      <c r="A378" s="1">
        <v>33793</v>
      </c>
      <c r="B378">
        <v>1751.2</v>
      </c>
      <c r="D378">
        <f t="shared" si="30"/>
        <v>1763.9</v>
      </c>
      <c r="E378">
        <f t="shared" si="33"/>
        <v>1768.4471412752553</v>
      </c>
      <c r="F378">
        <f t="shared" si="31"/>
        <v>1765.4714074324297</v>
      </c>
      <c r="H378">
        <f t="shared" si="34"/>
        <v>-1.6916173528523397</v>
      </c>
      <c r="I378">
        <f t="shared" si="35"/>
        <v>-2.975733842825548</v>
      </c>
      <c r="K378" t="str">
        <f t="shared" si="32"/>
        <v>Hold_sell</v>
      </c>
    </row>
    <row r="379" spans="1:11">
      <c r="A379" s="1">
        <v>33794</v>
      </c>
      <c r="B379">
        <v>1757.6</v>
      </c>
      <c r="D379">
        <f t="shared" si="30"/>
        <v>1762.17</v>
      </c>
      <c r="E379">
        <f t="shared" si="33"/>
        <v>1767.64364932894</v>
      </c>
      <c r="F379">
        <f t="shared" si="31"/>
        <v>1764.2604216735945</v>
      </c>
      <c r="H379">
        <f t="shared" si="34"/>
        <v>-2.0299394133509789</v>
      </c>
      <c r="I379">
        <f t="shared" si="35"/>
        <v>-3.3832276553455358</v>
      </c>
      <c r="K379" t="str">
        <f t="shared" si="32"/>
        <v>Hold_sell</v>
      </c>
    </row>
    <row r="380" spans="1:11">
      <c r="A380" s="1">
        <v>33795</v>
      </c>
      <c r="B380">
        <v>1754.5</v>
      </c>
      <c r="D380">
        <f t="shared" si="30"/>
        <v>1761.4399999999998</v>
      </c>
      <c r="E380">
        <f t="shared" si="33"/>
        <v>1766.6700456749445</v>
      </c>
      <c r="F380">
        <f t="shared" si="31"/>
        <v>1762.7588183391954</v>
      </c>
      <c r="H380">
        <f t="shared" si="34"/>
        <v>-2.4061969978306066</v>
      </c>
      <c r="I380">
        <f t="shared" si="35"/>
        <v>-3.9112273357491176</v>
      </c>
      <c r="K380" t="str">
        <f t="shared" si="32"/>
        <v>Hold_sell</v>
      </c>
    </row>
    <row r="381" spans="1:11">
      <c r="A381" s="1">
        <v>33798</v>
      </c>
      <c r="B381">
        <v>1736.5</v>
      </c>
      <c r="D381">
        <f t="shared" si="30"/>
        <v>1761.4800000000002</v>
      </c>
      <c r="E381">
        <f t="shared" si="33"/>
        <v>1764.4352274768005</v>
      </c>
      <c r="F381">
        <f t="shared" si="31"/>
        <v>1758.7190001331653</v>
      </c>
      <c r="H381">
        <f t="shared" si="34"/>
        <v>-3.0682030669915217</v>
      </c>
      <c r="I381">
        <f t="shared" si="35"/>
        <v>-5.7162273436351825</v>
      </c>
      <c r="K381" t="str">
        <f t="shared" si="32"/>
        <v>Hold_sell</v>
      </c>
    </row>
    <row r="382" spans="1:11">
      <c r="A382" s="1">
        <v>33799</v>
      </c>
      <c r="B382">
        <v>1734.1</v>
      </c>
      <c r="D382">
        <f t="shared" si="30"/>
        <v>1759.42</v>
      </c>
      <c r="E382">
        <f t="shared" si="33"/>
        <v>1762.18817358963</v>
      </c>
      <c r="F382">
        <f t="shared" si="31"/>
        <v>1754.9314616511399</v>
      </c>
      <c r="H382">
        <f t="shared" si="34"/>
        <v>-3.9059048412912314</v>
      </c>
      <c r="I382">
        <f t="shared" si="35"/>
        <v>-7.2567119384900707</v>
      </c>
      <c r="K382" t="str">
        <f t="shared" si="32"/>
        <v>Hold_sell</v>
      </c>
    </row>
    <row r="383" spans="1:11">
      <c r="A383" s="1">
        <v>33800</v>
      </c>
      <c r="B383">
        <v>1734.6</v>
      </c>
      <c r="D383">
        <f t="shared" si="30"/>
        <v>1757.5700000000002</v>
      </c>
      <c r="E383">
        <f t="shared" si="33"/>
        <v>1760.1446051755834</v>
      </c>
      <c r="F383">
        <f t="shared" si="31"/>
        <v>1751.8035444740415</v>
      </c>
      <c r="H383">
        <f t="shared" si="34"/>
        <v>-4.7929360133413637</v>
      </c>
      <c r="I383">
        <f t="shared" si="35"/>
        <v>-8.3410607015418918</v>
      </c>
      <c r="K383" t="str">
        <f t="shared" si="32"/>
        <v>Hold_sell</v>
      </c>
    </row>
    <row r="384" spans="1:11">
      <c r="A384" s="1">
        <v>33801</v>
      </c>
      <c r="B384">
        <v>1740.5</v>
      </c>
      <c r="D384">
        <f t="shared" si="30"/>
        <v>1755.4</v>
      </c>
      <c r="E384">
        <f t="shared" si="33"/>
        <v>1758.6894492366512</v>
      </c>
      <c r="F384">
        <f t="shared" si="31"/>
        <v>1750.0645376318812</v>
      </c>
      <c r="H384">
        <f t="shared" si="34"/>
        <v>-5.5593311316270864</v>
      </c>
      <c r="I384">
        <f t="shared" si="35"/>
        <v>-8.6249116047699772</v>
      </c>
      <c r="K384" t="str">
        <f t="shared" si="32"/>
        <v>Hold_sell</v>
      </c>
    </row>
    <row r="385" spans="1:11">
      <c r="A385" s="1">
        <v>33802</v>
      </c>
      <c r="B385">
        <v>1702.7</v>
      </c>
      <c r="D385">
        <f t="shared" si="30"/>
        <v>1752.5900000000001</v>
      </c>
      <c r="E385">
        <f t="shared" si="33"/>
        <v>1754.5420826265288</v>
      </c>
      <c r="F385">
        <f t="shared" si="31"/>
        <v>1742.7776856885148</v>
      </c>
      <c r="H385">
        <f t="shared" si="34"/>
        <v>-6.8003442929044668</v>
      </c>
      <c r="I385">
        <f t="shared" si="35"/>
        <v>-11.764396938013988</v>
      </c>
      <c r="K385" t="str">
        <f t="shared" si="32"/>
        <v>Hold_sell</v>
      </c>
    </row>
    <row r="386" spans="1:11">
      <c r="A386" s="1">
        <v>33805</v>
      </c>
      <c r="B386">
        <v>1649.7</v>
      </c>
      <c r="D386">
        <f t="shared" si="30"/>
        <v>1745.1600000000003</v>
      </c>
      <c r="E386">
        <f t="shared" si="33"/>
        <v>1746.7760024319712</v>
      </c>
      <c r="F386">
        <f t="shared" si="31"/>
        <v>1728.4580417364357</v>
      </c>
      <c r="H386">
        <f t="shared" si="34"/>
        <v>-9.1038675734306693</v>
      </c>
      <c r="I386">
        <f t="shared" si="35"/>
        <v>-18.317960695535476</v>
      </c>
      <c r="K386" t="str">
        <f t="shared" si="32"/>
        <v>Hold_sell</v>
      </c>
    </row>
    <row r="387" spans="1:11">
      <c r="A387" s="1">
        <v>33806</v>
      </c>
      <c r="B387">
        <v>1659.8</v>
      </c>
      <c r="D387">
        <f t="shared" si="30"/>
        <v>1732.89</v>
      </c>
      <c r="E387">
        <f t="shared" si="33"/>
        <v>1740.3333355851585</v>
      </c>
      <c r="F387">
        <f t="shared" si="31"/>
        <v>1717.8952660846765</v>
      </c>
      <c r="H387">
        <f t="shared" si="34"/>
        <v>-11.770707958840939</v>
      </c>
      <c r="I387">
        <f t="shared" si="35"/>
        <v>-22.438069500482015</v>
      </c>
      <c r="K387" t="str">
        <f t="shared" si="32"/>
        <v>Hold_sell</v>
      </c>
    </row>
    <row r="388" spans="1:11">
      <c r="A388" s="1">
        <v>33807</v>
      </c>
      <c r="B388">
        <v>1628.2</v>
      </c>
      <c r="D388">
        <f t="shared" si="30"/>
        <v>1722.1200000000001</v>
      </c>
      <c r="E388">
        <f t="shared" si="33"/>
        <v>1732.0271625788505</v>
      </c>
      <c r="F388">
        <f t="shared" si="31"/>
        <v>1704.0959943793416</v>
      </c>
      <c r="H388">
        <f t="shared" si="34"/>
        <v>-15.002800006974526</v>
      </c>
      <c r="I388">
        <f t="shared" si="35"/>
        <v>-27.931168199508875</v>
      </c>
      <c r="K388" t="str">
        <f t="shared" si="32"/>
        <v>Hold_sell</v>
      </c>
    </row>
    <row r="389" spans="1:11">
      <c r="A389" s="1">
        <v>33808</v>
      </c>
      <c r="B389">
        <v>1623.4</v>
      </c>
      <c r="D389">
        <f t="shared" si="30"/>
        <v>1709.8200000000002</v>
      </c>
      <c r="E389">
        <f t="shared" si="33"/>
        <v>1723.9807060915282</v>
      </c>
      <c r="F389">
        <f t="shared" si="31"/>
        <v>1691.681226013289</v>
      </c>
      <c r="H389">
        <f t="shared" si="34"/>
        <v>-18.462136021227458</v>
      </c>
      <c r="I389">
        <f t="shared" si="35"/>
        <v>-32.299480078239185</v>
      </c>
      <c r="K389" t="str">
        <f t="shared" si="32"/>
        <v>Hold_sell</v>
      </c>
    </row>
    <row r="390" spans="1:11">
      <c r="A390" s="1">
        <v>33809</v>
      </c>
      <c r="B390">
        <v>1610.4</v>
      </c>
      <c r="D390">
        <f t="shared" si="30"/>
        <v>1696.4000000000003</v>
      </c>
      <c r="E390">
        <f t="shared" si="33"/>
        <v>1715.5673204551188</v>
      </c>
      <c r="F390">
        <f t="shared" si="31"/>
        <v>1679.1764220112445</v>
      </c>
      <c r="H390">
        <f t="shared" si="34"/>
        <v>-22.047888505756809</v>
      </c>
      <c r="I390">
        <f t="shared" si="35"/>
        <v>-36.390898443874221</v>
      </c>
      <c r="K390" t="str">
        <f t="shared" si="32"/>
        <v>Hold_sell</v>
      </c>
    </row>
    <row r="391" spans="1:11">
      <c r="A391" s="1">
        <v>33812</v>
      </c>
      <c r="B391">
        <v>1618.1</v>
      </c>
      <c r="D391">
        <f t="shared" si="30"/>
        <v>1681.9900000000002</v>
      </c>
      <c r="E391">
        <f t="shared" si="33"/>
        <v>1708.3475189399248</v>
      </c>
      <c r="F391">
        <f t="shared" si="31"/>
        <v>1669.7800493941299</v>
      </c>
      <c r="H391">
        <f t="shared" si="34"/>
        <v>-25.351804713764427</v>
      </c>
      <c r="I391">
        <f t="shared" si="35"/>
        <v>-38.567469545794893</v>
      </c>
      <c r="K391" t="str">
        <f t="shared" si="32"/>
        <v>Hold_sell</v>
      </c>
    </row>
    <row r="392" spans="1:11">
      <c r="A392" s="1">
        <v>33813</v>
      </c>
      <c r="B392">
        <v>1610.6</v>
      </c>
      <c r="D392">
        <f t="shared" si="30"/>
        <v>1670.15</v>
      </c>
      <c r="E392">
        <f t="shared" si="33"/>
        <v>1701.1069619814118</v>
      </c>
      <c r="F392">
        <f t="shared" si="31"/>
        <v>1660.6754264104177</v>
      </c>
      <c r="H392">
        <f t="shared" si="34"/>
        <v>-28.367750885210366</v>
      </c>
      <c r="I392">
        <f t="shared" si="35"/>
        <v>-40.431535570994129</v>
      </c>
      <c r="K392" t="str">
        <f t="shared" si="32"/>
        <v>Hold_sell</v>
      </c>
    </row>
    <row r="393" spans="1:11">
      <c r="A393" s="1">
        <v>33814</v>
      </c>
      <c r="B393">
        <v>1628.2</v>
      </c>
      <c r="D393">
        <f t="shared" si="30"/>
        <v>1657.8</v>
      </c>
      <c r="E393">
        <f t="shared" si="33"/>
        <v>1695.706446279085</v>
      </c>
      <c r="F393">
        <f t="shared" si="31"/>
        <v>1655.6792069626611</v>
      </c>
      <c r="H393">
        <f t="shared" si="34"/>
        <v>-30.699648571453075</v>
      </c>
      <c r="I393">
        <f t="shared" si="35"/>
        <v>-40.027239316423902</v>
      </c>
      <c r="K393" t="str">
        <f t="shared" si="32"/>
        <v>Hold_sell</v>
      </c>
    </row>
    <row r="394" spans="1:11">
      <c r="A394" s="1">
        <v>33815</v>
      </c>
      <c r="B394">
        <v>1624</v>
      </c>
      <c r="D394">
        <f t="shared" si="30"/>
        <v>1647.1599999999999</v>
      </c>
      <c r="E394">
        <f t="shared" si="33"/>
        <v>1690.3948576658195</v>
      </c>
      <c r="F394">
        <f t="shared" si="31"/>
        <v>1650.8054828145594</v>
      </c>
      <c r="H394">
        <f t="shared" si="34"/>
        <v>-32.477593827414481</v>
      </c>
      <c r="I394">
        <f t="shared" si="35"/>
        <v>-39.589374851260118</v>
      </c>
      <c r="K394" t="str">
        <f t="shared" si="32"/>
        <v>Hold_sell</v>
      </c>
    </row>
    <row r="395" spans="1:11">
      <c r="A395" s="1">
        <v>33816</v>
      </c>
      <c r="B395">
        <v>1615.4</v>
      </c>
      <c r="D395">
        <f t="shared" si="30"/>
        <v>1635.51</v>
      </c>
      <c r="E395">
        <f t="shared" si="33"/>
        <v>1684.8396830239069</v>
      </c>
      <c r="F395">
        <f t="shared" si="31"/>
        <v>1645.3584854584733</v>
      </c>
      <c r="H395">
        <f t="shared" si="34"/>
        <v>-33.878314575018308</v>
      </c>
      <c r="I395">
        <f t="shared" si="35"/>
        <v>-39.481197565433604</v>
      </c>
      <c r="K395" t="str">
        <f t="shared" si="32"/>
        <v>Hold_sell</v>
      </c>
    </row>
    <row r="396" spans="1:11">
      <c r="A396" s="1">
        <v>33819</v>
      </c>
      <c r="B396">
        <v>1594.7</v>
      </c>
      <c r="D396">
        <f t="shared" si="30"/>
        <v>1626.7800000000002</v>
      </c>
      <c r="E396">
        <f t="shared" si="33"/>
        <v>1678.1626694665804</v>
      </c>
      <c r="F396">
        <f t="shared" si="31"/>
        <v>1637.564872311016</v>
      </c>
      <c r="H396">
        <f t="shared" si="34"/>
        <v>-35.222211091127534</v>
      </c>
      <c r="I396">
        <f t="shared" si="35"/>
        <v>-40.597797155564422</v>
      </c>
      <c r="K396" t="str">
        <f t="shared" si="32"/>
        <v>Hold_sell</v>
      </c>
    </row>
    <row r="397" spans="1:11">
      <c r="A397" s="1">
        <v>33820</v>
      </c>
      <c r="B397">
        <v>1611.5</v>
      </c>
      <c r="D397">
        <f t="shared" ref="D397:D460" si="36">SUM(B387:B396)/10</f>
        <v>1621.2800000000002</v>
      </c>
      <c r="E397">
        <f t="shared" si="33"/>
        <v>1673.2246939505374</v>
      </c>
      <c r="F397">
        <f t="shared" si="31"/>
        <v>1633.5548919554751</v>
      </c>
      <c r="H397">
        <f t="shared" si="34"/>
        <v>-36.111729271914477</v>
      </c>
      <c r="I397">
        <f t="shared" si="35"/>
        <v>-39.669801995062244</v>
      </c>
      <c r="K397" t="str">
        <f t="shared" si="32"/>
        <v>Hold_sell</v>
      </c>
    </row>
    <row r="398" spans="1:11">
      <c r="A398" s="1">
        <v>33821</v>
      </c>
      <c r="B398">
        <v>1628.8</v>
      </c>
      <c r="D398">
        <f t="shared" si="36"/>
        <v>1616.4500000000003</v>
      </c>
      <c r="E398">
        <f t="shared" si="33"/>
        <v>1669.9339758801273</v>
      </c>
      <c r="F398">
        <f t="shared" si="31"/>
        <v>1632.8233701161712</v>
      </c>
      <c r="H398">
        <f t="shared" si="34"/>
        <v>-36.311504570322796</v>
      </c>
      <c r="I398">
        <f t="shared" si="35"/>
        <v>-37.110605763956073</v>
      </c>
      <c r="K398" t="str">
        <f t="shared" si="32"/>
        <v>Hold_sell</v>
      </c>
    </row>
    <row r="399" spans="1:11">
      <c r="A399" s="1">
        <v>33822</v>
      </c>
      <c r="B399">
        <v>1621.2</v>
      </c>
      <c r="D399">
        <f t="shared" si="36"/>
        <v>1616.51</v>
      </c>
      <c r="E399">
        <f t="shared" si="33"/>
        <v>1666.3240517408585</v>
      </c>
      <c r="F399">
        <f t="shared" ref="F399:F462" si="37">F398+(2/(1+12)*(B399-F398))</f>
        <v>1631.0351593290679</v>
      </c>
      <c r="H399">
        <f t="shared" si="34"/>
        <v>-36.106982138616353</v>
      </c>
      <c r="I399">
        <f t="shared" si="35"/>
        <v>-35.288892411790584</v>
      </c>
      <c r="K399" t="str">
        <f t="shared" si="32"/>
        <v>Buy</v>
      </c>
    </row>
    <row r="400" spans="1:11">
      <c r="A400" s="1">
        <v>33823</v>
      </c>
      <c r="B400">
        <v>1609.5</v>
      </c>
      <c r="D400">
        <f t="shared" si="36"/>
        <v>1616.2900000000002</v>
      </c>
      <c r="E400">
        <f t="shared" si="33"/>
        <v>1662.114862723017</v>
      </c>
      <c r="F400">
        <f t="shared" si="37"/>
        <v>1627.7220578938268</v>
      </c>
      <c r="H400">
        <f t="shared" si="34"/>
        <v>-35.76414667673113</v>
      </c>
      <c r="I400">
        <f t="shared" si="35"/>
        <v>-34.392804829190254</v>
      </c>
      <c r="K400" t="str">
        <f t="shared" si="32"/>
        <v>Hold_buy</v>
      </c>
    </row>
    <row r="401" spans="1:11">
      <c r="A401" s="1">
        <v>33826</v>
      </c>
      <c r="B401">
        <v>1582.6</v>
      </c>
      <c r="D401">
        <f t="shared" si="36"/>
        <v>1616.2</v>
      </c>
      <c r="E401">
        <f t="shared" si="33"/>
        <v>1656.2248728916825</v>
      </c>
      <c r="F401">
        <f t="shared" si="37"/>
        <v>1620.780202833238</v>
      </c>
      <c r="H401">
        <f t="shared" si="34"/>
        <v>-35.700251353073796</v>
      </c>
      <c r="I401">
        <f t="shared" si="35"/>
        <v>-35.444670058444444</v>
      </c>
      <c r="K401" t="str">
        <f t="shared" si="32"/>
        <v>Hold_buy</v>
      </c>
    </row>
    <row r="402" spans="1:11">
      <c r="A402" s="1">
        <v>33827</v>
      </c>
      <c r="B402">
        <v>1564.6</v>
      </c>
      <c r="D402">
        <f t="shared" si="36"/>
        <v>1612.65</v>
      </c>
      <c r="E402">
        <f t="shared" si="33"/>
        <v>1649.4378452700764</v>
      </c>
      <c r="F402">
        <f t="shared" si="37"/>
        <v>1612.1370947050475</v>
      </c>
      <c r="H402">
        <f t="shared" si="34"/>
        <v>-36.020351195464819</v>
      </c>
      <c r="I402">
        <f t="shared" si="35"/>
        <v>-37.30075056502892</v>
      </c>
      <c r="K402" t="str">
        <f t="shared" si="32"/>
        <v>Sell</v>
      </c>
    </row>
    <row r="403" spans="1:11">
      <c r="A403" s="1">
        <v>33828</v>
      </c>
      <c r="B403">
        <v>1553</v>
      </c>
      <c r="D403">
        <f t="shared" si="36"/>
        <v>1608.0500000000002</v>
      </c>
      <c r="E403">
        <f t="shared" si="33"/>
        <v>1642.2943011759967</v>
      </c>
      <c r="F403">
        <f t="shared" si="37"/>
        <v>1603.0390801350402</v>
      </c>
      <c r="H403">
        <f t="shared" si="34"/>
        <v>-36.667325164563152</v>
      </c>
      <c r="I403">
        <f t="shared" si="35"/>
        <v>-39.255221040956485</v>
      </c>
      <c r="K403" t="str">
        <f t="shared" si="32"/>
        <v>Hold_sell</v>
      </c>
    </row>
    <row r="404" spans="1:11">
      <c r="A404" s="1">
        <v>33829</v>
      </c>
      <c r="B404">
        <v>1541</v>
      </c>
      <c r="D404">
        <f t="shared" si="36"/>
        <v>1600.5300000000002</v>
      </c>
      <c r="E404">
        <f t="shared" si="33"/>
        <v>1634.7910196074042</v>
      </c>
      <c r="F404">
        <f t="shared" si="37"/>
        <v>1593.4946062681108</v>
      </c>
      <c r="H404">
        <f t="shared" si="34"/>
        <v>-37.593142799509202</v>
      </c>
      <c r="I404">
        <f t="shared" si="35"/>
        <v>-41.296413339293395</v>
      </c>
      <c r="K404" t="str">
        <f t="shared" si="32"/>
        <v>Hold_sell</v>
      </c>
    </row>
    <row r="405" spans="1:11">
      <c r="A405" s="1">
        <v>33830</v>
      </c>
      <c r="B405">
        <v>1547.8</v>
      </c>
      <c r="D405">
        <f t="shared" si="36"/>
        <v>1592.23</v>
      </c>
      <c r="E405">
        <f t="shared" si="33"/>
        <v>1628.3472403772262</v>
      </c>
      <c r="F405">
        <f t="shared" si="37"/>
        <v>1586.4646668422477</v>
      </c>
      <c r="H405">
        <f t="shared" si="34"/>
        <v>-38.451028946603067</v>
      </c>
      <c r="I405">
        <f t="shared" si="35"/>
        <v>-41.882573534978519</v>
      </c>
      <c r="K405" t="str">
        <f t="shared" si="32"/>
        <v>Hold_sell</v>
      </c>
    </row>
    <row r="406" spans="1:11">
      <c r="A406" s="1">
        <v>33833</v>
      </c>
      <c r="B406">
        <v>1555.4</v>
      </c>
      <c r="D406">
        <f t="shared" si="36"/>
        <v>1585.4699999999998</v>
      </c>
      <c r="E406">
        <f t="shared" si="33"/>
        <v>1622.9437410900243</v>
      </c>
      <c r="F406">
        <f t="shared" si="37"/>
        <v>1581.6854873280556</v>
      </c>
      <c r="H406">
        <f t="shared" si="34"/>
        <v>-39.012473909676196</v>
      </c>
      <c r="I406">
        <f t="shared" si="35"/>
        <v>-41.258253761968717</v>
      </c>
      <c r="K406" t="str">
        <f t="shared" si="32"/>
        <v>Hold_sell</v>
      </c>
    </row>
    <row r="407" spans="1:11">
      <c r="A407" s="1">
        <v>33834</v>
      </c>
      <c r="B407">
        <v>1533.2</v>
      </c>
      <c r="D407">
        <f t="shared" si="36"/>
        <v>1581.54</v>
      </c>
      <c r="E407">
        <f t="shared" si="33"/>
        <v>1616.2960565648373</v>
      </c>
      <c r="F407">
        <f t="shared" si="37"/>
        <v>1574.2261815852778</v>
      </c>
      <c r="H407">
        <f t="shared" si="34"/>
        <v>-39.623954123652851</v>
      </c>
      <c r="I407">
        <f t="shared" si="35"/>
        <v>-42.069874979559472</v>
      </c>
      <c r="K407" t="str">
        <f t="shared" si="32"/>
        <v>Hold_sell</v>
      </c>
    </row>
    <row r="408" spans="1:11">
      <c r="A408" s="1">
        <v>33835</v>
      </c>
      <c r="B408">
        <v>1524.7</v>
      </c>
      <c r="D408">
        <f t="shared" si="36"/>
        <v>1573.71</v>
      </c>
      <c r="E408">
        <f t="shared" si="33"/>
        <v>1609.5111634859604</v>
      </c>
      <c r="F408">
        <f t="shared" si="37"/>
        <v>1566.6067690336965</v>
      </c>
      <c r="H408">
        <f t="shared" si="34"/>
        <v>-40.28004218937506</v>
      </c>
      <c r="I408">
        <f t="shared" si="35"/>
        <v>-42.904394452263887</v>
      </c>
      <c r="K408" t="str">
        <f t="shared" si="32"/>
        <v>Hold_sell</v>
      </c>
    </row>
    <row r="409" spans="1:11">
      <c r="A409" s="1">
        <v>33836</v>
      </c>
      <c r="B409">
        <v>1513.1</v>
      </c>
      <c r="D409">
        <f t="shared" si="36"/>
        <v>1563.3</v>
      </c>
      <c r="E409">
        <f t="shared" si="33"/>
        <v>1602.3695958203336</v>
      </c>
      <c r="F409">
        <f t="shared" si="37"/>
        <v>1558.3749584131278</v>
      </c>
      <c r="H409">
        <f t="shared" si="34"/>
        <v>-41.022961232941206</v>
      </c>
      <c r="I409">
        <f t="shared" si="35"/>
        <v>-43.994637407205801</v>
      </c>
      <c r="K409" t="str">
        <f t="shared" si="32"/>
        <v>Hold_sell</v>
      </c>
    </row>
    <row r="410" spans="1:11">
      <c r="A410" s="1">
        <v>33837</v>
      </c>
      <c r="B410">
        <v>1520</v>
      </c>
      <c r="D410">
        <f t="shared" si="36"/>
        <v>1552.4900000000002</v>
      </c>
      <c r="E410">
        <f t="shared" si="33"/>
        <v>1596.2681442780868</v>
      </c>
      <c r="F410">
        <f t="shared" si="37"/>
        <v>1552.471118657262</v>
      </c>
      <c r="H410">
        <f t="shared" si="34"/>
        <v>-41.577774110517922</v>
      </c>
      <c r="I410">
        <f t="shared" si="35"/>
        <v>-43.797025620824797</v>
      </c>
      <c r="K410" t="str">
        <f t="shared" si="32"/>
        <v>Hold_sell</v>
      </c>
    </row>
    <row r="411" spans="1:11">
      <c r="A411" s="1">
        <v>33840</v>
      </c>
      <c r="B411">
        <v>1498.7</v>
      </c>
      <c r="D411">
        <f t="shared" si="36"/>
        <v>1543.5400000000002</v>
      </c>
      <c r="E411">
        <f t="shared" si="33"/>
        <v>1589.0408743315618</v>
      </c>
      <c r="F411">
        <f t="shared" si="37"/>
        <v>1544.198638863837</v>
      </c>
      <c r="H411">
        <f t="shared" si="34"/>
        <v>-42.230666381959296</v>
      </c>
      <c r="I411">
        <f t="shared" si="35"/>
        <v>-44.842235467724777</v>
      </c>
      <c r="K411" t="str">
        <f t="shared" si="32"/>
        <v>Hold_sell</v>
      </c>
    </row>
    <row r="412" spans="1:11">
      <c r="A412" s="1">
        <v>33841</v>
      </c>
      <c r="B412">
        <v>1468.9</v>
      </c>
      <c r="D412">
        <f t="shared" si="36"/>
        <v>1535.1500000000003</v>
      </c>
      <c r="E412">
        <f t="shared" si="33"/>
        <v>1580.1415503070016</v>
      </c>
      <c r="F412">
        <f t="shared" si="37"/>
        <v>1532.6142328847852</v>
      </c>
      <c r="H412">
        <f t="shared" si="34"/>
        <v>-43.289996590010709</v>
      </c>
      <c r="I412">
        <f t="shared" si="35"/>
        <v>-47.527317422216356</v>
      </c>
      <c r="K412" t="str">
        <f t="shared" si="32"/>
        <v>Hold_sell</v>
      </c>
    </row>
    <row r="413" spans="1:11">
      <c r="A413" s="1">
        <v>33842</v>
      </c>
      <c r="B413">
        <v>1473.3</v>
      </c>
      <c r="D413">
        <f t="shared" si="36"/>
        <v>1525.5800000000002</v>
      </c>
      <c r="E413">
        <f t="shared" si="33"/>
        <v>1572.2273613953719</v>
      </c>
      <c r="F413">
        <f t="shared" si="37"/>
        <v>1523.488966287126</v>
      </c>
      <c r="H413">
        <f t="shared" si="34"/>
        <v>-44.379676293657738</v>
      </c>
      <c r="I413">
        <f t="shared" si="35"/>
        <v>-48.738395108245868</v>
      </c>
      <c r="K413" t="str">
        <f t="shared" ref="K413:K476" si="38">IF(I413&gt;H413,IF(K412="Buy","Hold_buy",IF(K412="Hold_buy","Hold_buy","Buy")),IF(K412="Sell","Hold_sell",IF(K412="Hold_sell","Hold_sell","Sell")))</f>
        <v>Hold_sell</v>
      </c>
    </row>
    <row r="414" spans="1:11">
      <c r="A414" s="1">
        <v>33843</v>
      </c>
      <c r="B414">
        <v>1513.4</v>
      </c>
      <c r="D414">
        <f t="shared" si="36"/>
        <v>1517.6100000000001</v>
      </c>
      <c r="E414">
        <f t="shared" ref="E414:E477" si="39">E413+(2/(1+26)*(B414-E413))</f>
        <v>1567.8697790697888</v>
      </c>
      <c r="F414">
        <f t="shared" si="37"/>
        <v>1521.9368176275682</v>
      </c>
      <c r="H414">
        <f t="shared" ref="H414:H477" si="40">H413+(2/(1+9)*(I414-H413))</f>
        <v>-44.690333323370318</v>
      </c>
      <c r="I414">
        <f t="shared" ref="I414:I477" si="41">F414-E414</f>
        <v>-45.93296144222063</v>
      </c>
      <c r="K414" t="str">
        <f t="shared" si="38"/>
        <v>Hold_sell</v>
      </c>
    </row>
    <row r="415" spans="1:11">
      <c r="A415" s="1">
        <v>33844</v>
      </c>
      <c r="B415">
        <v>1516.5</v>
      </c>
      <c r="D415">
        <f t="shared" si="36"/>
        <v>1514.85</v>
      </c>
      <c r="E415">
        <f t="shared" si="39"/>
        <v>1564.0646102498044</v>
      </c>
      <c r="F415">
        <f t="shared" si="37"/>
        <v>1521.1003841464039</v>
      </c>
      <c r="H415">
        <f t="shared" si="40"/>
        <v>-44.345111879376354</v>
      </c>
      <c r="I415">
        <f t="shared" si="41"/>
        <v>-42.964226103400506</v>
      </c>
      <c r="K415" t="str">
        <f t="shared" si="38"/>
        <v>Buy</v>
      </c>
    </row>
    <row r="416" spans="1:11">
      <c r="A416" s="1">
        <v>33847</v>
      </c>
      <c r="B416">
        <v>1541.3</v>
      </c>
      <c r="D416">
        <f t="shared" si="36"/>
        <v>1511.7199999999998</v>
      </c>
      <c r="E416">
        <f t="shared" si="39"/>
        <v>1562.378342823893</v>
      </c>
      <c r="F416">
        <f t="shared" si="37"/>
        <v>1524.2080173546494</v>
      </c>
      <c r="H416">
        <f t="shared" si="40"/>
        <v>-43.110154597349805</v>
      </c>
      <c r="I416">
        <f t="shared" si="41"/>
        <v>-38.170325469243608</v>
      </c>
      <c r="K416" t="str">
        <f t="shared" si="38"/>
        <v>Hold_buy</v>
      </c>
    </row>
    <row r="417" spans="1:11">
      <c r="A417" s="1">
        <v>33848</v>
      </c>
      <c r="B417">
        <v>1518.7</v>
      </c>
      <c r="D417">
        <f t="shared" si="36"/>
        <v>1510.31</v>
      </c>
      <c r="E417">
        <f t="shared" si="39"/>
        <v>1559.1429100221233</v>
      </c>
      <c r="F417">
        <f t="shared" si="37"/>
        <v>1523.3606300693189</v>
      </c>
      <c r="H417">
        <f t="shared" si="40"/>
        <v>-41.644579668440727</v>
      </c>
      <c r="I417">
        <f t="shared" si="41"/>
        <v>-35.782279952804402</v>
      </c>
      <c r="K417" t="str">
        <f t="shared" si="38"/>
        <v>Hold_buy</v>
      </c>
    </row>
    <row r="418" spans="1:11">
      <c r="A418" s="1">
        <v>33849</v>
      </c>
      <c r="B418">
        <v>1506.7</v>
      </c>
      <c r="D418">
        <f t="shared" si="36"/>
        <v>1508.86</v>
      </c>
      <c r="E418">
        <f t="shared" si="39"/>
        <v>1555.2582500204844</v>
      </c>
      <c r="F418">
        <f t="shared" si="37"/>
        <v>1520.7974562125005</v>
      </c>
      <c r="H418">
        <f t="shared" si="40"/>
        <v>-40.207822496349365</v>
      </c>
      <c r="I418">
        <f t="shared" si="41"/>
        <v>-34.460793807983919</v>
      </c>
      <c r="K418" t="str">
        <f t="shared" si="38"/>
        <v>Hold_buy</v>
      </c>
    </row>
    <row r="419" spans="1:11">
      <c r="A419" s="1">
        <v>33850</v>
      </c>
      <c r="B419">
        <v>1530.8</v>
      </c>
      <c r="D419">
        <f t="shared" si="36"/>
        <v>1507.0600000000002</v>
      </c>
      <c r="E419">
        <f t="shared" si="39"/>
        <v>1553.4465277967449</v>
      </c>
      <c r="F419">
        <f t="shared" si="37"/>
        <v>1522.336309102885</v>
      </c>
      <c r="H419">
        <f t="shared" si="40"/>
        <v>-38.388301735851471</v>
      </c>
      <c r="I419">
        <f t="shared" si="41"/>
        <v>-31.110218693859906</v>
      </c>
      <c r="K419" t="str">
        <f t="shared" si="38"/>
        <v>Hold_buy</v>
      </c>
    </row>
    <row r="420" spans="1:11">
      <c r="A420" s="1">
        <v>33851</v>
      </c>
      <c r="B420">
        <v>1536.5</v>
      </c>
      <c r="D420">
        <f t="shared" si="36"/>
        <v>1508.8300000000002</v>
      </c>
      <c r="E420">
        <f t="shared" si="39"/>
        <v>1552.1912294414306</v>
      </c>
      <c r="F420">
        <f t="shared" si="37"/>
        <v>1524.5153384716718</v>
      </c>
      <c r="H420">
        <f t="shared" si="40"/>
        <v>-36.245819582632919</v>
      </c>
      <c r="I420">
        <f t="shared" si="41"/>
        <v>-27.675890969758711</v>
      </c>
      <c r="K420" t="str">
        <f t="shared" si="38"/>
        <v>Hold_buy</v>
      </c>
    </row>
    <row r="421" spans="1:11">
      <c r="A421" s="1">
        <v>33854</v>
      </c>
      <c r="B421">
        <v>1540.6</v>
      </c>
      <c r="D421">
        <f t="shared" si="36"/>
        <v>1510.48</v>
      </c>
      <c r="E421">
        <f t="shared" si="39"/>
        <v>1551.3326198531765</v>
      </c>
      <c r="F421">
        <f t="shared" si="37"/>
        <v>1526.9899017837224</v>
      </c>
      <c r="H421">
        <f t="shared" si="40"/>
        <v>-33.865199279997157</v>
      </c>
      <c r="I421">
        <f t="shared" si="41"/>
        <v>-24.342718069454122</v>
      </c>
      <c r="K421" t="str">
        <f t="shared" si="38"/>
        <v>Hold_buy</v>
      </c>
    </row>
    <row r="422" spans="1:11">
      <c r="A422" s="1">
        <v>33855</v>
      </c>
      <c r="B422">
        <v>1544.6</v>
      </c>
      <c r="D422">
        <f t="shared" si="36"/>
        <v>1514.67</v>
      </c>
      <c r="E422">
        <f t="shared" si="39"/>
        <v>1550.8339072714598</v>
      </c>
      <c r="F422">
        <f t="shared" si="37"/>
        <v>1529.6991476631497</v>
      </c>
      <c r="H422">
        <f t="shared" si="40"/>
        <v>-31.319111345659746</v>
      </c>
      <c r="I422">
        <f t="shared" si="41"/>
        <v>-21.134759608310105</v>
      </c>
      <c r="K422" t="str">
        <f t="shared" si="38"/>
        <v>Hold_buy</v>
      </c>
    </row>
    <row r="423" spans="1:11">
      <c r="A423" s="1">
        <v>33856</v>
      </c>
      <c r="B423">
        <v>1525.3</v>
      </c>
      <c r="D423">
        <f t="shared" si="36"/>
        <v>1522.24</v>
      </c>
      <c r="E423">
        <f t="shared" si="39"/>
        <v>1548.9425067328332</v>
      </c>
      <c r="F423">
        <f t="shared" si="37"/>
        <v>1529.0223557149727</v>
      </c>
      <c r="H423">
        <f t="shared" si="40"/>
        <v>-29.039319280099889</v>
      </c>
      <c r="I423">
        <f t="shared" si="41"/>
        <v>-19.920151017860462</v>
      </c>
      <c r="K423" t="str">
        <f t="shared" si="38"/>
        <v>Hold_buy</v>
      </c>
    </row>
    <row r="424" spans="1:11">
      <c r="A424" s="1">
        <v>33857</v>
      </c>
      <c r="B424">
        <v>1528.3</v>
      </c>
      <c r="D424">
        <f t="shared" si="36"/>
        <v>1527.44</v>
      </c>
      <c r="E424">
        <f t="shared" si="39"/>
        <v>1547.4134321600307</v>
      </c>
      <c r="F424">
        <f t="shared" si="37"/>
        <v>1528.9112240665154</v>
      </c>
      <c r="H424">
        <f t="shared" si="40"/>
        <v>-26.931897042782964</v>
      </c>
      <c r="I424">
        <f t="shared" si="41"/>
        <v>-18.502208093515264</v>
      </c>
      <c r="K424" t="str">
        <f t="shared" si="38"/>
        <v>Hold_buy</v>
      </c>
    </row>
    <row r="425" spans="1:11">
      <c r="A425" s="1">
        <v>33858</v>
      </c>
      <c r="B425">
        <v>1527.8</v>
      </c>
      <c r="D425">
        <f t="shared" si="36"/>
        <v>1528.9299999999998</v>
      </c>
      <c r="E425">
        <f t="shared" si="39"/>
        <v>1545.9605853333617</v>
      </c>
      <c r="F425">
        <f t="shared" si="37"/>
        <v>1528.7402665178206</v>
      </c>
      <c r="H425">
        <f t="shared" si="40"/>
        <v>-24.989581397334586</v>
      </c>
      <c r="I425">
        <f t="shared" si="41"/>
        <v>-17.220318815541077</v>
      </c>
      <c r="K425" t="str">
        <f t="shared" si="38"/>
        <v>Hold_buy</v>
      </c>
    </row>
    <row r="426" spans="1:11">
      <c r="A426" s="1">
        <v>33861</v>
      </c>
      <c r="B426">
        <v>1595</v>
      </c>
      <c r="D426">
        <f t="shared" si="36"/>
        <v>1530.06</v>
      </c>
      <c r="E426">
        <f t="shared" si="39"/>
        <v>1549.5931345679276</v>
      </c>
      <c r="F426">
        <f t="shared" si="37"/>
        <v>1538.9340716689251</v>
      </c>
      <c r="H426">
        <f t="shared" si="40"/>
        <v>-22.123477697668168</v>
      </c>
      <c r="I426">
        <f t="shared" si="41"/>
        <v>-10.659062899002492</v>
      </c>
      <c r="K426" t="str">
        <f t="shared" si="38"/>
        <v>Hold_buy</v>
      </c>
    </row>
    <row r="427" spans="1:11">
      <c r="A427" s="1">
        <v>33862</v>
      </c>
      <c r="B427">
        <v>1587.6</v>
      </c>
      <c r="D427">
        <f t="shared" si="36"/>
        <v>1535.4299999999998</v>
      </c>
      <c r="E427">
        <f t="shared" si="39"/>
        <v>1552.4084579332662</v>
      </c>
      <c r="F427">
        <f t="shared" si="37"/>
        <v>1546.4211375660136</v>
      </c>
      <c r="H427">
        <f t="shared" si="40"/>
        <v>-18.896246231585046</v>
      </c>
      <c r="I427">
        <f t="shared" si="41"/>
        <v>-5.9873203672525506</v>
      </c>
      <c r="K427" t="str">
        <f t="shared" si="38"/>
        <v>Hold_buy</v>
      </c>
    </row>
    <row r="428" spans="1:11">
      <c r="A428" s="1">
        <v>33863</v>
      </c>
      <c r="B428">
        <v>1584.6</v>
      </c>
      <c r="D428">
        <f t="shared" si="36"/>
        <v>1542.32</v>
      </c>
      <c r="E428">
        <f t="shared" si="39"/>
        <v>1554.7930166048761</v>
      </c>
      <c r="F428">
        <f t="shared" si="37"/>
        <v>1552.2948087097038</v>
      </c>
      <c r="H428">
        <f t="shared" si="40"/>
        <v>-15.616638564302496</v>
      </c>
      <c r="I428">
        <f t="shared" si="41"/>
        <v>-2.4982078951722997</v>
      </c>
      <c r="K428" t="str">
        <f t="shared" si="38"/>
        <v>Hold_buy</v>
      </c>
    </row>
    <row r="429" spans="1:11">
      <c r="A429" s="1">
        <v>33864</v>
      </c>
      <c r="B429">
        <v>1578.7</v>
      </c>
      <c r="D429">
        <f t="shared" si="36"/>
        <v>1550.1100000000001</v>
      </c>
      <c r="E429">
        <f t="shared" si="39"/>
        <v>1556.5639042637742</v>
      </c>
      <c r="F429">
        <f t="shared" si="37"/>
        <v>1556.3571458312879</v>
      </c>
      <c r="H429">
        <f t="shared" si="40"/>
        <v>-12.534662537939271</v>
      </c>
      <c r="I429">
        <f t="shared" si="41"/>
        <v>-0.20675843248636738</v>
      </c>
      <c r="K429" t="str">
        <f t="shared" si="38"/>
        <v>Hold_buy</v>
      </c>
    </row>
    <row r="430" spans="1:11">
      <c r="A430" s="1">
        <v>33865</v>
      </c>
      <c r="B430">
        <v>1589.3</v>
      </c>
      <c r="D430">
        <f t="shared" si="36"/>
        <v>1554.9</v>
      </c>
      <c r="E430">
        <f t="shared" si="39"/>
        <v>1558.9888002442353</v>
      </c>
      <c r="F430">
        <f t="shared" si="37"/>
        <v>1561.425277241859</v>
      </c>
      <c r="H430">
        <f t="shared" si="40"/>
        <v>-9.5404346308266792</v>
      </c>
      <c r="I430">
        <f t="shared" si="41"/>
        <v>2.4364769976236857</v>
      </c>
      <c r="K430" t="str">
        <f t="shared" si="38"/>
        <v>Hold_buy</v>
      </c>
    </row>
    <row r="431" spans="1:11">
      <c r="A431" s="1">
        <v>33868</v>
      </c>
      <c r="B431">
        <v>1573.9</v>
      </c>
      <c r="D431">
        <f t="shared" si="36"/>
        <v>1560.18</v>
      </c>
      <c r="E431">
        <f t="shared" si="39"/>
        <v>1560.0933335594771</v>
      </c>
      <c r="F431">
        <f t="shared" si="37"/>
        <v>1563.3444653584961</v>
      </c>
      <c r="H431">
        <f t="shared" si="40"/>
        <v>-6.9821213448575339</v>
      </c>
      <c r="I431">
        <f t="shared" si="41"/>
        <v>3.2511317990190491</v>
      </c>
      <c r="K431" t="str">
        <f t="shared" si="38"/>
        <v>Hold_buy</v>
      </c>
    </row>
    <row r="432" spans="1:11">
      <c r="A432" s="1">
        <v>33869</v>
      </c>
      <c r="B432">
        <v>1550.3</v>
      </c>
      <c r="D432">
        <f t="shared" si="36"/>
        <v>1563.51</v>
      </c>
      <c r="E432">
        <f t="shared" si="39"/>
        <v>1559.3679014439601</v>
      </c>
      <c r="F432">
        <f t="shared" si="37"/>
        <v>1561.3376245341121</v>
      </c>
      <c r="H432">
        <f t="shared" si="40"/>
        <v>-5.1917524578556264</v>
      </c>
      <c r="I432">
        <f t="shared" si="41"/>
        <v>1.9697230901520015</v>
      </c>
      <c r="K432" t="str">
        <f t="shared" si="38"/>
        <v>Hold_buy</v>
      </c>
    </row>
    <row r="433" spans="1:11">
      <c r="A433" s="1">
        <v>33870</v>
      </c>
      <c r="B433">
        <v>1557.8</v>
      </c>
      <c r="D433">
        <f t="shared" si="36"/>
        <v>1564.08</v>
      </c>
      <c r="E433">
        <f t="shared" si="39"/>
        <v>1559.2517605962594</v>
      </c>
      <c r="F433">
        <f t="shared" si="37"/>
        <v>1560.7933746057872</v>
      </c>
      <c r="H433">
        <f t="shared" si="40"/>
        <v>-3.8450791643789315</v>
      </c>
      <c r="I433">
        <f t="shared" si="41"/>
        <v>1.5416140095278479</v>
      </c>
      <c r="K433" t="str">
        <f t="shared" si="38"/>
        <v>Hold_buy</v>
      </c>
    </row>
    <row r="434" spans="1:11">
      <c r="A434" s="1">
        <v>33871</v>
      </c>
      <c r="B434">
        <v>1530.9</v>
      </c>
      <c r="D434">
        <f t="shared" si="36"/>
        <v>1567.33</v>
      </c>
      <c r="E434">
        <f t="shared" si="39"/>
        <v>1557.1516301817217</v>
      </c>
      <c r="F434">
        <f t="shared" si="37"/>
        <v>1556.1943938972047</v>
      </c>
      <c r="H434">
        <f t="shared" si="40"/>
        <v>-3.2675105884065383</v>
      </c>
      <c r="I434">
        <f t="shared" si="41"/>
        <v>-0.95723628451696641</v>
      </c>
      <c r="K434" t="str">
        <f t="shared" si="38"/>
        <v>Hold_buy</v>
      </c>
    </row>
    <row r="435" spans="1:11">
      <c r="A435" s="1">
        <v>33872</v>
      </c>
      <c r="B435">
        <v>1513.4</v>
      </c>
      <c r="D435">
        <f t="shared" si="36"/>
        <v>1567.5899999999997</v>
      </c>
      <c r="E435">
        <f t="shared" si="39"/>
        <v>1553.9107686867794</v>
      </c>
      <c r="F435">
        <f t="shared" si="37"/>
        <v>1549.6106409899423</v>
      </c>
      <c r="H435">
        <f t="shared" si="40"/>
        <v>-3.4740340100926468</v>
      </c>
      <c r="I435">
        <f t="shared" si="41"/>
        <v>-4.3001276968370803</v>
      </c>
      <c r="K435" t="str">
        <f t="shared" si="38"/>
        <v>Sell</v>
      </c>
    </row>
    <row r="436" spans="1:11">
      <c r="A436" s="1">
        <v>33875</v>
      </c>
      <c r="B436">
        <v>1475</v>
      </c>
      <c r="D436">
        <f t="shared" si="36"/>
        <v>1566.1499999999999</v>
      </c>
      <c r="E436">
        <f t="shared" si="39"/>
        <v>1548.0655265618327</v>
      </c>
      <c r="F436">
        <f t="shared" si="37"/>
        <v>1538.1320808376436</v>
      </c>
      <c r="H436">
        <f t="shared" si="40"/>
        <v>-4.7659163529119457</v>
      </c>
      <c r="I436">
        <f t="shared" si="41"/>
        <v>-9.9334457241891414</v>
      </c>
      <c r="K436" t="str">
        <f t="shared" si="38"/>
        <v>Hold_sell</v>
      </c>
    </row>
    <row r="437" spans="1:11">
      <c r="A437" s="1">
        <v>33876</v>
      </c>
      <c r="B437">
        <v>1476.3</v>
      </c>
      <c r="D437">
        <f t="shared" si="36"/>
        <v>1554.1499999999999</v>
      </c>
      <c r="E437">
        <f t="shared" si="39"/>
        <v>1542.7495616313265</v>
      </c>
      <c r="F437">
        <f t="shared" si="37"/>
        <v>1528.6194530164676</v>
      </c>
      <c r="H437">
        <f t="shared" si="40"/>
        <v>-6.6387548053013479</v>
      </c>
      <c r="I437">
        <f t="shared" si="41"/>
        <v>-14.130108614858955</v>
      </c>
      <c r="K437" t="str">
        <f t="shared" si="38"/>
        <v>Hold_sell</v>
      </c>
    </row>
    <row r="438" spans="1:11">
      <c r="A438" s="1">
        <v>33877</v>
      </c>
      <c r="B438">
        <v>1466.4</v>
      </c>
      <c r="D438">
        <f t="shared" si="36"/>
        <v>1543.02</v>
      </c>
      <c r="E438">
        <f t="shared" si="39"/>
        <v>1537.0940385475246</v>
      </c>
      <c r="F438">
        <f t="shared" si="37"/>
        <v>1519.0472294754725</v>
      </c>
      <c r="H438">
        <f t="shared" si="40"/>
        <v>-8.9203656586515088</v>
      </c>
      <c r="I438">
        <f t="shared" si="41"/>
        <v>-18.046809072052156</v>
      </c>
      <c r="K438" t="str">
        <f t="shared" si="38"/>
        <v>Hold_sell</v>
      </c>
    </row>
    <row r="439" spans="1:11">
      <c r="A439" s="1">
        <v>33878</v>
      </c>
      <c r="B439">
        <v>1484</v>
      </c>
      <c r="D439">
        <f t="shared" si="36"/>
        <v>1531.1999999999998</v>
      </c>
      <c r="E439">
        <f t="shared" si="39"/>
        <v>1533.1611468032636</v>
      </c>
      <c r="F439">
        <f t="shared" si="37"/>
        <v>1513.6553480177074</v>
      </c>
      <c r="H439">
        <f t="shared" si="40"/>
        <v>-11.037452284032444</v>
      </c>
      <c r="I439">
        <f t="shared" si="41"/>
        <v>-19.505798785556181</v>
      </c>
      <c r="K439" t="str">
        <f t="shared" si="38"/>
        <v>Hold_sell</v>
      </c>
    </row>
    <row r="440" spans="1:11">
      <c r="A440" s="1">
        <v>33879</v>
      </c>
      <c r="B440">
        <v>1478</v>
      </c>
      <c r="D440">
        <f t="shared" si="36"/>
        <v>1521.73</v>
      </c>
      <c r="E440">
        <f t="shared" si="39"/>
        <v>1529.0751359289477</v>
      </c>
      <c r="F440">
        <f t="shared" si="37"/>
        <v>1508.1699098611371</v>
      </c>
      <c r="H440">
        <f t="shared" si="40"/>
        <v>-13.011007040788083</v>
      </c>
      <c r="I440">
        <f t="shared" si="41"/>
        <v>-20.905226067810645</v>
      </c>
      <c r="K440" t="str">
        <f t="shared" si="38"/>
        <v>Hold_sell</v>
      </c>
    </row>
    <row r="441" spans="1:11">
      <c r="A441" s="1">
        <v>33882</v>
      </c>
      <c r="B441">
        <v>1424.4</v>
      </c>
      <c r="D441">
        <f t="shared" si="36"/>
        <v>1510.6</v>
      </c>
      <c r="E441">
        <f t="shared" si="39"/>
        <v>1521.3214221564331</v>
      </c>
      <c r="F441">
        <f t="shared" si="37"/>
        <v>1495.282231420962</v>
      </c>
      <c r="H441">
        <f t="shared" si="40"/>
        <v>-15.616643779724674</v>
      </c>
      <c r="I441">
        <f t="shared" si="41"/>
        <v>-26.039190735471038</v>
      </c>
      <c r="K441" t="str">
        <f t="shared" si="38"/>
        <v>Hold_sell</v>
      </c>
    </row>
    <row r="442" spans="1:11">
      <c r="A442" s="1">
        <v>33883</v>
      </c>
      <c r="B442">
        <v>1420.3</v>
      </c>
      <c r="D442">
        <f t="shared" si="36"/>
        <v>1495.6499999999999</v>
      </c>
      <c r="E442">
        <f t="shared" si="39"/>
        <v>1513.8383538485491</v>
      </c>
      <c r="F442">
        <f t="shared" si="37"/>
        <v>1483.7465035100447</v>
      </c>
      <c r="H442">
        <f t="shared" si="40"/>
        <v>-18.511685091480619</v>
      </c>
      <c r="I442">
        <f t="shared" si="41"/>
        <v>-30.0918503385044</v>
      </c>
      <c r="K442" t="str">
        <f t="shared" si="38"/>
        <v>Hold_sell</v>
      </c>
    </row>
    <row r="443" spans="1:11">
      <c r="A443" s="1">
        <v>33884</v>
      </c>
      <c r="B443">
        <v>1436.1</v>
      </c>
      <c r="D443">
        <f t="shared" si="36"/>
        <v>1482.65</v>
      </c>
      <c r="E443">
        <f t="shared" si="39"/>
        <v>1508.0799572671751</v>
      </c>
      <c r="F443">
        <f t="shared" si="37"/>
        <v>1476.416272200807</v>
      </c>
      <c r="H443">
        <f t="shared" si="40"/>
        <v>-21.142085086458113</v>
      </c>
      <c r="I443">
        <f t="shared" si="41"/>
        <v>-31.663685066368089</v>
      </c>
      <c r="K443" t="str">
        <f t="shared" si="38"/>
        <v>Hold_sell</v>
      </c>
    </row>
    <row r="444" spans="1:11">
      <c r="A444" s="1">
        <v>33885</v>
      </c>
      <c r="B444">
        <v>1451.1</v>
      </c>
      <c r="D444">
        <f t="shared" si="36"/>
        <v>1470.48</v>
      </c>
      <c r="E444">
        <f t="shared" si="39"/>
        <v>1503.8592196918289</v>
      </c>
      <c r="F444">
        <f t="shared" si="37"/>
        <v>1472.5214610929906</v>
      </c>
      <c r="H444">
        <f t="shared" si="40"/>
        <v>-23.181219788934143</v>
      </c>
      <c r="I444">
        <f t="shared" si="41"/>
        <v>-31.337758598838263</v>
      </c>
      <c r="K444" t="str">
        <f t="shared" si="38"/>
        <v>Hold_sell</v>
      </c>
    </row>
    <row r="445" spans="1:11">
      <c r="A445" s="1">
        <v>33886</v>
      </c>
      <c r="B445">
        <v>1439.7</v>
      </c>
      <c r="D445">
        <f t="shared" si="36"/>
        <v>1462.5</v>
      </c>
      <c r="E445">
        <f t="shared" si="39"/>
        <v>1499.1066848998416</v>
      </c>
      <c r="F445">
        <f t="shared" si="37"/>
        <v>1467.4720055402229</v>
      </c>
      <c r="H445">
        <f t="shared" si="40"/>
        <v>-24.871911703071067</v>
      </c>
      <c r="I445">
        <f t="shared" si="41"/>
        <v>-31.634679359618758</v>
      </c>
      <c r="K445" t="str">
        <f t="shared" si="38"/>
        <v>Hold_sell</v>
      </c>
    </row>
    <row r="446" spans="1:11">
      <c r="A446" s="1">
        <v>33889</v>
      </c>
      <c r="B446">
        <v>1432.5</v>
      </c>
      <c r="D446">
        <f t="shared" si="36"/>
        <v>1455.13</v>
      </c>
      <c r="E446">
        <f t="shared" si="39"/>
        <v>1494.1728563887423</v>
      </c>
      <c r="F446">
        <f t="shared" si="37"/>
        <v>1462.0916969955731</v>
      </c>
      <c r="H446">
        <f t="shared" si="40"/>
        <v>-26.313761241090688</v>
      </c>
      <c r="I446">
        <f t="shared" si="41"/>
        <v>-32.081159393169173</v>
      </c>
      <c r="K446" t="str">
        <f t="shared" si="38"/>
        <v>Hold_sell</v>
      </c>
    </row>
    <row r="447" spans="1:11">
      <c r="A447" s="1">
        <v>33890</v>
      </c>
      <c r="B447">
        <v>1465.5</v>
      </c>
      <c r="D447">
        <f t="shared" si="36"/>
        <v>1450.88</v>
      </c>
      <c r="E447">
        <f t="shared" si="39"/>
        <v>1492.0489411006872</v>
      </c>
      <c r="F447">
        <f t="shared" si="37"/>
        <v>1462.6160513039465</v>
      </c>
      <c r="H447">
        <f t="shared" si="40"/>
        <v>-26.937586952220691</v>
      </c>
      <c r="I447">
        <f t="shared" si="41"/>
        <v>-29.43288979674071</v>
      </c>
      <c r="K447" t="str">
        <f t="shared" si="38"/>
        <v>Hold_sell</v>
      </c>
    </row>
    <row r="448" spans="1:11">
      <c r="A448" s="1">
        <v>33891</v>
      </c>
      <c r="B448">
        <v>1458.5</v>
      </c>
      <c r="D448">
        <f t="shared" si="36"/>
        <v>1449.8</v>
      </c>
      <c r="E448">
        <f t="shared" si="39"/>
        <v>1489.5638343524881</v>
      </c>
      <c r="F448">
        <f t="shared" si="37"/>
        <v>1461.9828126418008</v>
      </c>
      <c r="H448">
        <f t="shared" si="40"/>
        <v>-27.066273903914016</v>
      </c>
      <c r="I448">
        <f t="shared" si="41"/>
        <v>-27.58102171068731</v>
      </c>
      <c r="K448" t="str">
        <f t="shared" si="38"/>
        <v>Hold_sell</v>
      </c>
    </row>
    <row r="449" spans="1:11">
      <c r="A449" s="1">
        <v>33892</v>
      </c>
      <c r="B449">
        <v>1453.4</v>
      </c>
      <c r="D449">
        <f t="shared" si="36"/>
        <v>1449.01</v>
      </c>
      <c r="E449">
        <f t="shared" si="39"/>
        <v>1486.8850318078594</v>
      </c>
      <c r="F449">
        <f t="shared" si="37"/>
        <v>1460.6623799276776</v>
      </c>
      <c r="H449">
        <f t="shared" si="40"/>
        <v>-26.89754949916756</v>
      </c>
      <c r="I449">
        <f t="shared" si="41"/>
        <v>-26.222651880181729</v>
      </c>
      <c r="K449" t="str">
        <f t="shared" si="38"/>
        <v>Buy</v>
      </c>
    </row>
    <row r="450" spans="1:11">
      <c r="A450" s="1">
        <v>33893</v>
      </c>
      <c r="B450">
        <v>1461.6</v>
      </c>
      <c r="D450">
        <f t="shared" si="36"/>
        <v>1445.95</v>
      </c>
      <c r="E450">
        <f t="shared" si="39"/>
        <v>1485.0120664887586</v>
      </c>
      <c r="F450">
        <f t="shared" si="37"/>
        <v>1460.8066291695734</v>
      </c>
      <c r="H450">
        <f t="shared" si="40"/>
        <v>-26.359127063171087</v>
      </c>
      <c r="I450">
        <f t="shared" si="41"/>
        <v>-24.205437319185194</v>
      </c>
      <c r="K450" t="str">
        <f t="shared" si="38"/>
        <v>Hold_buy</v>
      </c>
    </row>
    <row r="451" spans="1:11">
      <c r="A451" s="1">
        <v>33896</v>
      </c>
      <c r="B451">
        <v>1479.1</v>
      </c>
      <c r="D451">
        <f t="shared" si="36"/>
        <v>1444.31</v>
      </c>
      <c r="E451">
        <f t="shared" si="39"/>
        <v>1484.5741356377393</v>
      </c>
      <c r="F451">
        <f t="shared" si="37"/>
        <v>1463.6209939127159</v>
      </c>
      <c r="H451">
        <f t="shared" si="40"/>
        <v>-25.277929995541559</v>
      </c>
      <c r="I451">
        <f t="shared" si="41"/>
        <v>-20.953141725023443</v>
      </c>
      <c r="K451" t="str">
        <f t="shared" si="38"/>
        <v>Hold_buy</v>
      </c>
    </row>
    <row r="452" spans="1:11">
      <c r="A452" s="1">
        <v>33897</v>
      </c>
      <c r="B452">
        <v>1511.6</v>
      </c>
      <c r="D452">
        <f t="shared" si="36"/>
        <v>1449.7800000000002</v>
      </c>
      <c r="E452">
        <f t="shared" si="39"/>
        <v>1486.5760515164254</v>
      </c>
      <c r="F452">
        <f t="shared" si="37"/>
        <v>1471.0023794646058</v>
      </c>
      <c r="H452">
        <f t="shared" si="40"/>
        <v>-23.337078406797165</v>
      </c>
      <c r="I452">
        <f t="shared" si="41"/>
        <v>-15.573672051819585</v>
      </c>
      <c r="K452" t="str">
        <f t="shared" si="38"/>
        <v>Hold_buy</v>
      </c>
    </row>
    <row r="453" spans="1:11">
      <c r="A453" s="1">
        <v>33898</v>
      </c>
      <c r="B453">
        <v>1503.9</v>
      </c>
      <c r="D453">
        <f t="shared" si="36"/>
        <v>1458.91</v>
      </c>
      <c r="E453">
        <f t="shared" si="39"/>
        <v>1487.8593069596532</v>
      </c>
      <c r="F453">
        <f t="shared" si="37"/>
        <v>1476.0635518546665</v>
      </c>
      <c r="H453">
        <f t="shared" si="40"/>
        <v>-21.028813746435073</v>
      </c>
      <c r="I453">
        <f t="shared" si="41"/>
        <v>-11.795755104986711</v>
      </c>
      <c r="K453" t="str">
        <f t="shared" si="38"/>
        <v>Hold_buy</v>
      </c>
    </row>
    <row r="454" spans="1:11">
      <c r="A454" s="1">
        <v>33899</v>
      </c>
      <c r="B454">
        <v>1510.1</v>
      </c>
      <c r="D454">
        <f t="shared" si="36"/>
        <v>1465.69</v>
      </c>
      <c r="E454">
        <f t="shared" si="39"/>
        <v>1489.5067657033826</v>
      </c>
      <c r="F454">
        <f t="shared" si="37"/>
        <v>1481.2999284924101</v>
      </c>
      <c r="H454">
        <f t="shared" si="40"/>
        <v>-18.464418439342555</v>
      </c>
      <c r="I454">
        <f t="shared" si="41"/>
        <v>-8.2068372109724805</v>
      </c>
      <c r="K454" t="str">
        <f t="shared" si="38"/>
        <v>Hold_buy</v>
      </c>
    </row>
    <row r="455" spans="1:11">
      <c r="A455" s="1">
        <v>33900</v>
      </c>
      <c r="B455">
        <v>1526.8</v>
      </c>
      <c r="D455">
        <f t="shared" si="36"/>
        <v>1471.5900000000001</v>
      </c>
      <c r="E455">
        <f t="shared" si="39"/>
        <v>1492.269227503132</v>
      </c>
      <c r="F455">
        <f t="shared" si="37"/>
        <v>1488.2999394935778</v>
      </c>
      <c r="H455">
        <f t="shared" si="40"/>
        <v>-15.565392353384894</v>
      </c>
      <c r="I455">
        <f t="shared" si="41"/>
        <v>-3.9692880095542478</v>
      </c>
      <c r="K455" t="str">
        <f t="shared" si="38"/>
        <v>Hold_buy</v>
      </c>
    </row>
    <row r="456" spans="1:11">
      <c r="A456" s="1">
        <v>33903</v>
      </c>
      <c r="B456">
        <v>1542.5</v>
      </c>
      <c r="D456">
        <f t="shared" si="36"/>
        <v>1480.3</v>
      </c>
      <c r="E456">
        <f t="shared" si="39"/>
        <v>1495.990025465863</v>
      </c>
      <c r="F456">
        <f t="shared" si="37"/>
        <v>1496.6384103407197</v>
      </c>
      <c r="H456">
        <f t="shared" si="40"/>
        <v>-12.32263690773658</v>
      </c>
      <c r="I456">
        <f t="shared" si="41"/>
        <v>0.64838487485667429</v>
      </c>
      <c r="K456" t="str">
        <f t="shared" si="38"/>
        <v>Hold_buy</v>
      </c>
    </row>
    <row r="457" spans="1:11">
      <c r="A457" s="1">
        <v>33904</v>
      </c>
      <c r="B457">
        <v>1533.8</v>
      </c>
      <c r="D457">
        <f t="shared" si="36"/>
        <v>1491.3</v>
      </c>
      <c r="E457">
        <f t="shared" si="39"/>
        <v>1498.7907643202436</v>
      </c>
      <c r="F457">
        <f t="shared" si="37"/>
        <v>1502.355577980609</v>
      </c>
      <c r="H457">
        <f t="shared" si="40"/>
        <v>-9.1451467941161813</v>
      </c>
      <c r="I457">
        <f t="shared" si="41"/>
        <v>3.5648136603654166</v>
      </c>
      <c r="K457" t="str">
        <f t="shared" si="38"/>
        <v>Hold_buy</v>
      </c>
    </row>
    <row r="458" spans="1:11">
      <c r="A458" s="1">
        <v>33905</v>
      </c>
      <c r="B458">
        <v>1510.3</v>
      </c>
      <c r="D458">
        <f t="shared" si="36"/>
        <v>1498.1299999999999</v>
      </c>
      <c r="E458">
        <f t="shared" si="39"/>
        <v>1499.6433002965218</v>
      </c>
      <c r="F458">
        <f t="shared" si="37"/>
        <v>1503.5777967528231</v>
      </c>
      <c r="H458">
        <f t="shared" si="40"/>
        <v>-6.5292181440326846</v>
      </c>
      <c r="I458">
        <f t="shared" si="41"/>
        <v>3.9344964563013036</v>
      </c>
      <c r="K458" t="str">
        <f t="shared" si="38"/>
        <v>Hold_buy</v>
      </c>
    </row>
    <row r="459" spans="1:11">
      <c r="A459" s="1">
        <v>33906</v>
      </c>
      <c r="B459">
        <v>1493.6</v>
      </c>
      <c r="D459">
        <f t="shared" si="36"/>
        <v>1503.31</v>
      </c>
      <c r="E459">
        <f t="shared" si="39"/>
        <v>1499.1956484227053</v>
      </c>
      <c r="F459">
        <f t="shared" si="37"/>
        <v>1502.0427510985426</v>
      </c>
      <c r="H459">
        <f t="shared" si="40"/>
        <v>-4.6539539800586924</v>
      </c>
      <c r="I459">
        <f t="shared" si="41"/>
        <v>2.8471026758372773</v>
      </c>
      <c r="K459" t="str">
        <f t="shared" si="38"/>
        <v>Hold_buy</v>
      </c>
    </row>
    <row r="460" spans="1:11">
      <c r="A460" s="1">
        <v>33907</v>
      </c>
      <c r="B460">
        <v>1492.3</v>
      </c>
      <c r="D460">
        <f t="shared" si="36"/>
        <v>1507.3299999999997</v>
      </c>
      <c r="E460">
        <f t="shared" si="39"/>
        <v>1498.6848596506532</v>
      </c>
      <c r="F460">
        <f t="shared" si="37"/>
        <v>1500.5438663141515</v>
      </c>
      <c r="H460">
        <f t="shared" si="40"/>
        <v>-3.351361851347284</v>
      </c>
      <c r="I460">
        <f t="shared" si="41"/>
        <v>1.8590066634983486</v>
      </c>
      <c r="K460" t="str">
        <f t="shared" si="38"/>
        <v>Hold_buy</v>
      </c>
    </row>
    <row r="461" spans="1:11">
      <c r="A461" s="1">
        <v>33910</v>
      </c>
      <c r="B461">
        <v>1472.6</v>
      </c>
      <c r="D461">
        <f t="shared" ref="D461:D524" si="42">SUM(B451:B460)/10</f>
        <v>1510.3999999999999</v>
      </c>
      <c r="E461">
        <f t="shared" si="39"/>
        <v>1496.7526478246789</v>
      </c>
      <c r="F461">
        <f t="shared" si="37"/>
        <v>1496.2448099581281</v>
      </c>
      <c r="H461">
        <f t="shared" si="40"/>
        <v>-2.7826570543879763</v>
      </c>
      <c r="I461">
        <f t="shared" si="41"/>
        <v>-0.50783786655074437</v>
      </c>
      <c r="K461" t="str">
        <f t="shared" si="38"/>
        <v>Hold_buy</v>
      </c>
    </row>
    <row r="462" spans="1:11">
      <c r="A462" s="1">
        <v>33911</v>
      </c>
      <c r="B462">
        <v>1485</v>
      </c>
      <c r="D462">
        <f t="shared" si="42"/>
        <v>1509.75</v>
      </c>
      <c r="E462">
        <f t="shared" si="39"/>
        <v>1495.8820813191471</v>
      </c>
      <c r="F462">
        <f t="shared" si="37"/>
        <v>1494.5148391953392</v>
      </c>
      <c r="H462">
        <f t="shared" si="40"/>
        <v>-2.499574068271972</v>
      </c>
      <c r="I462">
        <f t="shared" si="41"/>
        <v>-1.3672421238079551</v>
      </c>
      <c r="K462" t="str">
        <f t="shared" si="38"/>
        <v>Hold_buy</v>
      </c>
    </row>
    <row r="463" spans="1:11">
      <c r="A463" s="1">
        <v>33912</v>
      </c>
      <c r="B463">
        <v>1472.7</v>
      </c>
      <c r="D463">
        <f t="shared" si="42"/>
        <v>1507.09</v>
      </c>
      <c r="E463">
        <f t="shared" si="39"/>
        <v>1494.1648901103215</v>
      </c>
      <c r="F463">
        <f t="shared" ref="F463:F526" si="43">F462+(2/(1+12)*(B463-F462))</f>
        <v>1491.1587100883639</v>
      </c>
      <c r="H463">
        <f t="shared" si="40"/>
        <v>-2.6008952590090901</v>
      </c>
      <c r="I463">
        <f t="shared" si="41"/>
        <v>-3.0061800219575616</v>
      </c>
      <c r="K463" t="str">
        <f t="shared" si="38"/>
        <v>Sell</v>
      </c>
    </row>
    <row r="464" spans="1:11">
      <c r="A464" s="1">
        <v>33913</v>
      </c>
      <c r="B464">
        <v>1480.9</v>
      </c>
      <c r="D464">
        <f t="shared" si="42"/>
        <v>1503.97</v>
      </c>
      <c r="E464">
        <f t="shared" si="39"/>
        <v>1493.182305657705</v>
      </c>
      <c r="F464">
        <f t="shared" si="43"/>
        <v>1489.5804469978464</v>
      </c>
      <c r="H464">
        <f t="shared" si="40"/>
        <v>-2.8010879391789993</v>
      </c>
      <c r="I464">
        <f t="shared" si="41"/>
        <v>-3.6018586598586353</v>
      </c>
      <c r="K464" t="str">
        <f t="shared" si="38"/>
        <v>Hold_sell</v>
      </c>
    </row>
    <row r="465" spans="1:11">
      <c r="A465" s="1">
        <v>33914</v>
      </c>
      <c r="B465">
        <v>1487.2</v>
      </c>
      <c r="D465">
        <f t="shared" si="42"/>
        <v>1501.05</v>
      </c>
      <c r="E465">
        <f t="shared" si="39"/>
        <v>1492.7391719052823</v>
      </c>
      <c r="F465">
        <f t="shared" si="43"/>
        <v>1489.2142243827932</v>
      </c>
      <c r="H465">
        <f t="shared" si="40"/>
        <v>-2.9458598558410252</v>
      </c>
      <c r="I465">
        <f t="shared" si="41"/>
        <v>-3.5249475224891285</v>
      </c>
      <c r="K465" t="str">
        <f t="shared" si="38"/>
        <v>Hold_sell</v>
      </c>
    </row>
    <row r="466" spans="1:11">
      <c r="A466" s="1">
        <v>33917</v>
      </c>
      <c r="B466">
        <v>1508.8</v>
      </c>
      <c r="D466">
        <f t="shared" si="42"/>
        <v>1497.0900000000001</v>
      </c>
      <c r="E466">
        <f t="shared" si="39"/>
        <v>1493.9288628752613</v>
      </c>
      <c r="F466">
        <f t="shared" si="43"/>
        <v>1492.2274206315942</v>
      </c>
      <c r="H466">
        <f t="shared" si="40"/>
        <v>-2.696976333406238</v>
      </c>
      <c r="I466">
        <f t="shared" si="41"/>
        <v>-1.7014422436670884</v>
      </c>
      <c r="K466" t="str">
        <f t="shared" si="38"/>
        <v>Buy</v>
      </c>
    </row>
    <row r="467" spans="1:11">
      <c r="A467" s="1">
        <v>33918</v>
      </c>
      <c r="B467">
        <v>1519.1</v>
      </c>
      <c r="D467">
        <f t="shared" si="42"/>
        <v>1493.72</v>
      </c>
      <c r="E467">
        <f t="shared" si="39"/>
        <v>1495.7933915511678</v>
      </c>
      <c r="F467">
        <f t="shared" si="43"/>
        <v>1496.3616636113488</v>
      </c>
      <c r="H467">
        <f t="shared" si="40"/>
        <v>-2.0439266546887871</v>
      </c>
      <c r="I467">
        <f t="shared" si="41"/>
        <v>0.56827206018101606</v>
      </c>
      <c r="K467" t="str">
        <f t="shared" si="38"/>
        <v>Hold_buy</v>
      </c>
    </row>
    <row r="468" spans="1:11">
      <c r="A468" s="1">
        <v>33919</v>
      </c>
      <c r="B468">
        <v>1512.2</v>
      </c>
      <c r="D468">
        <f t="shared" si="42"/>
        <v>1492.25</v>
      </c>
      <c r="E468">
        <f t="shared" si="39"/>
        <v>1497.008695880711</v>
      </c>
      <c r="F468">
        <f t="shared" si="43"/>
        <v>1498.7983307480645</v>
      </c>
      <c r="H468">
        <f t="shared" si="40"/>
        <v>-1.2772143502803357</v>
      </c>
      <c r="I468">
        <f t="shared" si="41"/>
        <v>1.7896348673534703</v>
      </c>
      <c r="K468" t="str">
        <f t="shared" si="38"/>
        <v>Hold_buy</v>
      </c>
    </row>
    <row r="469" spans="1:11">
      <c r="A469" s="1">
        <v>33920</v>
      </c>
      <c r="B469">
        <v>1535.4</v>
      </c>
      <c r="D469">
        <f t="shared" si="42"/>
        <v>1492.44</v>
      </c>
      <c r="E469">
        <f t="shared" si="39"/>
        <v>1499.8524961858436</v>
      </c>
      <c r="F469">
        <f t="shared" si="43"/>
        <v>1504.4293567868237</v>
      </c>
      <c r="H469">
        <f t="shared" si="40"/>
        <v>-0.10639936002824335</v>
      </c>
      <c r="I469">
        <f t="shared" si="41"/>
        <v>4.576860600980126</v>
      </c>
      <c r="K469" t="str">
        <f t="shared" si="38"/>
        <v>Hold_buy</v>
      </c>
    </row>
    <row r="470" spans="1:11">
      <c r="A470" s="1">
        <v>33921</v>
      </c>
      <c r="B470">
        <v>1548.5</v>
      </c>
      <c r="D470">
        <f t="shared" si="42"/>
        <v>1496.6200000000001</v>
      </c>
      <c r="E470">
        <f t="shared" si="39"/>
        <v>1503.4560149868923</v>
      </c>
      <c r="F470">
        <f t="shared" si="43"/>
        <v>1511.2094557426969</v>
      </c>
      <c r="H470">
        <f t="shared" si="40"/>
        <v>1.4655686631383262</v>
      </c>
      <c r="I470">
        <f t="shared" si="41"/>
        <v>7.7534407558046041</v>
      </c>
      <c r="K470" t="str">
        <f t="shared" si="38"/>
        <v>Hold_buy</v>
      </c>
    </row>
    <row r="471" spans="1:11">
      <c r="A471" s="1">
        <v>33924</v>
      </c>
      <c r="B471">
        <v>1547</v>
      </c>
      <c r="D471">
        <f t="shared" si="42"/>
        <v>1502.2400000000002</v>
      </c>
      <c r="E471">
        <f t="shared" si="39"/>
        <v>1506.6814953582336</v>
      </c>
      <c r="F471">
        <f t="shared" si="43"/>
        <v>1516.7156933207436</v>
      </c>
      <c r="H471">
        <f t="shared" si="40"/>
        <v>3.1792945230126626</v>
      </c>
      <c r="I471">
        <f t="shared" si="41"/>
        <v>10.034197962510007</v>
      </c>
      <c r="K471" t="str">
        <f t="shared" si="38"/>
        <v>Hold_buy</v>
      </c>
    </row>
    <row r="472" spans="1:11">
      <c r="A472" s="1">
        <v>33925</v>
      </c>
      <c r="B472">
        <v>1545.1</v>
      </c>
      <c r="D472">
        <f t="shared" si="42"/>
        <v>1509.68</v>
      </c>
      <c r="E472">
        <f t="shared" si="39"/>
        <v>1509.5273105168831</v>
      </c>
      <c r="F472">
        <f t="shared" si="43"/>
        <v>1521.0825097329368</v>
      </c>
      <c r="H472">
        <f t="shared" si="40"/>
        <v>4.8544754616208863</v>
      </c>
      <c r="I472">
        <f t="shared" si="41"/>
        <v>11.555199216053779</v>
      </c>
      <c r="K472" t="str">
        <f t="shared" si="38"/>
        <v>Hold_buy</v>
      </c>
    </row>
    <row r="473" spans="1:11">
      <c r="A473" s="1">
        <v>33927</v>
      </c>
      <c r="B473">
        <v>1551.7</v>
      </c>
      <c r="D473">
        <f t="shared" si="42"/>
        <v>1515.69</v>
      </c>
      <c r="E473">
        <f t="shared" si="39"/>
        <v>1512.6512134415584</v>
      </c>
      <c r="F473">
        <f t="shared" si="43"/>
        <v>1525.7928928509466</v>
      </c>
      <c r="H473">
        <f t="shared" si="40"/>
        <v>6.5119162511743465</v>
      </c>
      <c r="I473">
        <f t="shared" si="41"/>
        <v>13.141679409388189</v>
      </c>
      <c r="K473" t="str">
        <f t="shared" si="38"/>
        <v>Hold_buy</v>
      </c>
    </row>
    <row r="474" spans="1:11">
      <c r="A474" s="1">
        <v>33928</v>
      </c>
      <c r="B474">
        <v>1544.8</v>
      </c>
      <c r="D474">
        <f t="shared" si="42"/>
        <v>1523.5900000000001</v>
      </c>
      <c r="E474">
        <f t="shared" si="39"/>
        <v>1515.0326050384799</v>
      </c>
      <c r="F474">
        <f t="shared" si="43"/>
        <v>1528.7170631815702</v>
      </c>
      <c r="H474">
        <f t="shared" si="40"/>
        <v>7.9464246295575363</v>
      </c>
      <c r="I474">
        <f t="shared" si="41"/>
        <v>13.684458143090296</v>
      </c>
      <c r="K474" t="str">
        <f t="shared" si="38"/>
        <v>Hold_buy</v>
      </c>
    </row>
    <row r="475" spans="1:11">
      <c r="A475" s="1">
        <v>33931</v>
      </c>
      <c r="B475">
        <v>1530.9</v>
      </c>
      <c r="D475">
        <f t="shared" si="42"/>
        <v>1529.98</v>
      </c>
      <c r="E475">
        <f t="shared" si="39"/>
        <v>1516.2079676282221</v>
      </c>
      <c r="F475">
        <f t="shared" si="43"/>
        <v>1529.0528996151747</v>
      </c>
      <c r="H475">
        <f t="shared" si="40"/>
        <v>8.9261261010365462</v>
      </c>
      <c r="I475">
        <f t="shared" si="41"/>
        <v>12.844931986952588</v>
      </c>
      <c r="K475" t="str">
        <f t="shared" si="38"/>
        <v>Hold_buy</v>
      </c>
    </row>
    <row r="476" spans="1:11">
      <c r="A476" s="1">
        <v>33932</v>
      </c>
      <c r="B476">
        <v>1510.3</v>
      </c>
      <c r="D476">
        <f t="shared" si="42"/>
        <v>1534.35</v>
      </c>
      <c r="E476">
        <f t="shared" si="39"/>
        <v>1515.770340396502</v>
      </c>
      <c r="F476">
        <f t="shared" si="43"/>
        <v>1526.167838135917</v>
      </c>
      <c r="H476">
        <f t="shared" si="40"/>
        <v>9.2204004287122423</v>
      </c>
      <c r="I476">
        <f t="shared" si="41"/>
        <v>10.39749773941503</v>
      </c>
      <c r="K476" t="str">
        <f t="shared" si="38"/>
        <v>Hold_buy</v>
      </c>
    </row>
    <row r="477" spans="1:11">
      <c r="A477" s="1">
        <v>33933</v>
      </c>
      <c r="B477">
        <v>1517.7</v>
      </c>
      <c r="D477">
        <f t="shared" si="42"/>
        <v>1534.5</v>
      </c>
      <c r="E477">
        <f t="shared" si="39"/>
        <v>1515.9132781449093</v>
      </c>
      <c r="F477">
        <f t="shared" si="43"/>
        <v>1524.8650938073145</v>
      </c>
      <c r="H477">
        <f t="shared" si="40"/>
        <v>9.1666834754508191</v>
      </c>
      <c r="I477">
        <f t="shared" si="41"/>
        <v>8.9518156624051244</v>
      </c>
      <c r="K477" t="str">
        <f t="shared" ref="K477:K540" si="44">IF(I477&gt;H477,IF(K476="Buy","Hold_buy",IF(K476="Hold_buy","Hold_buy","Buy")),IF(K476="Sell","Hold_sell",IF(K476="Hold_sell","Hold_sell","Sell")))</f>
        <v>Sell</v>
      </c>
    </row>
    <row r="478" spans="1:11">
      <c r="A478" s="1">
        <v>33934</v>
      </c>
      <c r="B478">
        <v>1523.2</v>
      </c>
      <c r="D478">
        <f t="shared" si="42"/>
        <v>1534.3600000000001</v>
      </c>
      <c r="E478">
        <f t="shared" ref="E478:E541" si="45">E477+(2/(1+26)*(B478-E477))</f>
        <v>1516.4530353193604</v>
      </c>
      <c r="F478">
        <f t="shared" si="43"/>
        <v>1524.6089255292661</v>
      </c>
      <c r="H478">
        <f t="shared" ref="H478:H541" si="46">H477+(2/(1+9)*(I478-H477))</f>
        <v>8.9645248223417937</v>
      </c>
      <c r="I478">
        <f t="shared" ref="I478:I541" si="47">F478-E478</f>
        <v>8.1558902099056922</v>
      </c>
      <c r="K478" t="str">
        <f t="shared" si="44"/>
        <v>Hold_sell</v>
      </c>
    </row>
    <row r="479" spans="1:11">
      <c r="A479" s="1">
        <v>33935</v>
      </c>
      <c r="B479">
        <v>1523</v>
      </c>
      <c r="D479">
        <f t="shared" si="42"/>
        <v>1535.46</v>
      </c>
      <c r="E479">
        <f t="shared" si="45"/>
        <v>1516.9379956660744</v>
      </c>
      <c r="F479">
        <f t="shared" si="43"/>
        <v>1524.3613985247637</v>
      </c>
      <c r="H479">
        <f t="shared" si="46"/>
        <v>8.6563004296112975</v>
      </c>
      <c r="I479">
        <f t="shared" si="47"/>
        <v>7.4234028586893146</v>
      </c>
      <c r="K479" t="str">
        <f t="shared" si="44"/>
        <v>Hold_sell</v>
      </c>
    </row>
    <row r="480" spans="1:11">
      <c r="A480" s="1">
        <v>33938</v>
      </c>
      <c r="B480">
        <v>1544.3</v>
      </c>
      <c r="D480">
        <f t="shared" si="42"/>
        <v>1534.22</v>
      </c>
      <c r="E480">
        <f t="shared" si="45"/>
        <v>1518.9648108019207</v>
      </c>
      <c r="F480">
        <f t="shared" si="43"/>
        <v>1527.4288756748001</v>
      </c>
      <c r="H480">
        <f t="shared" si="46"/>
        <v>8.6178533182649097</v>
      </c>
      <c r="I480">
        <f t="shared" si="47"/>
        <v>8.4640648728793622</v>
      </c>
      <c r="K480" t="str">
        <f t="shared" si="44"/>
        <v>Hold_sell</v>
      </c>
    </row>
    <row r="481" spans="1:11">
      <c r="A481" s="1">
        <v>33939</v>
      </c>
      <c r="B481">
        <v>1544.9</v>
      </c>
      <c r="D481">
        <f t="shared" si="42"/>
        <v>1533.8</v>
      </c>
      <c r="E481">
        <f t="shared" si="45"/>
        <v>1520.8859359277044</v>
      </c>
      <c r="F481">
        <f t="shared" si="43"/>
        <v>1530.1167409556001</v>
      </c>
      <c r="H481">
        <f t="shared" si="46"/>
        <v>8.7404436601910707</v>
      </c>
      <c r="I481">
        <f t="shared" si="47"/>
        <v>9.2308050278957126</v>
      </c>
      <c r="K481" t="str">
        <f t="shared" si="44"/>
        <v>Buy</v>
      </c>
    </row>
    <row r="482" spans="1:11">
      <c r="A482" s="1">
        <v>33940</v>
      </c>
      <c r="B482">
        <v>1534</v>
      </c>
      <c r="D482">
        <f t="shared" si="42"/>
        <v>1533.59</v>
      </c>
      <c r="E482">
        <f t="shared" si="45"/>
        <v>1521.8573480812079</v>
      </c>
      <c r="F482">
        <f t="shared" si="43"/>
        <v>1530.7141654239692</v>
      </c>
      <c r="H482">
        <f t="shared" si="46"/>
        <v>8.7637183967051282</v>
      </c>
      <c r="I482">
        <f t="shared" si="47"/>
        <v>8.8568173427613601</v>
      </c>
      <c r="K482" t="str">
        <f t="shared" si="44"/>
        <v>Hold_buy</v>
      </c>
    </row>
    <row r="483" spans="1:11">
      <c r="A483" s="1">
        <v>33941</v>
      </c>
      <c r="B483">
        <v>1532.5</v>
      </c>
      <c r="D483">
        <f t="shared" si="42"/>
        <v>1532.48</v>
      </c>
      <c r="E483">
        <f t="shared" si="45"/>
        <v>1522.6456926677852</v>
      </c>
      <c r="F483">
        <f t="shared" si="43"/>
        <v>1530.988909204897</v>
      </c>
      <c r="H483">
        <f t="shared" si="46"/>
        <v>8.6796180247864747</v>
      </c>
      <c r="I483">
        <f t="shared" si="47"/>
        <v>8.3432165371118572</v>
      </c>
      <c r="K483" t="str">
        <f t="shared" si="44"/>
        <v>Sell</v>
      </c>
    </row>
    <row r="484" spans="1:11">
      <c r="A484" s="1">
        <v>33942</v>
      </c>
      <c r="B484">
        <v>1522.2</v>
      </c>
      <c r="D484">
        <f t="shared" si="42"/>
        <v>1530.56</v>
      </c>
      <c r="E484">
        <f t="shared" si="45"/>
        <v>1522.6126783960974</v>
      </c>
      <c r="F484">
        <f t="shared" si="43"/>
        <v>1529.6367693272205</v>
      </c>
      <c r="H484">
        <f t="shared" si="46"/>
        <v>8.3485126060537915</v>
      </c>
      <c r="I484">
        <f t="shared" si="47"/>
        <v>7.0240909311230553</v>
      </c>
      <c r="K484" t="str">
        <f t="shared" si="44"/>
        <v>Hold_sell</v>
      </c>
    </row>
    <row r="485" spans="1:11">
      <c r="A485" s="1">
        <v>33945</v>
      </c>
      <c r="B485">
        <v>1525.3</v>
      </c>
      <c r="D485">
        <f t="shared" si="42"/>
        <v>1528.3</v>
      </c>
      <c r="E485">
        <f t="shared" si="45"/>
        <v>1522.8117392556458</v>
      </c>
      <c r="F485">
        <f t="shared" si="43"/>
        <v>1528.9695740461095</v>
      </c>
      <c r="H485">
        <f t="shared" si="46"/>
        <v>7.9103770429357869</v>
      </c>
      <c r="I485">
        <f t="shared" si="47"/>
        <v>6.1578347904637667</v>
      </c>
      <c r="K485" t="str">
        <f t="shared" si="44"/>
        <v>Hold_sell</v>
      </c>
    </row>
    <row r="486" spans="1:11">
      <c r="A486" s="1">
        <v>33946</v>
      </c>
      <c r="B486">
        <v>1508.2</v>
      </c>
      <c r="D486">
        <f t="shared" si="42"/>
        <v>1527.74</v>
      </c>
      <c r="E486">
        <f t="shared" si="45"/>
        <v>1521.729388199672</v>
      </c>
      <c r="F486">
        <f t="shared" si="43"/>
        <v>1525.7742549620928</v>
      </c>
      <c r="H486">
        <f t="shared" si="46"/>
        <v>7.1372749868327743</v>
      </c>
      <c r="I486">
        <f t="shared" si="47"/>
        <v>4.0448667624207246</v>
      </c>
      <c r="K486" t="str">
        <f t="shared" si="44"/>
        <v>Hold_sell</v>
      </c>
    </row>
    <row r="487" spans="1:11">
      <c r="A487" s="1">
        <v>33947</v>
      </c>
      <c r="B487">
        <v>1500.6</v>
      </c>
      <c r="D487">
        <f t="shared" si="42"/>
        <v>1527.5300000000002</v>
      </c>
      <c r="E487">
        <f t="shared" si="45"/>
        <v>1520.1642483330297</v>
      </c>
      <c r="F487">
        <f t="shared" si="43"/>
        <v>1521.9012926602322</v>
      </c>
      <c r="H487">
        <f t="shared" si="46"/>
        <v>6.0572288549067217</v>
      </c>
      <c r="I487">
        <f t="shared" si="47"/>
        <v>1.7370443272025113</v>
      </c>
      <c r="K487" t="str">
        <f t="shared" si="44"/>
        <v>Hold_sell</v>
      </c>
    </row>
    <row r="488" spans="1:11">
      <c r="A488" s="1">
        <v>33948</v>
      </c>
      <c r="B488">
        <v>1494.5</v>
      </c>
      <c r="D488">
        <f t="shared" si="42"/>
        <v>1525.8200000000002</v>
      </c>
      <c r="E488">
        <f t="shared" si="45"/>
        <v>1518.2631929009535</v>
      </c>
      <c r="F488">
        <f t="shared" si="43"/>
        <v>1517.6857091740426</v>
      </c>
      <c r="H488">
        <f t="shared" si="46"/>
        <v>4.7302863385431895</v>
      </c>
      <c r="I488">
        <f t="shared" si="47"/>
        <v>-0.57748372691094119</v>
      </c>
      <c r="K488" t="str">
        <f t="shared" si="44"/>
        <v>Hold_sell</v>
      </c>
    </row>
    <row r="489" spans="1:11">
      <c r="A489" s="1">
        <v>33949</v>
      </c>
      <c r="B489">
        <v>1476</v>
      </c>
      <c r="D489">
        <f t="shared" si="42"/>
        <v>1522.9500000000003</v>
      </c>
      <c r="E489">
        <f t="shared" si="45"/>
        <v>1515.1325860194015</v>
      </c>
      <c r="F489">
        <f t="shared" si="43"/>
        <v>1511.2725231472668</v>
      </c>
      <c r="H489">
        <f t="shared" si="46"/>
        <v>3.0122164964076159</v>
      </c>
      <c r="I489">
        <f t="shared" si="47"/>
        <v>-3.8600628721346766</v>
      </c>
      <c r="K489" t="str">
        <f t="shared" si="44"/>
        <v>Hold_sell</v>
      </c>
    </row>
    <row r="490" spans="1:11">
      <c r="A490" s="1">
        <v>33952</v>
      </c>
      <c r="B490">
        <v>1469.8</v>
      </c>
      <c r="D490">
        <f t="shared" si="42"/>
        <v>1518.25</v>
      </c>
      <c r="E490">
        <f t="shared" si="45"/>
        <v>1511.7746166846309</v>
      </c>
      <c r="F490">
        <f t="shared" si="43"/>
        <v>1504.8921349707643</v>
      </c>
      <c r="H490">
        <f t="shared" si="46"/>
        <v>1.0332768543527762</v>
      </c>
      <c r="I490">
        <f t="shared" si="47"/>
        <v>-6.8824817138665821</v>
      </c>
      <c r="K490" t="str">
        <f t="shared" si="44"/>
        <v>Hold_sell</v>
      </c>
    </row>
    <row r="491" spans="1:11">
      <c r="A491" s="1">
        <v>33953</v>
      </c>
      <c r="B491">
        <v>1481.2</v>
      </c>
      <c r="D491">
        <f t="shared" si="42"/>
        <v>1510.8</v>
      </c>
      <c r="E491">
        <f t="shared" si="45"/>
        <v>1509.5098302635472</v>
      </c>
      <c r="F491">
        <f t="shared" si="43"/>
        <v>1501.2471911291084</v>
      </c>
      <c r="H491">
        <f t="shared" si="46"/>
        <v>-0.82590634340554181</v>
      </c>
      <c r="I491">
        <f t="shared" si="47"/>
        <v>-8.2626391344388139</v>
      </c>
      <c r="K491" t="str">
        <f t="shared" si="44"/>
        <v>Hold_sell</v>
      </c>
    </row>
    <row r="492" spans="1:11">
      <c r="A492" s="1">
        <v>33954</v>
      </c>
      <c r="B492">
        <v>1472.1</v>
      </c>
      <c r="D492">
        <f t="shared" si="42"/>
        <v>1504.4299999999998</v>
      </c>
      <c r="E492">
        <f t="shared" si="45"/>
        <v>1506.7387317255066</v>
      </c>
      <c r="F492">
        <f t="shared" si="43"/>
        <v>1496.7630078784764</v>
      </c>
      <c r="H492">
        <f t="shared" si="46"/>
        <v>-2.6558698441304669</v>
      </c>
      <c r="I492">
        <f t="shared" si="47"/>
        <v>-9.9757238470301672</v>
      </c>
      <c r="K492" t="str">
        <f t="shared" si="44"/>
        <v>Hold_sell</v>
      </c>
    </row>
    <row r="493" spans="1:11">
      <c r="A493" s="1">
        <v>33955</v>
      </c>
      <c r="B493">
        <v>1476.2</v>
      </c>
      <c r="D493">
        <f t="shared" si="42"/>
        <v>1498.24</v>
      </c>
      <c r="E493">
        <f t="shared" si="45"/>
        <v>1504.4766034495431</v>
      </c>
      <c r="F493">
        <f t="shared" si="43"/>
        <v>1493.5994682048647</v>
      </c>
      <c r="H493">
        <f t="shared" si="46"/>
        <v>-4.3001229242400445</v>
      </c>
      <c r="I493">
        <f t="shared" si="47"/>
        <v>-10.877135244678357</v>
      </c>
      <c r="K493" t="str">
        <f t="shared" si="44"/>
        <v>Hold_sell</v>
      </c>
    </row>
    <row r="494" spans="1:11">
      <c r="A494" s="1">
        <v>33956</v>
      </c>
      <c r="B494">
        <v>1492</v>
      </c>
      <c r="D494">
        <f t="shared" si="42"/>
        <v>1492.6100000000001</v>
      </c>
      <c r="E494">
        <f t="shared" si="45"/>
        <v>1503.5524106014288</v>
      </c>
      <c r="F494">
        <f t="shared" si="43"/>
        <v>1493.3533961733472</v>
      </c>
      <c r="H494">
        <f t="shared" si="46"/>
        <v>-5.4799012250083718</v>
      </c>
      <c r="I494">
        <f t="shared" si="47"/>
        <v>-10.199014428081682</v>
      </c>
      <c r="K494" t="str">
        <f t="shared" si="44"/>
        <v>Hold_sell</v>
      </c>
    </row>
    <row r="495" spans="1:11">
      <c r="A495" s="1">
        <v>33959</v>
      </c>
      <c r="B495">
        <v>1515.6</v>
      </c>
      <c r="D495">
        <f t="shared" si="42"/>
        <v>1489.5900000000001</v>
      </c>
      <c r="E495">
        <f t="shared" si="45"/>
        <v>1504.4448246309526</v>
      </c>
      <c r="F495">
        <f t="shared" si="43"/>
        <v>1496.7759506082168</v>
      </c>
      <c r="H495">
        <f t="shared" si="46"/>
        <v>-5.9176957845538443</v>
      </c>
      <c r="I495">
        <f t="shared" si="47"/>
        <v>-7.6688740227357357</v>
      </c>
      <c r="K495" t="str">
        <f t="shared" si="44"/>
        <v>Hold_sell</v>
      </c>
    </row>
    <row r="496" spans="1:11">
      <c r="A496" s="1">
        <v>33960</v>
      </c>
      <c r="B496">
        <v>1523.6</v>
      </c>
      <c r="D496">
        <f t="shared" si="42"/>
        <v>1488.6200000000003</v>
      </c>
      <c r="E496">
        <f t="shared" si="45"/>
        <v>1505.8637265101413</v>
      </c>
      <c r="F496">
        <f t="shared" si="43"/>
        <v>1500.902727437722</v>
      </c>
      <c r="H496">
        <f t="shared" si="46"/>
        <v>-5.7263564421269404</v>
      </c>
      <c r="I496">
        <f t="shared" si="47"/>
        <v>-4.9609990724193267</v>
      </c>
      <c r="K496" t="str">
        <f t="shared" si="44"/>
        <v>Buy</v>
      </c>
    </row>
    <row r="497" spans="1:11">
      <c r="A497" s="1">
        <v>33961</v>
      </c>
      <c r="B497">
        <v>1527</v>
      </c>
      <c r="D497">
        <f t="shared" si="42"/>
        <v>1490.1600000000003</v>
      </c>
      <c r="E497">
        <f t="shared" si="45"/>
        <v>1507.4293763982789</v>
      </c>
      <c r="F497">
        <f t="shared" si="43"/>
        <v>1504.9176924473031</v>
      </c>
      <c r="H497">
        <f t="shared" si="46"/>
        <v>-5.0834219438967114</v>
      </c>
      <c r="I497">
        <f t="shared" si="47"/>
        <v>-2.5116839509757938</v>
      </c>
      <c r="K497" t="str">
        <f t="shared" si="44"/>
        <v>Hold_buy</v>
      </c>
    </row>
    <row r="498" spans="1:11">
      <c r="A498" s="1">
        <v>33966</v>
      </c>
      <c r="B498">
        <v>1544.6</v>
      </c>
      <c r="D498">
        <f t="shared" si="42"/>
        <v>1492.8000000000002</v>
      </c>
      <c r="E498">
        <f t="shared" si="45"/>
        <v>1510.1827559243322</v>
      </c>
      <c r="F498">
        <f t="shared" si="43"/>
        <v>1511.0226628400258</v>
      </c>
      <c r="H498">
        <f t="shared" si="46"/>
        <v>-3.8987561719786656</v>
      </c>
      <c r="I498">
        <f t="shared" si="47"/>
        <v>0.83990691569351839</v>
      </c>
      <c r="K498" t="str">
        <f t="shared" si="44"/>
        <v>Hold_buy</v>
      </c>
    </row>
    <row r="499" spans="1:11">
      <c r="A499" s="1">
        <v>33967</v>
      </c>
      <c r="B499">
        <v>1542.2</v>
      </c>
      <c r="D499">
        <f t="shared" si="42"/>
        <v>1497.81</v>
      </c>
      <c r="E499">
        <f t="shared" si="45"/>
        <v>1512.554403633641</v>
      </c>
      <c r="F499">
        <f t="shared" si="43"/>
        <v>1515.8191762492527</v>
      </c>
      <c r="H499">
        <f t="shared" si="46"/>
        <v>-2.4660504144605886</v>
      </c>
      <c r="I499">
        <f t="shared" si="47"/>
        <v>3.2647726156117187</v>
      </c>
      <c r="K499" t="str">
        <f t="shared" si="44"/>
        <v>Hold_buy</v>
      </c>
    </row>
    <row r="500" spans="1:11">
      <c r="A500" s="1">
        <v>33968</v>
      </c>
      <c r="B500">
        <v>1545.1</v>
      </c>
      <c r="D500">
        <f t="shared" si="42"/>
        <v>1504.43</v>
      </c>
      <c r="E500">
        <f t="shared" si="45"/>
        <v>1514.9651885496676</v>
      </c>
      <c r="F500">
        <f t="shared" si="43"/>
        <v>1520.3239183647522</v>
      </c>
      <c r="H500">
        <f t="shared" si="46"/>
        <v>-0.90109436855154201</v>
      </c>
      <c r="I500">
        <f t="shared" si="47"/>
        <v>5.3587298150846436</v>
      </c>
      <c r="K500" t="str">
        <f t="shared" si="44"/>
        <v>Hold_buy</v>
      </c>
    </row>
    <row r="501" spans="1:11">
      <c r="A501" s="1">
        <v>33973</v>
      </c>
      <c r="B501">
        <v>1531.3</v>
      </c>
      <c r="D501">
        <f t="shared" si="42"/>
        <v>1511.9600000000003</v>
      </c>
      <c r="E501">
        <f t="shared" si="45"/>
        <v>1516.1751745830256</v>
      </c>
      <c r="F501">
        <f t="shared" si="43"/>
        <v>1522.0125463086365</v>
      </c>
      <c r="H501">
        <f t="shared" si="46"/>
        <v>0.44659885028093949</v>
      </c>
      <c r="I501">
        <f t="shared" si="47"/>
        <v>5.8373717256108648</v>
      </c>
      <c r="K501" t="str">
        <f t="shared" si="44"/>
        <v>Hold_buy</v>
      </c>
    </row>
    <row r="502" spans="1:11">
      <c r="A502" s="1">
        <v>33974</v>
      </c>
      <c r="B502">
        <v>1556.4</v>
      </c>
      <c r="D502">
        <f t="shared" si="42"/>
        <v>1516.97</v>
      </c>
      <c r="E502">
        <f t="shared" si="45"/>
        <v>1519.1547912805793</v>
      </c>
      <c r="F502">
        <f t="shared" si="43"/>
        <v>1527.3029237996154</v>
      </c>
      <c r="H502">
        <f t="shared" si="46"/>
        <v>1.9869055840319823</v>
      </c>
      <c r="I502">
        <f t="shared" si="47"/>
        <v>8.1481325190361531</v>
      </c>
      <c r="K502" t="str">
        <f t="shared" si="44"/>
        <v>Hold_buy</v>
      </c>
    </row>
    <row r="503" spans="1:11">
      <c r="A503" s="1">
        <v>33975</v>
      </c>
      <c r="B503">
        <v>1556.4</v>
      </c>
      <c r="D503">
        <f t="shared" si="42"/>
        <v>1525.4</v>
      </c>
      <c r="E503">
        <f t="shared" si="45"/>
        <v>1521.9136956301661</v>
      </c>
      <c r="F503">
        <f t="shared" si="43"/>
        <v>1531.7793970612131</v>
      </c>
      <c r="H503">
        <f t="shared" si="46"/>
        <v>3.5626647534349862</v>
      </c>
      <c r="I503">
        <f t="shared" si="47"/>
        <v>9.8657014310470004</v>
      </c>
      <c r="K503" t="str">
        <f t="shared" si="44"/>
        <v>Hold_buy</v>
      </c>
    </row>
    <row r="504" spans="1:11">
      <c r="A504" s="1">
        <v>33976</v>
      </c>
      <c r="B504">
        <v>1542.5</v>
      </c>
      <c r="D504">
        <f t="shared" si="42"/>
        <v>1533.4199999999998</v>
      </c>
      <c r="E504">
        <f t="shared" si="45"/>
        <v>1523.4386070649687</v>
      </c>
      <c r="F504">
        <f t="shared" si="43"/>
        <v>1533.4287205902572</v>
      </c>
      <c r="H504">
        <f t="shared" si="46"/>
        <v>4.84815450780569</v>
      </c>
      <c r="I504">
        <f t="shared" si="47"/>
        <v>9.9901135252885069</v>
      </c>
      <c r="K504" t="str">
        <f t="shared" si="44"/>
        <v>Hold_buy</v>
      </c>
    </row>
    <row r="505" spans="1:11">
      <c r="A505" s="1">
        <v>33977</v>
      </c>
      <c r="B505">
        <v>1531.5</v>
      </c>
      <c r="D505">
        <f t="shared" si="42"/>
        <v>1538.4699999999998</v>
      </c>
      <c r="E505">
        <f t="shared" si="45"/>
        <v>1524.0357472823785</v>
      </c>
      <c r="F505">
        <f t="shared" si="43"/>
        <v>1533.1319943456022</v>
      </c>
      <c r="H505">
        <f t="shared" si="46"/>
        <v>5.6977730188892917</v>
      </c>
      <c r="I505">
        <f t="shared" si="47"/>
        <v>9.0962470632237</v>
      </c>
      <c r="K505" t="str">
        <f t="shared" si="44"/>
        <v>Hold_buy</v>
      </c>
    </row>
    <row r="506" spans="1:11">
      <c r="A506" s="1">
        <v>33980</v>
      </c>
      <c r="B506">
        <v>1532</v>
      </c>
      <c r="D506">
        <f t="shared" si="42"/>
        <v>1540.06</v>
      </c>
      <c r="E506">
        <f t="shared" si="45"/>
        <v>1524.6256919281282</v>
      </c>
      <c r="F506">
        <f t="shared" si="43"/>
        <v>1532.9578413693557</v>
      </c>
      <c r="H506">
        <f t="shared" si="46"/>
        <v>6.2246483033569451</v>
      </c>
      <c r="I506">
        <f t="shared" si="47"/>
        <v>8.332149441227557</v>
      </c>
      <c r="K506" t="str">
        <f t="shared" si="44"/>
        <v>Hold_buy</v>
      </c>
    </row>
    <row r="507" spans="1:11">
      <c r="A507" s="1">
        <v>33981</v>
      </c>
      <c r="B507">
        <v>1530.2</v>
      </c>
      <c r="D507">
        <f t="shared" si="42"/>
        <v>1540.9</v>
      </c>
      <c r="E507">
        <f t="shared" si="45"/>
        <v>1525.0386036371558</v>
      </c>
      <c r="F507">
        <f t="shared" si="43"/>
        <v>1532.5335580817625</v>
      </c>
      <c r="H507">
        <f t="shared" si="46"/>
        <v>6.4787095316069001</v>
      </c>
      <c r="I507">
        <f t="shared" si="47"/>
        <v>7.4949544446067193</v>
      </c>
      <c r="K507" t="str">
        <f t="shared" si="44"/>
        <v>Hold_buy</v>
      </c>
    </row>
    <row r="508" spans="1:11">
      <c r="A508" s="1">
        <v>33982</v>
      </c>
      <c r="B508">
        <v>1516.5</v>
      </c>
      <c r="D508">
        <f t="shared" si="42"/>
        <v>1541.22</v>
      </c>
      <c r="E508">
        <f t="shared" si="45"/>
        <v>1524.4061144788479</v>
      </c>
      <c r="F508">
        <f t="shared" si="43"/>
        <v>1530.0668568384144</v>
      </c>
      <c r="H508">
        <f t="shared" si="46"/>
        <v>6.3151160971988167</v>
      </c>
      <c r="I508">
        <f t="shared" si="47"/>
        <v>5.6607423595664841</v>
      </c>
      <c r="K508" t="str">
        <f t="shared" si="44"/>
        <v>Sell</v>
      </c>
    </row>
    <row r="509" spans="1:11">
      <c r="A509" s="1">
        <v>33983</v>
      </c>
      <c r="B509">
        <v>1523.7</v>
      </c>
      <c r="D509">
        <f t="shared" si="42"/>
        <v>1538.41</v>
      </c>
      <c r="E509">
        <f t="shared" si="45"/>
        <v>1524.3538097026369</v>
      </c>
      <c r="F509">
        <f t="shared" si="43"/>
        <v>1529.0873404017352</v>
      </c>
      <c r="H509">
        <f t="shared" si="46"/>
        <v>5.9987990175787154</v>
      </c>
      <c r="I509">
        <f t="shared" si="47"/>
        <v>4.7335306990983099</v>
      </c>
      <c r="K509" t="str">
        <f t="shared" si="44"/>
        <v>Hold_sell</v>
      </c>
    </row>
    <row r="510" spans="1:11">
      <c r="A510" s="1">
        <v>33984</v>
      </c>
      <c r="B510">
        <v>1544.6</v>
      </c>
      <c r="D510">
        <f t="shared" si="42"/>
        <v>1536.56</v>
      </c>
      <c r="E510">
        <f t="shared" si="45"/>
        <v>1525.8535275024415</v>
      </c>
      <c r="F510">
        <f t="shared" si="43"/>
        <v>1531.4739034168529</v>
      </c>
      <c r="H510">
        <f t="shared" si="46"/>
        <v>5.9231143969452518</v>
      </c>
      <c r="I510">
        <f t="shared" si="47"/>
        <v>5.6203759144113974</v>
      </c>
      <c r="K510" t="str">
        <f t="shared" si="44"/>
        <v>Hold_sell</v>
      </c>
    </row>
    <row r="511" spans="1:11">
      <c r="A511" s="1">
        <v>33987</v>
      </c>
      <c r="B511">
        <v>1573.1</v>
      </c>
      <c r="D511">
        <f t="shared" si="42"/>
        <v>1536.5100000000002</v>
      </c>
      <c r="E511">
        <f t="shared" si="45"/>
        <v>1529.3532662059642</v>
      </c>
      <c r="F511">
        <f t="shared" si="43"/>
        <v>1537.8779182757985</v>
      </c>
      <c r="H511">
        <f t="shared" si="46"/>
        <v>6.4434219315230505</v>
      </c>
      <c r="I511">
        <f t="shared" si="47"/>
        <v>8.5246520698342465</v>
      </c>
      <c r="K511" t="str">
        <f t="shared" si="44"/>
        <v>Buy</v>
      </c>
    </row>
    <row r="512" spans="1:11">
      <c r="A512" s="1">
        <v>33988</v>
      </c>
      <c r="B512">
        <v>1578.8</v>
      </c>
      <c r="D512">
        <f t="shared" si="42"/>
        <v>1540.69</v>
      </c>
      <c r="E512">
        <f t="shared" si="45"/>
        <v>1533.0159872277447</v>
      </c>
      <c r="F512">
        <f t="shared" si="43"/>
        <v>1544.1736231564448</v>
      </c>
      <c r="H512">
        <f t="shared" si="46"/>
        <v>7.3862647309584553</v>
      </c>
      <c r="I512">
        <f t="shared" si="47"/>
        <v>11.157635928700074</v>
      </c>
      <c r="K512" t="str">
        <f t="shared" si="44"/>
        <v>Hold_buy</v>
      </c>
    </row>
    <row r="513" spans="1:11">
      <c r="A513" s="1">
        <v>33989</v>
      </c>
      <c r="B513">
        <v>1574.9</v>
      </c>
      <c r="D513">
        <f t="shared" si="42"/>
        <v>1542.9299999999998</v>
      </c>
      <c r="E513">
        <f t="shared" si="45"/>
        <v>1536.1185066923563</v>
      </c>
      <c r="F513">
        <f t="shared" si="43"/>
        <v>1548.9007580554533</v>
      </c>
      <c r="H513">
        <f t="shared" si="46"/>
        <v>8.4654620573861585</v>
      </c>
      <c r="I513">
        <f t="shared" si="47"/>
        <v>12.782251363096975</v>
      </c>
      <c r="K513" t="str">
        <f t="shared" si="44"/>
        <v>Hold_buy</v>
      </c>
    </row>
    <row r="514" spans="1:11">
      <c r="A514" s="1">
        <v>33990</v>
      </c>
      <c r="B514">
        <v>1573.7</v>
      </c>
      <c r="D514">
        <f t="shared" si="42"/>
        <v>1544.78</v>
      </c>
      <c r="E514">
        <f t="shared" si="45"/>
        <v>1538.902321011441</v>
      </c>
      <c r="F514">
        <f t="shared" si="43"/>
        <v>1552.716026046922</v>
      </c>
      <c r="H514">
        <f t="shared" si="46"/>
        <v>9.5351106530051286</v>
      </c>
      <c r="I514">
        <f t="shared" si="47"/>
        <v>13.813705035481007</v>
      </c>
      <c r="K514" t="str">
        <f t="shared" si="44"/>
        <v>Hold_buy</v>
      </c>
    </row>
    <row r="515" spans="1:11">
      <c r="A515" s="1">
        <v>33991</v>
      </c>
      <c r="B515">
        <v>1587.6</v>
      </c>
      <c r="D515">
        <f t="shared" si="42"/>
        <v>1547.9</v>
      </c>
      <c r="E515">
        <f t="shared" si="45"/>
        <v>1542.509556492075</v>
      </c>
      <c r="F515">
        <f t="shared" si="43"/>
        <v>1558.0827912704724</v>
      </c>
      <c r="H515">
        <f t="shared" si="46"/>
        <v>10.742735478083576</v>
      </c>
      <c r="I515">
        <f t="shared" si="47"/>
        <v>15.573234778397364</v>
      </c>
      <c r="K515" t="str">
        <f t="shared" si="44"/>
        <v>Hold_buy</v>
      </c>
    </row>
    <row r="516" spans="1:11">
      <c r="A516" s="1">
        <v>33994</v>
      </c>
      <c r="B516">
        <v>1569.2</v>
      </c>
      <c r="D516">
        <f t="shared" si="42"/>
        <v>1553.51</v>
      </c>
      <c r="E516">
        <f t="shared" si="45"/>
        <v>1544.4866263815509</v>
      </c>
      <c r="F516">
        <f t="shared" si="43"/>
        <v>1559.793131075015</v>
      </c>
      <c r="H516">
        <f t="shared" si="46"/>
        <v>11.65548932115969</v>
      </c>
      <c r="I516">
        <f t="shared" si="47"/>
        <v>15.306504693464149</v>
      </c>
      <c r="K516" t="str">
        <f t="shared" si="44"/>
        <v>Hold_buy</v>
      </c>
    </row>
    <row r="517" spans="1:11">
      <c r="A517" s="1">
        <v>33995</v>
      </c>
      <c r="B517">
        <v>1576.2</v>
      </c>
      <c r="D517">
        <f t="shared" si="42"/>
        <v>1557.23</v>
      </c>
      <c r="E517">
        <f t="shared" si="45"/>
        <v>1546.8357651681026</v>
      </c>
      <c r="F517">
        <f t="shared" si="43"/>
        <v>1562.3172647557819</v>
      </c>
      <c r="H517">
        <f t="shared" si="46"/>
        <v>12.420691374463614</v>
      </c>
      <c r="I517">
        <f t="shared" si="47"/>
        <v>15.481499587679309</v>
      </c>
      <c r="K517" t="str">
        <f t="shared" si="44"/>
        <v>Hold_buy</v>
      </c>
    </row>
    <row r="518" spans="1:11">
      <c r="A518" s="1">
        <v>33996</v>
      </c>
      <c r="B518">
        <v>1562.3</v>
      </c>
      <c r="D518">
        <f t="shared" si="42"/>
        <v>1561.8300000000004</v>
      </c>
      <c r="E518">
        <f t="shared" si="45"/>
        <v>1547.9812640445396</v>
      </c>
      <c r="F518">
        <f t="shared" si="43"/>
        <v>1562.3146086395077</v>
      </c>
      <c r="H518">
        <f t="shared" si="46"/>
        <v>12.803222018564519</v>
      </c>
      <c r="I518">
        <f t="shared" si="47"/>
        <v>14.333344594968139</v>
      </c>
      <c r="K518" t="str">
        <f t="shared" si="44"/>
        <v>Hold_buy</v>
      </c>
    </row>
    <row r="519" spans="1:11">
      <c r="A519" s="1">
        <v>33997</v>
      </c>
      <c r="B519">
        <v>1567.8</v>
      </c>
      <c r="D519">
        <f t="shared" si="42"/>
        <v>1566.4100000000003</v>
      </c>
      <c r="E519">
        <f t="shared" si="45"/>
        <v>1549.4493185597589</v>
      </c>
      <c r="F519">
        <f t="shared" si="43"/>
        <v>1563.1585150026604</v>
      </c>
      <c r="H519">
        <f t="shared" si="46"/>
        <v>12.984416903431901</v>
      </c>
      <c r="I519">
        <f t="shared" si="47"/>
        <v>13.70919644290143</v>
      </c>
      <c r="K519" t="str">
        <f t="shared" si="44"/>
        <v>Hold_buy</v>
      </c>
    </row>
    <row r="520" spans="1:11">
      <c r="A520" s="1">
        <v>33998</v>
      </c>
      <c r="B520">
        <v>1571.9</v>
      </c>
      <c r="D520">
        <f t="shared" si="42"/>
        <v>1570.82</v>
      </c>
      <c r="E520">
        <f t="shared" si="45"/>
        <v>1551.1123319997769</v>
      </c>
      <c r="F520">
        <f t="shared" si="43"/>
        <v>1564.503358848405</v>
      </c>
      <c r="H520">
        <f t="shared" si="46"/>
        <v>13.065738892471149</v>
      </c>
      <c r="I520">
        <f t="shared" si="47"/>
        <v>13.391026848628144</v>
      </c>
      <c r="K520" t="str">
        <f t="shared" si="44"/>
        <v>Hold_buy</v>
      </c>
    </row>
    <row r="521" spans="1:11">
      <c r="A521" s="1">
        <v>34001</v>
      </c>
      <c r="B521">
        <v>1585.2</v>
      </c>
      <c r="D521">
        <f t="shared" si="42"/>
        <v>1573.5499999999997</v>
      </c>
      <c r="E521">
        <f t="shared" si="45"/>
        <v>1553.6373444442379</v>
      </c>
      <c r="F521">
        <f t="shared" si="43"/>
        <v>1567.6874574871119</v>
      </c>
      <c r="H521">
        <f t="shared" si="46"/>
        <v>13.262613722551729</v>
      </c>
      <c r="I521">
        <f t="shared" si="47"/>
        <v>14.050113042874045</v>
      </c>
      <c r="K521" t="str">
        <f t="shared" si="44"/>
        <v>Hold_buy</v>
      </c>
    </row>
    <row r="522" spans="1:11">
      <c r="A522" s="1">
        <v>34002</v>
      </c>
      <c r="B522">
        <v>1583.1</v>
      </c>
      <c r="D522">
        <f t="shared" si="42"/>
        <v>1574.7599999999998</v>
      </c>
      <c r="E522">
        <f t="shared" si="45"/>
        <v>1555.8197633742943</v>
      </c>
      <c r="F522">
        <f t="shared" si="43"/>
        <v>1570.0586178737101</v>
      </c>
      <c r="H522">
        <f t="shared" si="46"/>
        <v>13.457861877924536</v>
      </c>
      <c r="I522">
        <f t="shared" si="47"/>
        <v>14.238854499415766</v>
      </c>
      <c r="K522" t="str">
        <f t="shared" si="44"/>
        <v>Hold_buy</v>
      </c>
    </row>
    <row r="523" spans="1:11">
      <c r="A523" s="1">
        <v>34003</v>
      </c>
      <c r="B523">
        <v>1601.5</v>
      </c>
      <c r="D523">
        <f t="shared" si="42"/>
        <v>1575.19</v>
      </c>
      <c r="E523">
        <f t="shared" si="45"/>
        <v>1559.2034846058282</v>
      </c>
      <c r="F523">
        <f t="shared" si="43"/>
        <v>1574.895753585447</v>
      </c>
      <c r="H523">
        <f t="shared" si="46"/>
        <v>13.904743298263389</v>
      </c>
      <c r="I523">
        <f t="shared" si="47"/>
        <v>15.692268979618802</v>
      </c>
      <c r="K523" t="str">
        <f t="shared" si="44"/>
        <v>Hold_buy</v>
      </c>
    </row>
    <row r="524" spans="1:11">
      <c r="A524" s="1">
        <v>34004</v>
      </c>
      <c r="B524">
        <v>1601.6</v>
      </c>
      <c r="D524">
        <f t="shared" si="42"/>
        <v>1577.85</v>
      </c>
      <c r="E524">
        <f t="shared" si="45"/>
        <v>1562.3439672276186</v>
      </c>
      <c r="F524">
        <f t="shared" si="43"/>
        <v>1579.0040991876858</v>
      </c>
      <c r="H524">
        <f t="shared" si="46"/>
        <v>14.455821030624161</v>
      </c>
      <c r="I524">
        <f t="shared" si="47"/>
        <v>16.660131960067247</v>
      </c>
      <c r="K524" t="str">
        <f t="shared" si="44"/>
        <v>Hold_buy</v>
      </c>
    </row>
    <row r="525" spans="1:11">
      <c r="A525" s="1">
        <v>34005</v>
      </c>
      <c r="B525">
        <v>1641.4</v>
      </c>
      <c r="D525">
        <f t="shared" ref="D525:D588" si="48">SUM(B515:B524)/10</f>
        <v>1580.64</v>
      </c>
      <c r="E525">
        <f t="shared" si="45"/>
        <v>1568.1999696552025</v>
      </c>
      <c r="F525">
        <f t="shared" si="43"/>
        <v>1588.6034685434265</v>
      </c>
      <c r="H525">
        <f t="shared" si="46"/>
        <v>15.645356602144133</v>
      </c>
      <c r="I525">
        <f t="shared" si="47"/>
        <v>20.403498888224021</v>
      </c>
      <c r="K525" t="str">
        <f t="shared" si="44"/>
        <v>Hold_buy</v>
      </c>
    </row>
    <row r="526" spans="1:11">
      <c r="A526" s="1">
        <v>34008</v>
      </c>
      <c r="B526">
        <v>1647.2</v>
      </c>
      <c r="D526">
        <f t="shared" si="48"/>
        <v>1586.02</v>
      </c>
      <c r="E526">
        <f t="shared" si="45"/>
        <v>1574.0518237548172</v>
      </c>
      <c r="F526">
        <f t="shared" si="43"/>
        <v>1597.6183195367455</v>
      </c>
      <c r="H526">
        <f t="shared" si="46"/>
        <v>17.229584438100972</v>
      </c>
      <c r="I526">
        <f t="shared" si="47"/>
        <v>23.566495781928325</v>
      </c>
      <c r="K526" t="str">
        <f t="shared" si="44"/>
        <v>Hold_buy</v>
      </c>
    </row>
    <row r="527" spans="1:11">
      <c r="A527" s="1">
        <v>34009</v>
      </c>
      <c r="B527">
        <v>1641.6</v>
      </c>
      <c r="D527">
        <f t="shared" si="48"/>
        <v>1593.8200000000002</v>
      </c>
      <c r="E527">
        <f t="shared" si="45"/>
        <v>1579.0553923655714</v>
      </c>
      <c r="F527">
        <f t="shared" ref="F527:F590" si="49">F526+(2/(1+12)*(B527-F526))</f>
        <v>1604.3847319157078</v>
      </c>
      <c r="H527">
        <f t="shared" si="46"/>
        <v>18.849535460508058</v>
      </c>
      <c r="I527">
        <f t="shared" si="47"/>
        <v>25.32933955013641</v>
      </c>
      <c r="K527" t="str">
        <f t="shared" si="44"/>
        <v>Hold_buy</v>
      </c>
    </row>
    <row r="528" spans="1:11">
      <c r="A528" s="1">
        <v>34010</v>
      </c>
      <c r="B528">
        <v>1649.8</v>
      </c>
      <c r="D528">
        <f t="shared" si="48"/>
        <v>1600.3600000000001</v>
      </c>
      <c r="E528">
        <f t="shared" si="45"/>
        <v>1584.2957336718252</v>
      </c>
      <c r="F528">
        <f t="shared" si="49"/>
        <v>1611.3716962363681</v>
      </c>
      <c r="H528">
        <f t="shared" si="46"/>
        <v>20.494820881315007</v>
      </c>
      <c r="I528">
        <f t="shared" si="47"/>
        <v>27.075962564542806</v>
      </c>
      <c r="K528" t="str">
        <f t="shared" si="44"/>
        <v>Hold_buy</v>
      </c>
    </row>
    <row r="529" spans="1:11">
      <c r="A529" s="1">
        <v>34011</v>
      </c>
      <c r="B529">
        <v>1651.1</v>
      </c>
      <c r="D529">
        <f t="shared" si="48"/>
        <v>1609.1100000000001</v>
      </c>
      <c r="E529">
        <f t="shared" si="45"/>
        <v>1589.2441978442826</v>
      </c>
      <c r="F529">
        <f t="shared" si="49"/>
        <v>1617.4837429692345</v>
      </c>
      <c r="H529">
        <f t="shared" si="46"/>
        <v>22.043765730042402</v>
      </c>
      <c r="I529">
        <f t="shared" si="47"/>
        <v>28.239545124951974</v>
      </c>
      <c r="K529" t="str">
        <f t="shared" si="44"/>
        <v>Hold_buy</v>
      </c>
    </row>
    <row r="530" spans="1:11">
      <c r="A530" s="1">
        <v>34012</v>
      </c>
      <c r="B530">
        <v>1661.4</v>
      </c>
      <c r="D530">
        <f t="shared" si="48"/>
        <v>1617.44</v>
      </c>
      <c r="E530">
        <f t="shared" si="45"/>
        <v>1594.5890720780394</v>
      </c>
      <c r="F530">
        <f t="shared" si="49"/>
        <v>1624.2400902047368</v>
      </c>
      <c r="H530">
        <f t="shared" si="46"/>
        <v>23.565216209373403</v>
      </c>
      <c r="I530">
        <f t="shared" si="47"/>
        <v>29.651018126697409</v>
      </c>
      <c r="K530" t="str">
        <f t="shared" si="44"/>
        <v>Hold_buy</v>
      </c>
    </row>
    <row r="531" spans="1:11">
      <c r="A531" s="1">
        <v>34015</v>
      </c>
      <c r="B531">
        <v>1664.7</v>
      </c>
      <c r="D531">
        <f t="shared" si="48"/>
        <v>1626.3899999999999</v>
      </c>
      <c r="E531">
        <f t="shared" si="45"/>
        <v>1599.7824741463328</v>
      </c>
      <c r="F531">
        <f t="shared" si="49"/>
        <v>1630.4646917117004</v>
      </c>
      <c r="H531">
        <f t="shared" si="46"/>
        <v>24.988616480572251</v>
      </c>
      <c r="I531">
        <f t="shared" si="47"/>
        <v>30.682217565367637</v>
      </c>
      <c r="K531" t="str">
        <f t="shared" si="44"/>
        <v>Hold_buy</v>
      </c>
    </row>
    <row r="532" spans="1:11">
      <c r="A532" s="1">
        <v>34016</v>
      </c>
      <c r="B532">
        <v>1664.2</v>
      </c>
      <c r="D532">
        <f t="shared" si="48"/>
        <v>1634.34</v>
      </c>
      <c r="E532">
        <f t="shared" si="45"/>
        <v>1604.5541427280859</v>
      </c>
      <c r="F532">
        <f t="shared" si="49"/>
        <v>1635.6547391406696</v>
      </c>
      <c r="H532">
        <f t="shared" si="46"/>
        <v>26.211012466974527</v>
      </c>
      <c r="I532">
        <f t="shared" si="47"/>
        <v>31.100596412583627</v>
      </c>
      <c r="K532" t="str">
        <f t="shared" si="44"/>
        <v>Hold_buy</v>
      </c>
    </row>
    <row r="533" spans="1:11">
      <c r="A533" s="1">
        <v>34017</v>
      </c>
      <c r="B533">
        <v>1653.3</v>
      </c>
      <c r="D533">
        <f t="shared" si="48"/>
        <v>1642.45</v>
      </c>
      <c r="E533">
        <f t="shared" si="45"/>
        <v>1608.16494697045</v>
      </c>
      <c r="F533">
        <f t="shared" si="49"/>
        <v>1638.3693946574897</v>
      </c>
      <c r="H533">
        <f t="shared" si="46"/>
        <v>27.009699510987552</v>
      </c>
      <c r="I533">
        <f t="shared" si="47"/>
        <v>30.204447687039647</v>
      </c>
      <c r="K533" t="str">
        <f t="shared" si="44"/>
        <v>Hold_buy</v>
      </c>
    </row>
    <row r="534" spans="1:11">
      <c r="A534" s="1">
        <v>34018</v>
      </c>
      <c r="B534">
        <v>1672.3</v>
      </c>
      <c r="D534">
        <f t="shared" si="48"/>
        <v>1647.6299999999999</v>
      </c>
      <c r="E534">
        <f t="shared" si="45"/>
        <v>1612.9156916393056</v>
      </c>
      <c r="F534">
        <f t="shared" si="49"/>
        <v>1643.5894877871067</v>
      </c>
      <c r="H534">
        <f t="shared" si="46"/>
        <v>27.742518838350264</v>
      </c>
      <c r="I534">
        <f t="shared" si="47"/>
        <v>30.673796147801113</v>
      </c>
      <c r="K534" t="str">
        <f t="shared" si="44"/>
        <v>Hold_buy</v>
      </c>
    </row>
    <row r="535" spans="1:11">
      <c r="A535" s="1">
        <v>34019</v>
      </c>
      <c r="B535">
        <v>1677.4</v>
      </c>
      <c r="D535">
        <f t="shared" si="48"/>
        <v>1654.7</v>
      </c>
      <c r="E535">
        <f t="shared" si="45"/>
        <v>1617.692307073431</v>
      </c>
      <c r="F535">
        <f t="shared" si="49"/>
        <v>1648.7911050506289</v>
      </c>
      <c r="H535">
        <f t="shared" si="46"/>
        <v>28.413774666119775</v>
      </c>
      <c r="I535">
        <f t="shared" si="47"/>
        <v>31.098797977197819</v>
      </c>
      <c r="K535" t="str">
        <f t="shared" si="44"/>
        <v>Hold_buy</v>
      </c>
    </row>
    <row r="536" spans="1:11">
      <c r="A536" s="1">
        <v>34022</v>
      </c>
      <c r="B536">
        <v>1680.7</v>
      </c>
      <c r="D536">
        <f t="shared" si="48"/>
        <v>1658.3</v>
      </c>
      <c r="E536">
        <f t="shared" si="45"/>
        <v>1622.3595435865102</v>
      </c>
      <c r="F536">
        <f t="shared" si="49"/>
        <v>1653.7001658120705</v>
      </c>
      <c r="H536">
        <f t="shared" si="46"/>
        <v>28.999144178007882</v>
      </c>
      <c r="I536">
        <f t="shared" si="47"/>
        <v>31.34062222556031</v>
      </c>
      <c r="K536" t="str">
        <f t="shared" si="44"/>
        <v>Hold_buy</v>
      </c>
    </row>
    <row r="537" spans="1:11">
      <c r="A537" s="1">
        <v>34023</v>
      </c>
      <c r="B537">
        <v>1661.6</v>
      </c>
      <c r="D537">
        <f t="shared" si="48"/>
        <v>1661.65</v>
      </c>
      <c r="E537">
        <f t="shared" si="45"/>
        <v>1625.2662440615836</v>
      </c>
      <c r="F537">
        <f t="shared" si="49"/>
        <v>1654.9155249179057</v>
      </c>
      <c r="H537">
        <f t="shared" si="46"/>
        <v>29.129171513670723</v>
      </c>
      <c r="I537">
        <f t="shared" si="47"/>
        <v>29.649280856322093</v>
      </c>
      <c r="K537" t="str">
        <f t="shared" si="44"/>
        <v>Hold_buy</v>
      </c>
    </row>
    <row r="538" spans="1:11">
      <c r="A538" s="1">
        <v>34024</v>
      </c>
      <c r="B538">
        <v>1644.2</v>
      </c>
      <c r="D538">
        <f t="shared" si="48"/>
        <v>1663.6499999999996</v>
      </c>
      <c r="E538">
        <f t="shared" si="45"/>
        <v>1626.6687445014663</v>
      </c>
      <c r="F538">
        <f t="shared" si="49"/>
        <v>1653.2669826228432</v>
      </c>
      <c r="H538">
        <f t="shared" si="46"/>
        <v>28.622984835211955</v>
      </c>
      <c r="I538">
        <f t="shared" si="47"/>
        <v>26.59823812137688</v>
      </c>
      <c r="K538" t="str">
        <f t="shared" si="44"/>
        <v>Sell</v>
      </c>
    </row>
    <row r="539" spans="1:11">
      <c r="A539" s="1">
        <v>34025</v>
      </c>
      <c r="B539">
        <v>1658.9</v>
      </c>
      <c r="D539">
        <f t="shared" si="48"/>
        <v>1663.0899999999997</v>
      </c>
      <c r="E539">
        <f t="shared" si="45"/>
        <v>1629.0562449087652</v>
      </c>
      <c r="F539">
        <f t="shared" si="49"/>
        <v>1654.1336006808674</v>
      </c>
      <c r="H539">
        <f t="shared" si="46"/>
        <v>27.91385902259001</v>
      </c>
      <c r="I539">
        <f t="shared" si="47"/>
        <v>25.077355772102237</v>
      </c>
      <c r="K539" t="str">
        <f t="shared" si="44"/>
        <v>Hold_sell</v>
      </c>
    </row>
    <row r="540" spans="1:11">
      <c r="A540" s="1">
        <v>34026</v>
      </c>
      <c r="B540">
        <v>1684.4</v>
      </c>
      <c r="D540">
        <f t="shared" si="48"/>
        <v>1663.8700000000001</v>
      </c>
      <c r="E540">
        <f t="shared" si="45"/>
        <v>1633.1557823229307</v>
      </c>
      <c r="F540">
        <f t="shared" si="49"/>
        <v>1658.7899698068877</v>
      </c>
      <c r="H540">
        <f t="shared" si="46"/>
        <v>27.457924714863413</v>
      </c>
      <c r="I540">
        <f t="shared" si="47"/>
        <v>25.634187483957021</v>
      </c>
      <c r="K540" t="str">
        <f t="shared" si="44"/>
        <v>Hold_sell</v>
      </c>
    </row>
    <row r="541" spans="1:11">
      <c r="A541" s="1">
        <v>34029</v>
      </c>
      <c r="B541">
        <v>1701</v>
      </c>
      <c r="D541">
        <f t="shared" si="48"/>
        <v>1666.17</v>
      </c>
      <c r="E541">
        <f t="shared" si="45"/>
        <v>1638.1812799286395</v>
      </c>
      <c r="F541">
        <f t="shared" si="49"/>
        <v>1665.2838206058282</v>
      </c>
      <c r="H541">
        <f t="shared" si="46"/>
        <v>27.38684790732847</v>
      </c>
      <c r="I541">
        <f t="shared" si="47"/>
        <v>27.102540677188699</v>
      </c>
      <c r="K541" t="str">
        <f t="shared" ref="K541:K604" si="50">IF(I541&gt;H541,IF(K540="Buy","Hold_buy",IF(K540="Hold_buy","Hold_buy","Buy")),IF(K540="Sell","Hold_sell",IF(K540="Hold_sell","Hold_sell","Sell")))</f>
        <v>Hold_sell</v>
      </c>
    </row>
    <row r="542" spans="1:11">
      <c r="A542" s="1">
        <v>34030</v>
      </c>
      <c r="B542">
        <v>1696.7</v>
      </c>
      <c r="D542">
        <f t="shared" si="48"/>
        <v>1669.8</v>
      </c>
      <c r="E542">
        <f t="shared" ref="E542:E605" si="51">E541+(2/(1+26)*(B542-E541))</f>
        <v>1642.5159999339255</v>
      </c>
      <c r="F542">
        <f t="shared" si="49"/>
        <v>1670.1170789741623</v>
      </c>
      <c r="H542">
        <f t="shared" ref="H542:H605" si="52">H541+(2/(1+9)*(I542-H541))</f>
        <v>27.429694133910125</v>
      </c>
      <c r="I542">
        <f t="shared" ref="I542:I605" si="53">F542-E542</f>
        <v>27.601079040236755</v>
      </c>
      <c r="K542" t="str">
        <f t="shared" si="50"/>
        <v>Buy</v>
      </c>
    </row>
    <row r="543" spans="1:11">
      <c r="A543" s="1">
        <v>34031</v>
      </c>
      <c r="B543">
        <v>1693.7</v>
      </c>
      <c r="D543">
        <f t="shared" si="48"/>
        <v>1673.05</v>
      </c>
      <c r="E543">
        <f t="shared" si="51"/>
        <v>1646.3074073462274</v>
      </c>
      <c r="F543">
        <f t="shared" si="49"/>
        <v>1673.745220670445</v>
      </c>
      <c r="H543">
        <f t="shared" si="52"/>
        <v>27.431317971971616</v>
      </c>
      <c r="I543">
        <f t="shared" si="53"/>
        <v>27.437813324217586</v>
      </c>
      <c r="K543" t="str">
        <f t="shared" si="50"/>
        <v>Hold_buy</v>
      </c>
    </row>
    <row r="544" spans="1:11">
      <c r="A544" s="1">
        <v>34032</v>
      </c>
      <c r="B544">
        <v>1687.4</v>
      </c>
      <c r="D544">
        <f t="shared" si="48"/>
        <v>1677.0900000000001</v>
      </c>
      <c r="E544">
        <f t="shared" si="51"/>
        <v>1649.3513030983586</v>
      </c>
      <c r="F544">
        <f t="shared" si="49"/>
        <v>1675.8459559519149</v>
      </c>
      <c r="H544">
        <f t="shared" si="52"/>
        <v>27.243984948288556</v>
      </c>
      <c r="I544">
        <f t="shared" si="53"/>
        <v>26.494652853556317</v>
      </c>
      <c r="K544" t="str">
        <f t="shared" si="50"/>
        <v>Sell</v>
      </c>
    </row>
    <row r="545" spans="1:11">
      <c r="A545" s="1">
        <v>34033</v>
      </c>
      <c r="B545">
        <v>1682.8</v>
      </c>
      <c r="D545">
        <f t="shared" si="48"/>
        <v>1678.6000000000004</v>
      </c>
      <c r="E545">
        <f t="shared" si="51"/>
        <v>1651.8289843503321</v>
      </c>
      <c r="F545">
        <f t="shared" si="49"/>
        <v>1676.9158088823895</v>
      </c>
      <c r="H545">
        <f t="shared" si="52"/>
        <v>26.812552865042313</v>
      </c>
      <c r="I545">
        <f t="shared" si="53"/>
        <v>25.086824532057335</v>
      </c>
      <c r="K545" t="str">
        <f t="shared" si="50"/>
        <v>Hold_sell</v>
      </c>
    </row>
    <row r="546" spans="1:11">
      <c r="A546" s="1">
        <v>34036</v>
      </c>
      <c r="B546">
        <v>1694.8</v>
      </c>
      <c r="D546">
        <f t="shared" si="48"/>
        <v>1679.14</v>
      </c>
      <c r="E546">
        <f t="shared" si="51"/>
        <v>1655.0120225466037</v>
      </c>
      <c r="F546">
        <f t="shared" si="49"/>
        <v>1679.6672229004835</v>
      </c>
      <c r="H546">
        <f t="shared" si="52"/>
        <v>26.381082362809803</v>
      </c>
      <c r="I546">
        <f t="shared" si="53"/>
        <v>24.655200353879763</v>
      </c>
      <c r="K546" t="str">
        <f t="shared" si="50"/>
        <v>Hold_sell</v>
      </c>
    </row>
    <row r="547" spans="1:11">
      <c r="A547" s="1">
        <v>34037</v>
      </c>
      <c r="B547">
        <v>1713.1</v>
      </c>
      <c r="D547">
        <f t="shared" si="48"/>
        <v>1680.55</v>
      </c>
      <c r="E547">
        <f t="shared" si="51"/>
        <v>1659.3148356912998</v>
      </c>
      <c r="F547">
        <f t="shared" si="49"/>
        <v>1684.8107270696398</v>
      </c>
      <c r="H547">
        <f t="shared" si="52"/>
        <v>26.204044165915853</v>
      </c>
      <c r="I547">
        <f t="shared" si="53"/>
        <v>25.495891378340048</v>
      </c>
      <c r="K547" t="str">
        <f t="shared" si="50"/>
        <v>Hold_sell</v>
      </c>
    </row>
    <row r="548" spans="1:11">
      <c r="A548" s="1">
        <v>34038</v>
      </c>
      <c r="B548">
        <v>1709.7</v>
      </c>
      <c r="D548">
        <f t="shared" si="48"/>
        <v>1685.7</v>
      </c>
      <c r="E548">
        <f t="shared" si="51"/>
        <v>1663.0470700845369</v>
      </c>
      <c r="F548">
        <f t="shared" si="49"/>
        <v>1688.639845982003</v>
      </c>
      <c r="H548">
        <f t="shared" si="52"/>
        <v>26.081790512225886</v>
      </c>
      <c r="I548">
        <f t="shared" si="53"/>
        <v>25.592775897466026</v>
      </c>
      <c r="K548" t="str">
        <f t="shared" si="50"/>
        <v>Hold_sell</v>
      </c>
    </row>
    <row r="549" spans="1:11">
      <c r="A549" s="1">
        <v>34039</v>
      </c>
      <c r="B549">
        <v>1717.4</v>
      </c>
      <c r="D549">
        <f t="shared" si="48"/>
        <v>1692.25</v>
      </c>
      <c r="E549">
        <f t="shared" si="51"/>
        <v>1667.073213041238</v>
      </c>
      <c r="F549">
        <f t="shared" si="49"/>
        <v>1693.0644850616948</v>
      </c>
      <c r="H549">
        <f t="shared" si="52"/>
        <v>26.063686813872067</v>
      </c>
      <c r="I549">
        <f t="shared" si="53"/>
        <v>25.99127202045679</v>
      </c>
      <c r="K549" t="str">
        <f t="shared" si="50"/>
        <v>Hold_sell</v>
      </c>
    </row>
    <row r="550" spans="1:11">
      <c r="A550" s="1">
        <v>34040</v>
      </c>
      <c r="B550">
        <v>1707.1</v>
      </c>
      <c r="D550">
        <f t="shared" si="48"/>
        <v>1698.1</v>
      </c>
      <c r="E550">
        <f t="shared" si="51"/>
        <v>1670.0381602233685</v>
      </c>
      <c r="F550">
        <f t="shared" si="49"/>
        <v>1695.2237950522033</v>
      </c>
      <c r="H550">
        <f t="shared" si="52"/>
        <v>25.8880764168646</v>
      </c>
      <c r="I550">
        <f t="shared" si="53"/>
        <v>25.185634828834736</v>
      </c>
      <c r="K550" t="str">
        <f t="shared" si="50"/>
        <v>Hold_sell</v>
      </c>
    </row>
    <row r="551" spans="1:11">
      <c r="A551" s="1">
        <v>34043</v>
      </c>
      <c r="B551">
        <v>1702.6</v>
      </c>
      <c r="D551">
        <f t="shared" si="48"/>
        <v>1700.3699999999997</v>
      </c>
      <c r="E551">
        <f t="shared" si="51"/>
        <v>1672.4501483549709</v>
      </c>
      <c r="F551">
        <f t="shared" si="49"/>
        <v>1696.3585958134029</v>
      </c>
      <c r="H551">
        <f t="shared" si="52"/>
        <v>25.492150625178073</v>
      </c>
      <c r="I551">
        <f t="shared" si="53"/>
        <v>23.908447458431965</v>
      </c>
      <c r="K551" t="str">
        <f t="shared" si="50"/>
        <v>Hold_sell</v>
      </c>
    </row>
    <row r="552" spans="1:11">
      <c r="A552" s="1">
        <v>34044</v>
      </c>
      <c r="B552">
        <v>1697.8</v>
      </c>
      <c r="D552">
        <f t="shared" si="48"/>
        <v>1700.53</v>
      </c>
      <c r="E552">
        <f t="shared" si="51"/>
        <v>1674.3279151434915</v>
      </c>
      <c r="F552">
        <f t="shared" si="49"/>
        <v>1696.5803503036486</v>
      </c>
      <c r="H552">
        <f t="shared" si="52"/>
        <v>24.844207532173883</v>
      </c>
      <c r="I552">
        <f t="shared" si="53"/>
        <v>22.25243516015712</v>
      </c>
      <c r="K552" t="str">
        <f t="shared" si="50"/>
        <v>Hold_sell</v>
      </c>
    </row>
    <row r="553" spans="1:11">
      <c r="A553" s="1">
        <v>34045</v>
      </c>
      <c r="B553">
        <v>1685.1</v>
      </c>
      <c r="D553">
        <f t="shared" si="48"/>
        <v>1700.64</v>
      </c>
      <c r="E553">
        <f t="shared" si="51"/>
        <v>1675.1258473550847</v>
      </c>
      <c r="F553">
        <f t="shared" si="49"/>
        <v>1694.8141425646259</v>
      </c>
      <c r="H553">
        <f t="shared" si="52"/>
        <v>23.813025067647335</v>
      </c>
      <c r="I553">
        <f t="shared" si="53"/>
        <v>19.688295209541138</v>
      </c>
      <c r="K553" t="str">
        <f t="shared" si="50"/>
        <v>Hold_sell</v>
      </c>
    </row>
    <row r="554" spans="1:11">
      <c r="A554" s="1">
        <v>34046</v>
      </c>
      <c r="B554">
        <v>1696.2</v>
      </c>
      <c r="D554">
        <f t="shared" si="48"/>
        <v>1699.78</v>
      </c>
      <c r="E554">
        <f t="shared" si="51"/>
        <v>1676.6868956991525</v>
      </c>
      <c r="F554">
        <f t="shared" si="49"/>
        <v>1695.0273514008372</v>
      </c>
      <c r="H554">
        <f t="shared" si="52"/>
        <v>22.718511194454813</v>
      </c>
      <c r="I554">
        <f t="shared" si="53"/>
        <v>18.340455701684732</v>
      </c>
      <c r="K554" t="str">
        <f t="shared" si="50"/>
        <v>Hold_sell</v>
      </c>
    </row>
    <row r="555" spans="1:11">
      <c r="A555" s="1">
        <v>34047</v>
      </c>
      <c r="B555">
        <v>1698.8</v>
      </c>
      <c r="D555">
        <f t="shared" si="48"/>
        <v>1700.6599999999999</v>
      </c>
      <c r="E555">
        <f t="shared" si="51"/>
        <v>1678.3249034251412</v>
      </c>
      <c r="F555">
        <f t="shared" si="49"/>
        <v>1695.6077588776316</v>
      </c>
      <c r="H555">
        <f t="shared" si="52"/>
        <v>21.631380046061924</v>
      </c>
      <c r="I555">
        <f t="shared" si="53"/>
        <v>17.282855452490367</v>
      </c>
      <c r="K555" t="str">
        <f t="shared" si="50"/>
        <v>Hold_sell</v>
      </c>
    </row>
    <row r="556" spans="1:11">
      <c r="A556" s="1">
        <v>34050</v>
      </c>
      <c r="B556">
        <v>1661.4</v>
      </c>
      <c r="D556">
        <f t="shared" si="48"/>
        <v>1702.2600000000002</v>
      </c>
      <c r="E556">
        <f t="shared" si="51"/>
        <v>1677.0712068751307</v>
      </c>
      <c r="F556">
        <f t="shared" si="49"/>
        <v>1690.3450267426113</v>
      </c>
      <c r="H556">
        <f t="shared" si="52"/>
        <v>19.959868010345659</v>
      </c>
      <c r="I556">
        <f t="shared" si="53"/>
        <v>13.273819867480597</v>
      </c>
      <c r="K556" t="str">
        <f t="shared" si="50"/>
        <v>Hold_sell</v>
      </c>
    </row>
    <row r="557" spans="1:11">
      <c r="A557" s="1">
        <v>34051</v>
      </c>
      <c r="B557">
        <v>1648.4</v>
      </c>
      <c r="D557">
        <f t="shared" si="48"/>
        <v>1698.92</v>
      </c>
      <c r="E557">
        <f t="shared" si="51"/>
        <v>1674.9474137732691</v>
      </c>
      <c r="F557">
        <f t="shared" si="49"/>
        <v>1683.8919457052864</v>
      </c>
      <c r="H557">
        <f t="shared" si="52"/>
        <v>17.756800794679986</v>
      </c>
      <c r="I557">
        <f t="shared" si="53"/>
        <v>8.9445319320172985</v>
      </c>
      <c r="K557" t="str">
        <f t="shared" si="50"/>
        <v>Hold_sell</v>
      </c>
    </row>
    <row r="558" spans="1:11">
      <c r="A558" s="1">
        <v>34052</v>
      </c>
      <c r="B558">
        <v>1659.5</v>
      </c>
      <c r="D558">
        <f t="shared" si="48"/>
        <v>1692.45</v>
      </c>
      <c r="E558">
        <f t="shared" si="51"/>
        <v>1673.803160901175</v>
      </c>
      <c r="F558">
        <f t="shared" si="49"/>
        <v>1680.1393386737038</v>
      </c>
      <c r="H558">
        <f t="shared" si="52"/>
        <v>15.472676190249748</v>
      </c>
      <c r="I558">
        <f t="shared" si="53"/>
        <v>6.3361777725287993</v>
      </c>
      <c r="K558" t="str">
        <f t="shared" si="50"/>
        <v>Hold_sell</v>
      </c>
    </row>
    <row r="559" spans="1:11">
      <c r="A559" s="1">
        <v>34053</v>
      </c>
      <c r="B559">
        <v>1657.2</v>
      </c>
      <c r="D559">
        <f t="shared" si="48"/>
        <v>1687.4299999999998</v>
      </c>
      <c r="E559">
        <f t="shared" si="51"/>
        <v>1672.5732971307177</v>
      </c>
      <c r="F559">
        <f t="shared" si="49"/>
        <v>1676.6102096469801</v>
      </c>
      <c r="H559">
        <f t="shared" si="52"/>
        <v>13.185523455452282</v>
      </c>
      <c r="I559">
        <f t="shared" si="53"/>
        <v>4.0369125162624186</v>
      </c>
      <c r="K559" t="str">
        <f t="shared" si="50"/>
        <v>Hold_sell</v>
      </c>
    </row>
    <row r="560" spans="1:11">
      <c r="A560" s="1">
        <v>34054</v>
      </c>
      <c r="B560">
        <v>1661.3</v>
      </c>
      <c r="D560">
        <f t="shared" si="48"/>
        <v>1681.4099999999999</v>
      </c>
      <c r="E560">
        <f t="shared" si="51"/>
        <v>1671.7382380839979</v>
      </c>
      <c r="F560">
        <f t="shared" si="49"/>
        <v>1674.2547927782139</v>
      </c>
      <c r="H560">
        <f t="shared" si="52"/>
        <v>11.051729703205023</v>
      </c>
      <c r="I560">
        <f t="shared" si="53"/>
        <v>2.5165546942159835</v>
      </c>
      <c r="K560" t="str">
        <f t="shared" si="50"/>
        <v>Hold_sell</v>
      </c>
    </row>
    <row r="561" spans="1:11">
      <c r="A561" s="1">
        <v>34057</v>
      </c>
      <c r="B561">
        <v>1674.9</v>
      </c>
      <c r="D561">
        <f t="shared" si="48"/>
        <v>1676.83</v>
      </c>
      <c r="E561">
        <f t="shared" si="51"/>
        <v>1671.9724426703683</v>
      </c>
      <c r="F561">
        <f t="shared" si="49"/>
        <v>1674.3540554277195</v>
      </c>
      <c r="H561">
        <f t="shared" si="52"/>
        <v>9.3177063140342486</v>
      </c>
      <c r="I561">
        <f t="shared" si="53"/>
        <v>2.3816127573511494</v>
      </c>
      <c r="K561" t="str">
        <f t="shared" si="50"/>
        <v>Hold_sell</v>
      </c>
    </row>
    <row r="562" spans="1:11">
      <c r="A562" s="1">
        <v>34058</v>
      </c>
      <c r="B562">
        <v>1685.1</v>
      </c>
      <c r="D562">
        <f t="shared" si="48"/>
        <v>1674.06</v>
      </c>
      <c r="E562">
        <f t="shared" si="51"/>
        <v>1672.944854324415</v>
      </c>
      <c r="F562">
        <f t="shared" si="49"/>
        <v>1676.0072776696088</v>
      </c>
      <c r="H562">
        <f t="shared" si="52"/>
        <v>8.0666497202661578</v>
      </c>
      <c r="I562">
        <f t="shared" si="53"/>
        <v>3.0624233451937926</v>
      </c>
      <c r="K562" t="str">
        <f t="shared" si="50"/>
        <v>Hold_sell</v>
      </c>
    </row>
    <row r="563" spans="1:11">
      <c r="A563" s="1">
        <v>34059</v>
      </c>
      <c r="B563">
        <v>1684.2</v>
      </c>
      <c r="D563">
        <f t="shared" si="48"/>
        <v>1672.7899999999997</v>
      </c>
      <c r="E563">
        <f t="shared" si="51"/>
        <v>1673.7785688189028</v>
      </c>
      <c r="F563">
        <f t="shared" si="49"/>
        <v>1677.2676964896691</v>
      </c>
      <c r="H563">
        <f t="shared" si="52"/>
        <v>7.1511453103661795</v>
      </c>
      <c r="I563">
        <f t="shared" si="53"/>
        <v>3.4891276707662655</v>
      </c>
      <c r="K563" t="str">
        <f t="shared" si="50"/>
        <v>Hold_sell</v>
      </c>
    </row>
    <row r="564" spans="1:11">
      <c r="A564" s="1">
        <v>34060</v>
      </c>
      <c r="B564">
        <v>1671.5</v>
      </c>
      <c r="D564">
        <f t="shared" si="48"/>
        <v>1672.7</v>
      </c>
      <c r="E564">
        <f t="shared" si="51"/>
        <v>1673.6097859434285</v>
      </c>
      <c r="F564">
        <f t="shared" si="49"/>
        <v>1676.3803585681815</v>
      </c>
      <c r="H564">
        <f t="shared" si="52"/>
        <v>6.2750307732435351</v>
      </c>
      <c r="I564">
        <f t="shared" si="53"/>
        <v>2.7705726247529583</v>
      </c>
      <c r="K564" t="str">
        <f t="shared" si="50"/>
        <v>Hold_sell</v>
      </c>
    </row>
    <row r="565" spans="1:11">
      <c r="A565" s="1">
        <v>34061</v>
      </c>
      <c r="B565">
        <v>1661.8</v>
      </c>
      <c r="D565">
        <f t="shared" si="48"/>
        <v>1670.2300000000002</v>
      </c>
      <c r="E565">
        <f t="shared" si="51"/>
        <v>1672.734986984656</v>
      </c>
      <c r="F565">
        <f t="shared" si="49"/>
        <v>1674.137226480769</v>
      </c>
      <c r="H565">
        <f t="shared" si="52"/>
        <v>5.3004725178174272</v>
      </c>
      <c r="I565">
        <f t="shared" si="53"/>
        <v>1.4022394961129976</v>
      </c>
      <c r="K565" t="str">
        <f t="shared" si="50"/>
        <v>Hold_sell</v>
      </c>
    </row>
    <row r="566" spans="1:11">
      <c r="A566" s="1">
        <v>34064</v>
      </c>
      <c r="B566">
        <v>1658.7</v>
      </c>
      <c r="D566">
        <f t="shared" si="48"/>
        <v>1666.53</v>
      </c>
      <c r="E566">
        <f t="shared" si="51"/>
        <v>1671.6953583191259</v>
      </c>
      <c r="F566">
        <f t="shared" si="49"/>
        <v>1671.7622685606507</v>
      </c>
      <c r="H566">
        <f t="shared" si="52"/>
        <v>4.2537600625588894</v>
      </c>
      <c r="I566">
        <f t="shared" si="53"/>
        <v>6.6910241524738012E-2</v>
      </c>
      <c r="K566" t="str">
        <f t="shared" si="50"/>
        <v>Hold_sell</v>
      </c>
    </row>
    <row r="567" spans="1:11">
      <c r="A567" s="1">
        <v>34065</v>
      </c>
      <c r="B567">
        <v>1665.4</v>
      </c>
      <c r="D567">
        <f t="shared" si="48"/>
        <v>1666.2600000000002</v>
      </c>
      <c r="E567">
        <f t="shared" si="51"/>
        <v>1671.2290354806721</v>
      </c>
      <c r="F567">
        <f t="shared" si="49"/>
        <v>1670.7834580128583</v>
      </c>
      <c r="H567">
        <f t="shared" si="52"/>
        <v>3.3138925564843533</v>
      </c>
      <c r="I567">
        <f t="shared" si="53"/>
        <v>-0.44557746781379137</v>
      </c>
      <c r="K567" t="str">
        <f t="shared" si="50"/>
        <v>Hold_sell</v>
      </c>
    </row>
    <row r="568" spans="1:11">
      <c r="A568" s="1">
        <v>34066</v>
      </c>
      <c r="B568">
        <v>1650.3</v>
      </c>
      <c r="D568">
        <f t="shared" si="48"/>
        <v>1667.9600000000003</v>
      </c>
      <c r="E568">
        <f t="shared" si="51"/>
        <v>1669.6787365561779</v>
      </c>
      <c r="F568">
        <f t="shared" si="49"/>
        <v>1667.6321567801108</v>
      </c>
      <c r="H568">
        <f t="shared" si="52"/>
        <v>2.2417980899740586</v>
      </c>
      <c r="I568">
        <f t="shared" si="53"/>
        <v>-2.0465797760671194</v>
      </c>
      <c r="K568" t="str">
        <f t="shared" si="50"/>
        <v>Hold_sell</v>
      </c>
    </row>
    <row r="569" spans="1:11">
      <c r="A569" s="1">
        <v>34067</v>
      </c>
      <c r="B569">
        <v>1655.7</v>
      </c>
      <c r="D569">
        <f t="shared" si="48"/>
        <v>1667.0400000000002</v>
      </c>
      <c r="E569">
        <f t="shared" si="51"/>
        <v>1668.6432745890536</v>
      </c>
      <c r="F569">
        <f t="shared" si="49"/>
        <v>1665.7964403524015</v>
      </c>
      <c r="H569">
        <f t="shared" si="52"/>
        <v>1.2240716246488355</v>
      </c>
      <c r="I569">
        <f t="shared" si="53"/>
        <v>-2.8468342366520574</v>
      </c>
      <c r="K569" t="str">
        <f t="shared" si="50"/>
        <v>Hold_sell</v>
      </c>
    </row>
    <row r="570" spans="1:11">
      <c r="A570" s="1">
        <v>34072</v>
      </c>
      <c r="B570">
        <v>1671.1</v>
      </c>
      <c r="D570">
        <f t="shared" si="48"/>
        <v>1666.8899999999999</v>
      </c>
      <c r="E570">
        <f t="shared" si="51"/>
        <v>1668.8252542491236</v>
      </c>
      <c r="F570">
        <f t="shared" si="49"/>
        <v>1666.6123726058781</v>
      </c>
      <c r="H570">
        <f t="shared" si="52"/>
        <v>0.53668097106996648</v>
      </c>
      <c r="I570">
        <f t="shared" si="53"/>
        <v>-2.2128816432455096</v>
      </c>
      <c r="K570" t="str">
        <f t="shared" si="50"/>
        <v>Hold_sell</v>
      </c>
    </row>
    <row r="571" spans="1:11">
      <c r="A571" s="1">
        <v>34073</v>
      </c>
      <c r="B571">
        <v>1672.4</v>
      </c>
      <c r="D571">
        <f t="shared" si="48"/>
        <v>1667.8700000000001</v>
      </c>
      <c r="E571">
        <f t="shared" si="51"/>
        <v>1669.0900502306702</v>
      </c>
      <c r="F571">
        <f t="shared" si="49"/>
        <v>1667.5027768203583</v>
      </c>
      <c r="H571">
        <f t="shared" si="52"/>
        <v>0.11189009479361139</v>
      </c>
      <c r="I571">
        <f t="shared" si="53"/>
        <v>-1.5872734103118091</v>
      </c>
      <c r="K571" t="str">
        <f t="shared" si="50"/>
        <v>Hold_sell</v>
      </c>
    </row>
    <row r="572" spans="1:11">
      <c r="A572" s="1">
        <v>34074</v>
      </c>
      <c r="B572">
        <v>1675.2</v>
      </c>
      <c r="D572">
        <f t="shared" si="48"/>
        <v>1667.6200000000001</v>
      </c>
      <c r="E572">
        <f t="shared" si="51"/>
        <v>1669.5426391024723</v>
      </c>
      <c r="F572">
        <f t="shared" si="49"/>
        <v>1668.6869650018416</v>
      </c>
      <c r="H572">
        <f t="shared" si="52"/>
        <v>-8.1622744291255322E-2</v>
      </c>
      <c r="I572">
        <f t="shared" si="53"/>
        <v>-0.85567410063072202</v>
      </c>
      <c r="K572" t="str">
        <f t="shared" si="50"/>
        <v>Hold_sell</v>
      </c>
    </row>
    <row r="573" spans="1:11">
      <c r="A573" s="1">
        <v>34075</v>
      </c>
      <c r="B573">
        <v>1678.9</v>
      </c>
      <c r="D573">
        <f t="shared" si="48"/>
        <v>1666.6299999999999</v>
      </c>
      <c r="E573">
        <f t="shared" si="51"/>
        <v>1670.2357769467337</v>
      </c>
      <c r="F573">
        <f t="shared" si="49"/>
        <v>1670.2582011554045</v>
      </c>
      <c r="H573">
        <f t="shared" si="52"/>
        <v>-6.08133536988388E-2</v>
      </c>
      <c r="I573">
        <f t="shared" si="53"/>
        <v>2.2424208670827284E-2</v>
      </c>
      <c r="K573" t="str">
        <f t="shared" si="50"/>
        <v>Buy</v>
      </c>
    </row>
    <row r="574" spans="1:11">
      <c r="A574" s="1">
        <v>34078</v>
      </c>
      <c r="B574">
        <v>1693.3</v>
      </c>
      <c r="D574">
        <f t="shared" si="48"/>
        <v>1666.1</v>
      </c>
      <c r="E574">
        <f t="shared" si="51"/>
        <v>1671.9442379136424</v>
      </c>
      <c r="F574">
        <f t="shared" si="49"/>
        <v>1673.8030932853424</v>
      </c>
      <c r="H574">
        <f t="shared" si="52"/>
        <v>0.32312039138092385</v>
      </c>
      <c r="I574">
        <f t="shared" si="53"/>
        <v>1.8588553716999741</v>
      </c>
      <c r="K574" t="str">
        <f t="shared" si="50"/>
        <v>Hold_buy</v>
      </c>
    </row>
    <row r="575" spans="1:11">
      <c r="A575" s="1">
        <v>34079</v>
      </c>
      <c r="B575">
        <v>1687.1</v>
      </c>
      <c r="D575">
        <f t="shared" si="48"/>
        <v>1668.28</v>
      </c>
      <c r="E575">
        <f t="shared" si="51"/>
        <v>1673.0668869570763</v>
      </c>
      <c r="F575">
        <f t="shared" si="49"/>
        <v>1675.8487712414435</v>
      </c>
      <c r="H575">
        <f t="shared" si="52"/>
        <v>0.8148731699781695</v>
      </c>
      <c r="I575">
        <f t="shared" si="53"/>
        <v>2.7818842843671518</v>
      </c>
      <c r="K575" t="str">
        <f t="shared" si="50"/>
        <v>Hold_buy</v>
      </c>
    </row>
    <row r="576" spans="1:11">
      <c r="A576" s="1">
        <v>34080</v>
      </c>
      <c r="B576">
        <v>1666.9</v>
      </c>
      <c r="D576">
        <f t="shared" si="48"/>
        <v>1670.81</v>
      </c>
      <c r="E576">
        <f t="shared" si="51"/>
        <v>1672.6100805158114</v>
      </c>
      <c r="F576">
        <f t="shared" si="49"/>
        <v>1674.4720372042984</v>
      </c>
      <c r="H576">
        <f t="shared" si="52"/>
        <v>1.0242898736799353</v>
      </c>
      <c r="I576">
        <f t="shared" si="53"/>
        <v>1.8619566884869982</v>
      </c>
      <c r="K576" t="str">
        <f t="shared" si="50"/>
        <v>Hold_buy</v>
      </c>
    </row>
    <row r="577" spans="1:11">
      <c r="A577" s="1">
        <v>34081</v>
      </c>
      <c r="B577">
        <v>1666.7</v>
      </c>
      <c r="D577">
        <f t="shared" si="48"/>
        <v>1671.6299999999999</v>
      </c>
      <c r="E577">
        <f t="shared" si="51"/>
        <v>1672.1722967738995</v>
      </c>
      <c r="F577">
        <f t="shared" si="49"/>
        <v>1673.2763391728679</v>
      </c>
      <c r="H577">
        <f t="shared" si="52"/>
        <v>1.0402403787376344</v>
      </c>
      <c r="I577">
        <f t="shared" si="53"/>
        <v>1.1040423989684314</v>
      </c>
      <c r="K577" t="str">
        <f t="shared" si="50"/>
        <v>Hold_buy</v>
      </c>
    </row>
    <row r="578" spans="1:11">
      <c r="A578" s="1">
        <v>34082</v>
      </c>
      <c r="B578">
        <v>1657.1</v>
      </c>
      <c r="D578">
        <f t="shared" si="48"/>
        <v>1671.7599999999998</v>
      </c>
      <c r="E578">
        <f t="shared" si="51"/>
        <v>1671.0558303462033</v>
      </c>
      <c r="F578">
        <f t="shared" si="49"/>
        <v>1670.7876716078113</v>
      </c>
      <c r="H578">
        <f t="shared" si="52"/>
        <v>0.77856055531170687</v>
      </c>
      <c r="I578">
        <f t="shared" si="53"/>
        <v>-0.26815873839200322</v>
      </c>
      <c r="K578" t="str">
        <f t="shared" si="50"/>
        <v>Sell</v>
      </c>
    </row>
    <row r="579" spans="1:11">
      <c r="A579" s="1">
        <v>34085</v>
      </c>
      <c r="B579">
        <v>1649.8</v>
      </c>
      <c r="D579">
        <f t="shared" si="48"/>
        <v>1672.44</v>
      </c>
      <c r="E579">
        <f t="shared" si="51"/>
        <v>1669.4813243946326</v>
      </c>
      <c r="F579">
        <f t="shared" si="49"/>
        <v>1667.5587990527633</v>
      </c>
      <c r="H579">
        <f t="shared" si="52"/>
        <v>0.23834337587551913</v>
      </c>
      <c r="I579">
        <f t="shared" si="53"/>
        <v>-1.9225253418692319</v>
      </c>
      <c r="K579" t="str">
        <f t="shared" si="50"/>
        <v>Hold_sell</v>
      </c>
    </row>
    <row r="580" spans="1:11">
      <c r="A580" s="1">
        <v>34086</v>
      </c>
      <c r="B580">
        <v>1640.8</v>
      </c>
      <c r="D580">
        <f t="shared" si="48"/>
        <v>1671.85</v>
      </c>
      <c r="E580">
        <f t="shared" si="51"/>
        <v>1667.3567818468821</v>
      </c>
      <c r="F580">
        <f t="shared" si="49"/>
        <v>1663.4420607369536</v>
      </c>
      <c r="H580">
        <f t="shared" si="52"/>
        <v>-0.59226952128527488</v>
      </c>
      <c r="I580">
        <f t="shared" si="53"/>
        <v>-3.9147211099284505</v>
      </c>
      <c r="K580" t="str">
        <f t="shared" si="50"/>
        <v>Hold_sell</v>
      </c>
    </row>
    <row r="581" spans="1:11">
      <c r="A581" s="1">
        <v>34087</v>
      </c>
      <c r="B581">
        <v>1628.9</v>
      </c>
      <c r="D581">
        <f t="shared" si="48"/>
        <v>1668.8200000000002</v>
      </c>
      <c r="E581">
        <f t="shared" si="51"/>
        <v>1664.5081313397056</v>
      </c>
      <c r="F581">
        <f t="shared" si="49"/>
        <v>1658.127897546653</v>
      </c>
      <c r="H581">
        <f t="shared" si="52"/>
        <v>-1.7498623756387479</v>
      </c>
      <c r="I581">
        <f t="shared" si="53"/>
        <v>-6.3802337930526392</v>
      </c>
      <c r="K581" t="str">
        <f t="shared" si="50"/>
        <v>Hold_sell</v>
      </c>
    </row>
    <row r="582" spans="1:11">
      <c r="A582" s="1">
        <v>34088</v>
      </c>
      <c r="B582">
        <v>1623.9</v>
      </c>
      <c r="D582">
        <f t="shared" si="48"/>
        <v>1664.47</v>
      </c>
      <c r="E582">
        <f t="shared" si="51"/>
        <v>1661.5001216108385</v>
      </c>
      <c r="F582">
        <f t="shared" si="49"/>
        <v>1652.8620671548601</v>
      </c>
      <c r="H582">
        <f t="shared" si="52"/>
        <v>-3.1275007917066713</v>
      </c>
      <c r="I582">
        <f t="shared" si="53"/>
        <v>-8.638054455978363</v>
      </c>
      <c r="K582" t="str">
        <f t="shared" si="50"/>
        <v>Hold_sell</v>
      </c>
    </row>
    <row r="583" spans="1:11">
      <c r="A583" s="1">
        <v>34089</v>
      </c>
      <c r="B583">
        <v>1627.2</v>
      </c>
      <c r="D583">
        <f t="shared" si="48"/>
        <v>1659.3399999999997</v>
      </c>
      <c r="E583">
        <f t="shared" si="51"/>
        <v>1658.9593718618876</v>
      </c>
      <c r="F583">
        <f t="shared" si="49"/>
        <v>1648.9140568233431</v>
      </c>
      <c r="H583">
        <f t="shared" si="52"/>
        <v>-4.5110636410742284</v>
      </c>
      <c r="I583">
        <f t="shared" si="53"/>
        <v>-10.045315038544459</v>
      </c>
      <c r="K583" t="str">
        <f t="shared" si="50"/>
        <v>Hold_sell</v>
      </c>
    </row>
    <row r="584" spans="1:11">
      <c r="A584" s="1">
        <v>34092</v>
      </c>
      <c r="B584">
        <v>1629.2</v>
      </c>
      <c r="D584">
        <f t="shared" si="48"/>
        <v>1654.1699999999996</v>
      </c>
      <c r="E584">
        <f t="shared" si="51"/>
        <v>1656.7549739461922</v>
      </c>
      <c r="F584">
        <f t="shared" si="49"/>
        <v>1645.8811250043673</v>
      </c>
      <c r="H584">
        <f t="shared" si="52"/>
        <v>-5.7836207012243666</v>
      </c>
      <c r="I584">
        <f t="shared" si="53"/>
        <v>-10.873848941824917</v>
      </c>
      <c r="K584" t="str">
        <f t="shared" si="50"/>
        <v>Hold_sell</v>
      </c>
    </row>
    <row r="585" spans="1:11">
      <c r="A585" s="1">
        <v>34093</v>
      </c>
      <c r="B585">
        <v>1627.4</v>
      </c>
      <c r="D585">
        <f t="shared" si="48"/>
        <v>1647.7599999999998</v>
      </c>
      <c r="E585">
        <f t="shared" si="51"/>
        <v>1654.5805314316594</v>
      </c>
      <c r="F585">
        <f t="shared" si="49"/>
        <v>1643.0378750036955</v>
      </c>
      <c r="H585">
        <f t="shared" si="52"/>
        <v>-6.9354278465722832</v>
      </c>
      <c r="I585">
        <f t="shared" si="53"/>
        <v>-11.542656427963948</v>
      </c>
      <c r="K585" t="str">
        <f t="shared" si="50"/>
        <v>Hold_sell</v>
      </c>
    </row>
    <row r="586" spans="1:11">
      <c r="A586" s="1">
        <v>34094</v>
      </c>
      <c r="B586">
        <v>1623.2</v>
      </c>
      <c r="D586">
        <f t="shared" si="48"/>
        <v>1641.7900000000002</v>
      </c>
      <c r="E586">
        <f t="shared" si="51"/>
        <v>1652.2560476219069</v>
      </c>
      <c r="F586">
        <f t="shared" si="49"/>
        <v>1639.9858942338963</v>
      </c>
      <c r="H586">
        <f t="shared" si="52"/>
        <v>-8.0023729548599487</v>
      </c>
      <c r="I586">
        <f t="shared" si="53"/>
        <v>-12.270153388010613</v>
      </c>
      <c r="K586" t="str">
        <f t="shared" si="50"/>
        <v>Hold_sell</v>
      </c>
    </row>
    <row r="587" spans="1:11">
      <c r="A587" s="1">
        <v>34095</v>
      </c>
      <c r="B587">
        <v>1623.3</v>
      </c>
      <c r="D587">
        <f t="shared" si="48"/>
        <v>1637.4200000000003</v>
      </c>
      <c r="E587">
        <f t="shared" si="51"/>
        <v>1650.1111552054692</v>
      </c>
      <c r="F587">
        <f t="shared" si="49"/>
        <v>1637.4188335825277</v>
      </c>
      <c r="H587">
        <f t="shared" si="52"/>
        <v>-8.9403626884762719</v>
      </c>
      <c r="I587">
        <f t="shared" si="53"/>
        <v>-12.692321622941563</v>
      </c>
      <c r="K587" t="str">
        <f t="shared" si="50"/>
        <v>Hold_sell</v>
      </c>
    </row>
    <row r="588" spans="1:11">
      <c r="A588" s="1">
        <v>34096</v>
      </c>
      <c r="B588">
        <v>1611.9</v>
      </c>
      <c r="D588">
        <f t="shared" si="48"/>
        <v>1633.0800000000002</v>
      </c>
      <c r="E588">
        <f t="shared" si="51"/>
        <v>1647.2806992643234</v>
      </c>
      <c r="F588">
        <f t="shared" si="49"/>
        <v>1633.4928591852158</v>
      </c>
      <c r="H588">
        <f t="shared" si="52"/>
        <v>-9.9098581666025343</v>
      </c>
      <c r="I588">
        <f t="shared" si="53"/>
        <v>-13.787840079107582</v>
      </c>
      <c r="K588" t="str">
        <f t="shared" si="50"/>
        <v>Hold_sell</v>
      </c>
    </row>
    <row r="589" spans="1:11">
      <c r="A589" s="1">
        <v>34099</v>
      </c>
      <c r="B589">
        <v>1609</v>
      </c>
      <c r="D589">
        <f t="shared" ref="D589:D652" si="54">SUM(B579:B588)/10</f>
        <v>1628.56</v>
      </c>
      <c r="E589">
        <f t="shared" si="51"/>
        <v>1644.4450919114106</v>
      </c>
      <c r="F589">
        <f t="shared" si="49"/>
        <v>1629.7247270028749</v>
      </c>
      <c r="H589">
        <f t="shared" si="52"/>
        <v>-10.871959514989159</v>
      </c>
      <c r="I589">
        <f t="shared" si="53"/>
        <v>-14.720364908535657</v>
      </c>
      <c r="K589" t="str">
        <f t="shared" si="50"/>
        <v>Hold_sell</v>
      </c>
    </row>
    <row r="590" spans="1:11">
      <c r="A590" s="1">
        <v>34100</v>
      </c>
      <c r="B590">
        <v>1616.2</v>
      </c>
      <c r="D590">
        <f t="shared" si="54"/>
        <v>1624.48</v>
      </c>
      <c r="E590">
        <f t="shared" si="51"/>
        <v>1642.3528628809358</v>
      </c>
      <c r="F590">
        <f t="shared" si="49"/>
        <v>1627.6439997716634</v>
      </c>
      <c r="H590">
        <f t="shared" si="52"/>
        <v>-11.639340233845816</v>
      </c>
      <c r="I590">
        <f t="shared" si="53"/>
        <v>-14.708863109272443</v>
      </c>
      <c r="K590" t="str">
        <f t="shared" si="50"/>
        <v>Hold_sell</v>
      </c>
    </row>
    <row r="591" spans="1:11">
      <c r="A591" s="1">
        <v>34101</v>
      </c>
      <c r="B591">
        <v>1629.5</v>
      </c>
      <c r="D591">
        <f t="shared" si="54"/>
        <v>1622.02</v>
      </c>
      <c r="E591">
        <f t="shared" si="51"/>
        <v>1641.4007989638294</v>
      </c>
      <c r="F591">
        <f t="shared" ref="F591:F654" si="55">F590+(2/(1+12)*(B591-F590))</f>
        <v>1627.9295382683306</v>
      </c>
      <c r="H591">
        <f t="shared" si="52"/>
        <v>-12.005724326176416</v>
      </c>
      <c r="I591">
        <f t="shared" si="53"/>
        <v>-13.471260695498813</v>
      </c>
      <c r="K591" t="str">
        <f t="shared" si="50"/>
        <v>Hold_sell</v>
      </c>
    </row>
    <row r="592" spans="1:11">
      <c r="A592" s="1">
        <v>34102</v>
      </c>
      <c r="B592">
        <v>1639.8</v>
      </c>
      <c r="D592">
        <f t="shared" si="54"/>
        <v>1622.0800000000002</v>
      </c>
      <c r="E592">
        <f t="shared" si="51"/>
        <v>1641.282221262805</v>
      </c>
      <c r="F592">
        <f t="shared" si="55"/>
        <v>1629.7557631501259</v>
      </c>
      <c r="H592">
        <f t="shared" si="52"/>
        <v>-11.909871083476967</v>
      </c>
      <c r="I592">
        <f t="shared" si="53"/>
        <v>-11.526458112679165</v>
      </c>
      <c r="K592" t="str">
        <f t="shared" si="50"/>
        <v>Buy</v>
      </c>
    </row>
    <row r="593" spans="1:11">
      <c r="A593" s="1">
        <v>34103</v>
      </c>
      <c r="B593">
        <v>1634.5</v>
      </c>
      <c r="D593">
        <f t="shared" si="54"/>
        <v>1623.67</v>
      </c>
      <c r="E593">
        <f t="shared" si="51"/>
        <v>1640.7798345025972</v>
      </c>
      <c r="F593">
        <f t="shared" si="55"/>
        <v>1630.4856457424141</v>
      </c>
      <c r="H593">
        <f t="shared" si="52"/>
        <v>-11.586734618818181</v>
      </c>
      <c r="I593">
        <f t="shared" si="53"/>
        <v>-10.294188760183033</v>
      </c>
      <c r="K593" t="str">
        <f t="shared" si="50"/>
        <v>Hold_buy</v>
      </c>
    </row>
    <row r="594" spans="1:11">
      <c r="A594" s="1">
        <v>34106</v>
      </c>
      <c r="B594">
        <v>1627.9</v>
      </c>
      <c r="D594">
        <f t="shared" si="54"/>
        <v>1624.4</v>
      </c>
      <c r="E594">
        <f t="shared" si="51"/>
        <v>1639.82577268759</v>
      </c>
      <c r="F594">
        <f t="shared" si="55"/>
        <v>1630.0878540897349</v>
      </c>
      <c r="H594">
        <f t="shared" si="52"/>
        <v>-11.216971414625547</v>
      </c>
      <c r="I594">
        <f t="shared" si="53"/>
        <v>-9.737918597855014</v>
      </c>
      <c r="K594" t="str">
        <f t="shared" si="50"/>
        <v>Hold_buy</v>
      </c>
    </row>
    <row r="595" spans="1:11">
      <c r="A595" s="1">
        <v>34107</v>
      </c>
      <c r="B595">
        <v>1628.5</v>
      </c>
      <c r="D595">
        <f t="shared" si="54"/>
        <v>1624.27</v>
      </c>
      <c r="E595">
        <f t="shared" si="51"/>
        <v>1638.9868265625832</v>
      </c>
      <c r="F595">
        <f t="shared" si="55"/>
        <v>1629.8435688451602</v>
      </c>
      <c r="H595">
        <f t="shared" si="52"/>
        <v>-10.80222867518504</v>
      </c>
      <c r="I595">
        <f t="shared" si="53"/>
        <v>-9.1432577174230119</v>
      </c>
      <c r="K595" t="str">
        <f t="shared" si="50"/>
        <v>Hold_buy</v>
      </c>
    </row>
    <row r="596" spans="1:11">
      <c r="A596" s="1">
        <v>34108</v>
      </c>
      <c r="B596">
        <v>1617.4</v>
      </c>
      <c r="D596">
        <f t="shared" si="54"/>
        <v>1624.3799999999997</v>
      </c>
      <c r="E596">
        <f t="shared" si="51"/>
        <v>1637.3878023727623</v>
      </c>
      <c r="F596">
        <f t="shared" si="55"/>
        <v>1627.9291736382124</v>
      </c>
      <c r="H596">
        <f t="shared" si="52"/>
        <v>-10.533508687058001</v>
      </c>
      <c r="I596">
        <f t="shared" si="53"/>
        <v>-9.4586287345498476</v>
      </c>
      <c r="K596" t="str">
        <f t="shared" si="50"/>
        <v>Hold_buy</v>
      </c>
    </row>
    <row r="597" spans="1:11">
      <c r="A597" s="1">
        <v>34110</v>
      </c>
      <c r="B597">
        <v>1610.6</v>
      </c>
      <c r="D597">
        <f t="shared" si="54"/>
        <v>1623.7999999999997</v>
      </c>
      <c r="E597">
        <f t="shared" si="51"/>
        <v>1635.4035207155207</v>
      </c>
      <c r="F597">
        <f t="shared" si="55"/>
        <v>1625.2631469246412</v>
      </c>
      <c r="H597">
        <f t="shared" si="52"/>
        <v>-10.454881707822299</v>
      </c>
      <c r="I597">
        <f t="shared" si="53"/>
        <v>-10.140373790879494</v>
      </c>
      <c r="K597" t="str">
        <f t="shared" si="50"/>
        <v>Hold_buy</v>
      </c>
    </row>
    <row r="598" spans="1:11">
      <c r="A598" s="1">
        <v>34113</v>
      </c>
      <c r="B598">
        <v>1603.1</v>
      </c>
      <c r="D598">
        <f t="shared" si="54"/>
        <v>1622.5300000000002</v>
      </c>
      <c r="E598">
        <f t="shared" si="51"/>
        <v>1633.0106673291859</v>
      </c>
      <c r="F598">
        <f t="shared" si="55"/>
        <v>1621.853432013158</v>
      </c>
      <c r="H598">
        <f t="shared" si="52"/>
        <v>-10.595352429463427</v>
      </c>
      <c r="I598">
        <f t="shared" si="53"/>
        <v>-11.157235316027936</v>
      </c>
      <c r="K598" t="str">
        <f t="shared" si="50"/>
        <v>Sell</v>
      </c>
    </row>
    <row r="599" spans="1:11">
      <c r="A599" s="1">
        <v>34114</v>
      </c>
      <c r="B599">
        <v>1618.2</v>
      </c>
      <c r="D599">
        <f t="shared" si="54"/>
        <v>1621.65</v>
      </c>
      <c r="E599">
        <f t="shared" si="51"/>
        <v>1631.9135808603573</v>
      </c>
      <c r="F599">
        <f t="shared" si="55"/>
        <v>1621.2913655495952</v>
      </c>
      <c r="H599">
        <f t="shared" si="52"/>
        <v>-10.600725005723174</v>
      </c>
      <c r="I599">
        <f t="shared" si="53"/>
        <v>-10.622215310762158</v>
      </c>
      <c r="K599" t="str">
        <f t="shared" si="50"/>
        <v>Hold_sell</v>
      </c>
    </row>
    <row r="600" spans="1:11">
      <c r="A600" s="1">
        <v>34115</v>
      </c>
      <c r="B600">
        <v>1622</v>
      </c>
      <c r="D600">
        <f t="shared" si="54"/>
        <v>1622.5700000000002</v>
      </c>
      <c r="E600">
        <f t="shared" si="51"/>
        <v>1631.1792415373679</v>
      </c>
      <c r="F600">
        <f t="shared" si="55"/>
        <v>1621.4003862342729</v>
      </c>
      <c r="H600">
        <f t="shared" si="52"/>
        <v>-10.436351065197547</v>
      </c>
      <c r="I600">
        <f t="shared" si="53"/>
        <v>-9.7788553030950425</v>
      </c>
      <c r="K600" t="str">
        <f t="shared" si="50"/>
        <v>Buy</v>
      </c>
    </row>
    <row r="601" spans="1:11">
      <c r="A601" s="1">
        <v>34116</v>
      </c>
      <c r="B601">
        <v>1634.5</v>
      </c>
      <c r="D601">
        <f t="shared" si="54"/>
        <v>1623.15</v>
      </c>
      <c r="E601">
        <f t="shared" si="51"/>
        <v>1631.425223645711</v>
      </c>
      <c r="F601">
        <f t="shared" si="55"/>
        <v>1623.4157114290001</v>
      </c>
      <c r="H601">
        <f t="shared" si="52"/>
        <v>-9.9509832955002064</v>
      </c>
      <c r="I601">
        <f t="shared" si="53"/>
        <v>-8.0095122167108457</v>
      </c>
      <c r="K601" t="str">
        <f t="shared" si="50"/>
        <v>Hold_buy</v>
      </c>
    </row>
    <row r="602" spans="1:11">
      <c r="A602" s="1">
        <v>34117</v>
      </c>
      <c r="B602">
        <v>1631.9</v>
      </c>
      <c r="D602">
        <f t="shared" si="54"/>
        <v>1623.65</v>
      </c>
      <c r="E602">
        <f t="shared" si="51"/>
        <v>1631.4603922645472</v>
      </c>
      <c r="F602">
        <f t="shared" si="55"/>
        <v>1624.7209865937693</v>
      </c>
      <c r="H602">
        <f t="shared" si="52"/>
        <v>-9.3086677705557328</v>
      </c>
      <c r="I602">
        <f t="shared" si="53"/>
        <v>-6.7394056707778418</v>
      </c>
      <c r="K602" t="str">
        <f t="shared" si="50"/>
        <v>Hold_buy</v>
      </c>
    </row>
    <row r="603" spans="1:11">
      <c r="A603" s="1">
        <v>34121</v>
      </c>
      <c r="B603">
        <v>1619.9</v>
      </c>
      <c r="D603">
        <f t="shared" si="54"/>
        <v>1622.8600000000001</v>
      </c>
      <c r="E603">
        <f t="shared" si="51"/>
        <v>1630.6040669116178</v>
      </c>
      <c r="F603">
        <f t="shared" si="55"/>
        <v>1623.9792963485741</v>
      </c>
      <c r="H603">
        <f t="shared" si="52"/>
        <v>-8.7718883290533345</v>
      </c>
      <c r="I603">
        <f t="shared" si="53"/>
        <v>-6.6247705630437395</v>
      </c>
      <c r="K603" t="str">
        <f t="shared" si="50"/>
        <v>Hold_buy</v>
      </c>
    </row>
    <row r="604" spans="1:11">
      <c r="A604" s="1">
        <v>34122</v>
      </c>
      <c r="B604">
        <v>1625.2</v>
      </c>
      <c r="D604">
        <f t="shared" si="54"/>
        <v>1621.4</v>
      </c>
      <c r="E604">
        <f t="shared" si="51"/>
        <v>1630.2037656589055</v>
      </c>
      <c r="F604">
        <f t="shared" si="55"/>
        <v>1624.1670969103318</v>
      </c>
      <c r="H604">
        <f t="shared" si="52"/>
        <v>-8.2248444129574025</v>
      </c>
      <c r="I604">
        <f t="shared" si="53"/>
        <v>-6.0366687485736747</v>
      </c>
      <c r="K604" t="str">
        <f t="shared" si="50"/>
        <v>Hold_buy</v>
      </c>
    </row>
    <row r="605" spans="1:11">
      <c r="A605" s="1">
        <v>34123</v>
      </c>
      <c r="B605">
        <v>1629.6</v>
      </c>
      <c r="D605">
        <f t="shared" si="54"/>
        <v>1621.1299999999999</v>
      </c>
      <c r="E605">
        <f t="shared" si="51"/>
        <v>1630.1590422767642</v>
      </c>
      <c r="F605">
        <f t="shared" si="55"/>
        <v>1625.0029281548962</v>
      </c>
      <c r="H605">
        <f t="shared" si="52"/>
        <v>-7.6110983547395392</v>
      </c>
      <c r="I605">
        <f t="shared" si="53"/>
        <v>-5.1561141218680859</v>
      </c>
      <c r="K605" t="str">
        <f t="shared" ref="K605:K668" si="56">IF(I605&gt;H605,IF(K604="Buy","Hold_buy",IF(K604="Hold_buy","Hold_buy","Buy")),IF(K604="Sell","Hold_sell",IF(K604="Hold_sell","Hold_sell","Sell")))</f>
        <v>Hold_buy</v>
      </c>
    </row>
    <row r="606" spans="1:11">
      <c r="A606" s="1">
        <v>34124</v>
      </c>
      <c r="B606">
        <v>1637.9</v>
      </c>
      <c r="D606">
        <f t="shared" si="54"/>
        <v>1621.24</v>
      </c>
      <c r="E606">
        <f t="shared" ref="E606:E669" si="57">E605+(2/(1+26)*(B606-E605))</f>
        <v>1630.7324465525594</v>
      </c>
      <c r="F606">
        <f t="shared" si="55"/>
        <v>1626.9870930541429</v>
      </c>
      <c r="H606">
        <f t="shared" ref="H606:H669" si="58">H605+(2/(1+9)*(I606-H605))</f>
        <v>-6.8379493834749381</v>
      </c>
      <c r="I606">
        <f t="shared" ref="I606:I669" si="59">F606-E606</f>
        <v>-3.7453534984165344</v>
      </c>
      <c r="K606" t="str">
        <f t="shared" si="56"/>
        <v>Hold_buy</v>
      </c>
    </row>
    <row r="607" spans="1:11">
      <c r="A607" s="1">
        <v>34127</v>
      </c>
      <c r="B607">
        <v>1655.6</v>
      </c>
      <c r="D607">
        <f t="shared" si="54"/>
        <v>1623.29</v>
      </c>
      <c r="E607">
        <f t="shared" si="57"/>
        <v>1632.5744875486662</v>
      </c>
      <c r="F607">
        <f t="shared" si="55"/>
        <v>1631.3890787381208</v>
      </c>
      <c r="H607">
        <f t="shared" si="58"/>
        <v>-5.7074412688890241</v>
      </c>
      <c r="I607">
        <f t="shared" si="59"/>
        <v>-1.1854088105453684</v>
      </c>
      <c r="K607" t="str">
        <f t="shared" si="56"/>
        <v>Hold_buy</v>
      </c>
    </row>
    <row r="608" spans="1:11">
      <c r="A608" s="1">
        <v>34128</v>
      </c>
      <c r="B608">
        <v>1661.6</v>
      </c>
      <c r="D608">
        <f t="shared" si="54"/>
        <v>1627.7900000000002</v>
      </c>
      <c r="E608">
        <f t="shared" si="57"/>
        <v>1634.7245255080243</v>
      </c>
      <c r="F608">
        <f t="shared" si="55"/>
        <v>1636.0369127784099</v>
      </c>
      <c r="H608">
        <f t="shared" si="58"/>
        <v>-4.3034755610340856</v>
      </c>
      <c r="I608">
        <f t="shared" si="59"/>
        <v>1.3123872703856705</v>
      </c>
      <c r="K608" t="str">
        <f t="shared" si="56"/>
        <v>Hold_buy</v>
      </c>
    </row>
    <row r="609" spans="1:11">
      <c r="A609" s="1">
        <v>34129</v>
      </c>
      <c r="B609">
        <v>1673.1</v>
      </c>
      <c r="D609">
        <f t="shared" si="54"/>
        <v>1633.64</v>
      </c>
      <c r="E609">
        <f t="shared" si="57"/>
        <v>1637.5671532481706</v>
      </c>
      <c r="F609">
        <f t="shared" si="55"/>
        <v>1641.7389261971161</v>
      </c>
      <c r="H609">
        <f t="shared" si="58"/>
        <v>-2.6084258590381593</v>
      </c>
      <c r="I609">
        <f t="shared" si="59"/>
        <v>4.1717729489455451</v>
      </c>
      <c r="K609" t="str">
        <f t="shared" si="56"/>
        <v>Hold_buy</v>
      </c>
    </row>
    <row r="610" spans="1:11">
      <c r="A610" s="1">
        <v>34131</v>
      </c>
      <c r="B610">
        <v>1681</v>
      </c>
      <c r="D610">
        <f t="shared" si="54"/>
        <v>1639.1299999999999</v>
      </c>
      <c r="E610">
        <f t="shared" si="57"/>
        <v>1640.7844011557136</v>
      </c>
      <c r="F610">
        <f t="shared" si="55"/>
        <v>1647.7790913975598</v>
      </c>
      <c r="H610">
        <f t="shared" si="58"/>
        <v>-0.68780263886128146</v>
      </c>
      <c r="I610">
        <f t="shared" si="59"/>
        <v>6.9946902418462287</v>
      </c>
      <c r="K610" t="str">
        <f t="shared" si="56"/>
        <v>Hold_buy</v>
      </c>
    </row>
    <row r="611" spans="1:11">
      <c r="A611" s="1">
        <v>34134</v>
      </c>
      <c r="B611">
        <v>1692</v>
      </c>
      <c r="D611">
        <f t="shared" si="54"/>
        <v>1645.0300000000002</v>
      </c>
      <c r="E611">
        <f t="shared" si="57"/>
        <v>1644.5781492182532</v>
      </c>
      <c r="F611">
        <f t="shared" si="55"/>
        <v>1654.5823081056276</v>
      </c>
      <c r="H611">
        <f t="shared" si="58"/>
        <v>1.4505896663858524</v>
      </c>
      <c r="I611">
        <f t="shared" si="59"/>
        <v>10.004158887374388</v>
      </c>
      <c r="K611" t="str">
        <f t="shared" si="56"/>
        <v>Hold_buy</v>
      </c>
    </row>
    <row r="612" spans="1:11">
      <c r="A612" s="1">
        <v>34135</v>
      </c>
      <c r="B612">
        <v>1684.1</v>
      </c>
      <c r="D612">
        <f t="shared" si="54"/>
        <v>1650.7800000000002</v>
      </c>
      <c r="E612">
        <f t="shared" si="57"/>
        <v>1647.5056937206048</v>
      </c>
      <c r="F612">
        <f t="shared" si="55"/>
        <v>1659.1234914739925</v>
      </c>
      <c r="H612">
        <f t="shared" si="58"/>
        <v>3.4840312837862371</v>
      </c>
      <c r="I612">
        <f t="shared" si="59"/>
        <v>11.617797753387777</v>
      </c>
      <c r="K612" t="str">
        <f t="shared" si="56"/>
        <v>Hold_buy</v>
      </c>
    </row>
    <row r="613" spans="1:11">
      <c r="A613" s="1">
        <v>34136</v>
      </c>
      <c r="B613">
        <v>1689.6</v>
      </c>
      <c r="D613">
        <f t="shared" si="54"/>
        <v>1656</v>
      </c>
      <c r="E613">
        <f t="shared" si="57"/>
        <v>1650.6237904820414</v>
      </c>
      <c r="F613">
        <f t="shared" si="55"/>
        <v>1663.8121850933783</v>
      </c>
      <c r="H613">
        <f t="shared" si="58"/>
        <v>5.4249039492963673</v>
      </c>
      <c r="I613">
        <f t="shared" si="59"/>
        <v>13.188394611336889</v>
      </c>
      <c r="K613" t="str">
        <f t="shared" si="56"/>
        <v>Hold_buy</v>
      </c>
    </row>
    <row r="614" spans="1:11">
      <c r="A614" s="1">
        <v>34137</v>
      </c>
      <c r="B614">
        <v>1692.3</v>
      </c>
      <c r="D614">
        <f t="shared" si="54"/>
        <v>1662.97</v>
      </c>
      <c r="E614">
        <f t="shared" si="57"/>
        <v>1653.7109171130012</v>
      </c>
      <c r="F614">
        <f t="shared" si="55"/>
        <v>1668.1949258482432</v>
      </c>
      <c r="H614">
        <f t="shared" si="58"/>
        <v>7.236724906485497</v>
      </c>
      <c r="I614">
        <f t="shared" si="59"/>
        <v>14.484008735242014</v>
      </c>
      <c r="K614" t="str">
        <f t="shared" si="56"/>
        <v>Hold_buy</v>
      </c>
    </row>
    <row r="615" spans="1:11">
      <c r="A615" s="1">
        <v>34138</v>
      </c>
      <c r="B615">
        <v>1686.9</v>
      </c>
      <c r="D615">
        <f t="shared" si="54"/>
        <v>1669.6800000000003</v>
      </c>
      <c r="E615">
        <f t="shared" si="57"/>
        <v>1656.1693676972234</v>
      </c>
      <c r="F615">
        <f t="shared" si="55"/>
        <v>1671.0726295638981</v>
      </c>
      <c r="H615">
        <f t="shared" si="58"/>
        <v>8.7700322985233399</v>
      </c>
      <c r="I615">
        <f t="shared" si="59"/>
        <v>14.903261866674711</v>
      </c>
      <c r="K615" t="str">
        <f t="shared" si="56"/>
        <v>Hold_buy</v>
      </c>
    </row>
    <row r="616" spans="1:11">
      <c r="A616" s="1">
        <v>34141</v>
      </c>
      <c r="B616">
        <v>1689.8</v>
      </c>
      <c r="D616">
        <f t="shared" si="54"/>
        <v>1675.4100000000003</v>
      </c>
      <c r="E616">
        <f t="shared" si="57"/>
        <v>1658.6605256455773</v>
      </c>
      <c r="F616">
        <f t="shared" si="55"/>
        <v>1673.9537634771445</v>
      </c>
      <c r="H616">
        <f t="shared" si="58"/>
        <v>10.074673405132121</v>
      </c>
      <c r="I616">
        <f t="shared" si="59"/>
        <v>15.293237831567239</v>
      </c>
      <c r="K616" t="str">
        <f t="shared" si="56"/>
        <v>Hold_buy</v>
      </c>
    </row>
    <row r="617" spans="1:11">
      <c r="A617" s="1">
        <v>34142</v>
      </c>
      <c r="B617">
        <v>1698.1</v>
      </c>
      <c r="D617">
        <f t="shared" si="54"/>
        <v>1680.6</v>
      </c>
      <c r="E617">
        <f t="shared" si="57"/>
        <v>1661.5819681903492</v>
      </c>
      <c r="F617">
        <f t="shared" si="55"/>
        <v>1677.6685690960453</v>
      </c>
      <c r="H617">
        <f t="shared" si="58"/>
        <v>11.277058905244909</v>
      </c>
      <c r="I617">
        <f t="shared" si="59"/>
        <v>16.086600905696059</v>
      </c>
      <c r="K617" t="str">
        <f t="shared" si="56"/>
        <v>Hold_buy</v>
      </c>
    </row>
    <row r="618" spans="1:11">
      <c r="A618" s="1">
        <v>34143</v>
      </c>
      <c r="B618">
        <v>1699.4</v>
      </c>
      <c r="D618">
        <f t="shared" si="54"/>
        <v>1684.8499999999997</v>
      </c>
      <c r="E618">
        <f t="shared" si="57"/>
        <v>1664.383303879953</v>
      </c>
      <c r="F618">
        <f t="shared" si="55"/>
        <v>1681.0118661581921</v>
      </c>
      <c r="H618">
        <f t="shared" si="58"/>
        <v>12.347359579843744</v>
      </c>
      <c r="I618">
        <f t="shared" si="59"/>
        <v>16.628562278239087</v>
      </c>
      <c r="K618" t="str">
        <f t="shared" si="56"/>
        <v>Hold_buy</v>
      </c>
    </row>
    <row r="619" spans="1:11">
      <c r="A619" s="1">
        <v>34144</v>
      </c>
      <c r="B619">
        <v>1686.3</v>
      </c>
      <c r="D619">
        <f t="shared" si="54"/>
        <v>1688.6299999999999</v>
      </c>
      <c r="E619">
        <f t="shared" si="57"/>
        <v>1666.0067628518084</v>
      </c>
      <c r="F619">
        <f t="shared" si="55"/>
        <v>1681.8254252107779</v>
      </c>
      <c r="H619">
        <f t="shared" si="58"/>
        <v>13.041620135668897</v>
      </c>
      <c r="I619">
        <f t="shared" si="59"/>
        <v>15.818662358969505</v>
      </c>
      <c r="K619" t="str">
        <f t="shared" si="56"/>
        <v>Hold_buy</v>
      </c>
    </row>
    <row r="620" spans="1:11">
      <c r="A620" s="1">
        <v>34145</v>
      </c>
      <c r="B620">
        <v>1695.2</v>
      </c>
      <c r="D620">
        <f t="shared" si="54"/>
        <v>1689.95</v>
      </c>
      <c r="E620">
        <f t="shared" si="57"/>
        <v>1668.1692248627855</v>
      </c>
      <c r="F620">
        <f t="shared" si="55"/>
        <v>1683.8830521014274</v>
      </c>
      <c r="H620">
        <f t="shared" si="58"/>
        <v>13.576061556263497</v>
      </c>
      <c r="I620">
        <f t="shared" si="59"/>
        <v>15.713827238641898</v>
      </c>
      <c r="K620" t="str">
        <f t="shared" si="56"/>
        <v>Hold_buy</v>
      </c>
    </row>
    <row r="621" spans="1:11">
      <c r="A621" s="1">
        <v>34148</v>
      </c>
      <c r="B621">
        <v>1707.2</v>
      </c>
      <c r="D621">
        <f t="shared" si="54"/>
        <v>1691.3699999999997</v>
      </c>
      <c r="E621">
        <f t="shared" si="57"/>
        <v>1671.0603933914681</v>
      </c>
      <c r="F621">
        <f t="shared" si="55"/>
        <v>1687.470274855054</v>
      </c>
      <c r="H621">
        <f t="shared" si="58"/>
        <v>14.142825537727969</v>
      </c>
      <c r="I621">
        <f t="shared" si="59"/>
        <v>16.409881463585862</v>
      </c>
      <c r="K621" t="str">
        <f t="shared" si="56"/>
        <v>Hold_buy</v>
      </c>
    </row>
    <row r="622" spans="1:11">
      <c r="A622" s="1">
        <v>34149</v>
      </c>
      <c r="B622">
        <v>1708.3</v>
      </c>
      <c r="D622">
        <f t="shared" si="54"/>
        <v>1692.8899999999999</v>
      </c>
      <c r="E622">
        <f t="shared" si="57"/>
        <v>1673.818882769878</v>
      </c>
      <c r="F622">
        <f t="shared" si="55"/>
        <v>1690.6748479542764</v>
      </c>
      <c r="H622">
        <f t="shared" si="58"/>
        <v>14.685453467062061</v>
      </c>
      <c r="I622">
        <f t="shared" si="59"/>
        <v>16.855965184398428</v>
      </c>
      <c r="K622" t="str">
        <f t="shared" si="56"/>
        <v>Hold_buy</v>
      </c>
    </row>
    <row r="623" spans="1:11">
      <c r="A623" s="1">
        <v>34150</v>
      </c>
      <c r="B623">
        <v>1697.6</v>
      </c>
      <c r="D623">
        <f t="shared" si="54"/>
        <v>1695.31</v>
      </c>
      <c r="E623">
        <f t="shared" si="57"/>
        <v>1675.5804470091462</v>
      </c>
      <c r="F623">
        <f t="shared" si="55"/>
        <v>1691.7402559613108</v>
      </c>
      <c r="H623">
        <f t="shared" si="58"/>
        <v>14.980324564082583</v>
      </c>
      <c r="I623">
        <f t="shared" si="59"/>
        <v>16.159808952164667</v>
      </c>
      <c r="K623" t="str">
        <f t="shared" si="56"/>
        <v>Hold_buy</v>
      </c>
    </row>
    <row r="624" spans="1:11">
      <c r="A624" s="1">
        <v>34151</v>
      </c>
      <c r="B624">
        <v>1706.6</v>
      </c>
      <c r="D624">
        <f t="shared" si="54"/>
        <v>1696.11</v>
      </c>
      <c r="E624">
        <f t="shared" si="57"/>
        <v>1677.8781916751352</v>
      </c>
      <c r="F624">
        <f t="shared" si="55"/>
        <v>1694.0263704288016</v>
      </c>
      <c r="H624">
        <f t="shared" si="58"/>
        <v>15.213895401999334</v>
      </c>
      <c r="I624">
        <f t="shared" si="59"/>
        <v>16.148178753666343</v>
      </c>
      <c r="K624" t="str">
        <f t="shared" si="56"/>
        <v>Hold_buy</v>
      </c>
    </row>
    <row r="625" spans="1:11">
      <c r="A625" s="1">
        <v>34152</v>
      </c>
      <c r="B625">
        <v>1697.8</v>
      </c>
      <c r="D625">
        <f t="shared" si="54"/>
        <v>1697.5399999999997</v>
      </c>
      <c r="E625">
        <f t="shared" si="57"/>
        <v>1679.3538811806807</v>
      </c>
      <c r="F625">
        <f t="shared" si="55"/>
        <v>1694.6069288243705</v>
      </c>
      <c r="H625">
        <f t="shared" si="58"/>
        <v>15.221725850337426</v>
      </c>
      <c r="I625">
        <f t="shared" si="59"/>
        <v>15.253047643689797</v>
      </c>
      <c r="K625" t="str">
        <f t="shared" si="56"/>
        <v>Hold_buy</v>
      </c>
    </row>
    <row r="626" spans="1:11">
      <c r="A626" s="1">
        <v>34155</v>
      </c>
      <c r="B626">
        <v>1692.2</v>
      </c>
      <c r="D626">
        <f t="shared" si="54"/>
        <v>1698.6299999999999</v>
      </c>
      <c r="E626">
        <f t="shared" si="57"/>
        <v>1680.3054455376673</v>
      </c>
      <c r="F626">
        <f t="shared" si="55"/>
        <v>1694.2366320821595</v>
      </c>
      <c r="H626">
        <f t="shared" si="58"/>
        <v>14.963617989168386</v>
      </c>
      <c r="I626">
        <f t="shared" si="59"/>
        <v>13.93118654449222</v>
      </c>
      <c r="K626" t="str">
        <f t="shared" si="56"/>
        <v>Sell</v>
      </c>
    </row>
    <row r="627" spans="1:11">
      <c r="A627" s="1">
        <v>34156</v>
      </c>
      <c r="B627">
        <v>1700.9</v>
      </c>
      <c r="D627">
        <f t="shared" si="54"/>
        <v>1698.8700000000001</v>
      </c>
      <c r="E627">
        <f t="shared" si="57"/>
        <v>1681.8309680904326</v>
      </c>
      <c r="F627">
        <f t="shared" si="55"/>
        <v>1695.2617656079813</v>
      </c>
      <c r="H627">
        <f t="shared" si="58"/>
        <v>14.657053894844434</v>
      </c>
      <c r="I627">
        <f t="shared" si="59"/>
        <v>13.430797517548626</v>
      </c>
      <c r="K627" t="str">
        <f t="shared" si="56"/>
        <v>Hold_sell</v>
      </c>
    </row>
    <row r="628" spans="1:11">
      <c r="A628" s="1">
        <v>34157</v>
      </c>
      <c r="B628">
        <v>1719.8</v>
      </c>
      <c r="D628">
        <f t="shared" si="54"/>
        <v>1699.15</v>
      </c>
      <c r="E628">
        <f t="shared" si="57"/>
        <v>1684.6434889726229</v>
      </c>
      <c r="F628">
        <f t="shared" si="55"/>
        <v>1699.0368785913688</v>
      </c>
      <c r="H628">
        <f t="shared" si="58"/>
        <v>14.604321039624731</v>
      </c>
      <c r="I628">
        <f t="shared" si="59"/>
        <v>14.393389618745914</v>
      </c>
      <c r="K628" t="str">
        <f t="shared" si="56"/>
        <v>Hold_sell</v>
      </c>
    </row>
    <row r="629" spans="1:11">
      <c r="A629" s="1">
        <v>34158</v>
      </c>
      <c r="B629">
        <v>1783.7</v>
      </c>
      <c r="D629">
        <f t="shared" si="54"/>
        <v>1701.19</v>
      </c>
      <c r="E629">
        <f t="shared" si="57"/>
        <v>1691.9810083079842</v>
      </c>
      <c r="F629">
        <f t="shared" si="55"/>
        <v>1712.0619741926967</v>
      </c>
      <c r="H629">
        <f t="shared" si="58"/>
        <v>15.699650008642273</v>
      </c>
      <c r="I629">
        <f t="shared" si="59"/>
        <v>20.080965884712441</v>
      </c>
      <c r="K629" t="str">
        <f t="shared" si="56"/>
        <v>Buy</v>
      </c>
    </row>
    <row r="630" spans="1:11">
      <c r="A630" s="1">
        <v>34159</v>
      </c>
      <c r="B630">
        <v>1797.4</v>
      </c>
      <c r="D630">
        <f t="shared" si="54"/>
        <v>1710.9299999999998</v>
      </c>
      <c r="E630">
        <f t="shared" si="57"/>
        <v>1699.7898225073927</v>
      </c>
      <c r="F630">
        <f t="shared" si="55"/>
        <v>1725.1909012399742</v>
      </c>
      <c r="H630">
        <f t="shared" si="58"/>
        <v>17.639935753430116</v>
      </c>
      <c r="I630">
        <f t="shared" si="59"/>
        <v>25.401078732581482</v>
      </c>
      <c r="K630" t="str">
        <f t="shared" si="56"/>
        <v>Hold_buy</v>
      </c>
    </row>
    <row r="631" spans="1:11">
      <c r="A631" s="1">
        <v>34162</v>
      </c>
      <c r="B631">
        <v>1818.2</v>
      </c>
      <c r="D631">
        <f t="shared" si="54"/>
        <v>1721.15</v>
      </c>
      <c r="E631">
        <f t="shared" si="57"/>
        <v>1708.5609467661043</v>
      </c>
      <c r="F631">
        <f t="shared" si="55"/>
        <v>1739.4999933569013</v>
      </c>
      <c r="H631">
        <f t="shared" si="58"/>
        <v>20.299757920903499</v>
      </c>
      <c r="I631">
        <f t="shared" si="59"/>
        <v>30.939046590797034</v>
      </c>
      <c r="K631" t="str">
        <f t="shared" si="56"/>
        <v>Hold_buy</v>
      </c>
    </row>
    <row r="632" spans="1:11">
      <c r="A632" s="1">
        <v>34163</v>
      </c>
      <c r="B632">
        <v>1807.2</v>
      </c>
      <c r="D632">
        <f t="shared" si="54"/>
        <v>1732.25</v>
      </c>
      <c r="E632">
        <f t="shared" si="57"/>
        <v>1715.8675433019484</v>
      </c>
      <c r="F632">
        <f t="shared" si="55"/>
        <v>1749.9153789943011</v>
      </c>
      <c r="H632">
        <f t="shared" si="58"/>
        <v>23.049373475193338</v>
      </c>
      <c r="I632">
        <f t="shared" si="59"/>
        <v>34.047835692352692</v>
      </c>
      <c r="K632" t="str">
        <f t="shared" si="56"/>
        <v>Hold_buy</v>
      </c>
    </row>
    <row r="633" spans="1:11">
      <c r="A633" s="1">
        <v>34164</v>
      </c>
      <c r="B633">
        <v>1811.6</v>
      </c>
      <c r="D633">
        <f t="shared" si="54"/>
        <v>1742.14</v>
      </c>
      <c r="E633">
        <f t="shared" si="57"/>
        <v>1722.958836390693</v>
      </c>
      <c r="F633">
        <f t="shared" si="55"/>
        <v>1759.4053206874855</v>
      </c>
      <c r="H633">
        <f t="shared" si="58"/>
        <v>25.728795639513173</v>
      </c>
      <c r="I633">
        <f t="shared" si="59"/>
        <v>36.446484296792505</v>
      </c>
      <c r="K633" t="str">
        <f t="shared" si="56"/>
        <v>Hold_buy</v>
      </c>
    </row>
    <row r="634" spans="1:11">
      <c r="A634" s="1">
        <v>34165</v>
      </c>
      <c r="B634">
        <v>1807.7</v>
      </c>
      <c r="D634">
        <f t="shared" si="54"/>
        <v>1753.5400000000002</v>
      </c>
      <c r="E634">
        <f t="shared" si="57"/>
        <v>1729.2359596210122</v>
      </c>
      <c r="F634">
        <f t="shared" si="55"/>
        <v>1766.8352713509494</v>
      </c>
      <c r="H634">
        <f t="shared" si="58"/>
        <v>28.102898857597978</v>
      </c>
      <c r="I634">
        <f t="shared" si="59"/>
        <v>37.599311729937199</v>
      </c>
      <c r="K634" t="str">
        <f t="shared" si="56"/>
        <v>Hold_buy</v>
      </c>
    </row>
    <row r="635" spans="1:11">
      <c r="A635" s="1">
        <v>34166</v>
      </c>
      <c r="B635">
        <v>1813.5</v>
      </c>
      <c r="D635">
        <f t="shared" si="54"/>
        <v>1763.65</v>
      </c>
      <c r="E635">
        <f t="shared" si="57"/>
        <v>1735.4777403898261</v>
      </c>
      <c r="F635">
        <f t="shared" si="55"/>
        <v>1774.0144603738802</v>
      </c>
      <c r="H635">
        <f t="shared" si="58"/>
        <v>30.189663082889204</v>
      </c>
      <c r="I635">
        <f t="shared" si="59"/>
        <v>38.536719984054116</v>
      </c>
      <c r="K635" t="str">
        <f t="shared" si="56"/>
        <v>Hold_buy</v>
      </c>
    </row>
    <row r="636" spans="1:11">
      <c r="A636" s="1">
        <v>34169</v>
      </c>
      <c r="B636">
        <v>1836.3</v>
      </c>
      <c r="D636">
        <f t="shared" si="54"/>
        <v>1775.2200000000005</v>
      </c>
      <c r="E636">
        <f t="shared" si="57"/>
        <v>1742.9460559165057</v>
      </c>
      <c r="F636">
        <f t="shared" si="55"/>
        <v>1783.596851085591</v>
      </c>
      <c r="H636">
        <f t="shared" si="58"/>
        <v>32.281889500128429</v>
      </c>
      <c r="I636">
        <f t="shared" si="59"/>
        <v>40.650795169085313</v>
      </c>
      <c r="K636" t="str">
        <f t="shared" si="56"/>
        <v>Hold_buy</v>
      </c>
    </row>
    <row r="637" spans="1:11">
      <c r="A637" s="1">
        <v>34170</v>
      </c>
      <c r="B637">
        <v>1839</v>
      </c>
      <c r="D637">
        <f t="shared" si="54"/>
        <v>1789.6300000000003</v>
      </c>
      <c r="E637">
        <f t="shared" si="57"/>
        <v>1750.0611628856534</v>
      </c>
      <c r="F637">
        <f t="shared" si="55"/>
        <v>1792.1204124570386</v>
      </c>
      <c r="H637">
        <f t="shared" si="58"/>
        <v>34.237361514379778</v>
      </c>
      <c r="I637">
        <f t="shared" si="59"/>
        <v>42.05924957138518</v>
      </c>
      <c r="K637" t="str">
        <f t="shared" si="56"/>
        <v>Hold_buy</v>
      </c>
    </row>
    <row r="638" spans="1:11">
      <c r="A638" s="1">
        <v>34171</v>
      </c>
      <c r="B638">
        <v>1823.8</v>
      </c>
      <c r="D638">
        <f t="shared" si="54"/>
        <v>1803.44</v>
      </c>
      <c r="E638">
        <f t="shared" si="57"/>
        <v>1755.5232989681977</v>
      </c>
      <c r="F638">
        <f t="shared" si="55"/>
        <v>1796.9941951559558</v>
      </c>
      <c r="H638">
        <f t="shared" si="58"/>
        <v>35.684068449055459</v>
      </c>
      <c r="I638">
        <f t="shared" si="59"/>
        <v>41.470896187758171</v>
      </c>
      <c r="K638" t="str">
        <f t="shared" si="56"/>
        <v>Hold_buy</v>
      </c>
    </row>
    <row r="639" spans="1:11">
      <c r="A639" s="1">
        <v>34172</v>
      </c>
      <c r="B639">
        <v>1823.5</v>
      </c>
      <c r="D639">
        <f t="shared" si="54"/>
        <v>1813.8400000000001</v>
      </c>
      <c r="E639">
        <f t="shared" si="57"/>
        <v>1760.5586101557385</v>
      </c>
      <c r="F639">
        <f t="shared" si="55"/>
        <v>1801.0720112858087</v>
      </c>
      <c r="H639">
        <f t="shared" si="58"/>
        <v>36.649934985258405</v>
      </c>
      <c r="I639">
        <f t="shared" si="59"/>
        <v>40.513401130070179</v>
      </c>
      <c r="K639" t="str">
        <f t="shared" si="56"/>
        <v>Hold_buy</v>
      </c>
    </row>
    <row r="640" spans="1:11">
      <c r="A640" s="1">
        <v>34173</v>
      </c>
      <c r="B640">
        <v>1830.8</v>
      </c>
      <c r="D640">
        <f t="shared" si="54"/>
        <v>1817.8199999999997</v>
      </c>
      <c r="E640">
        <f t="shared" si="57"/>
        <v>1765.7616760701283</v>
      </c>
      <c r="F640">
        <f t="shared" si="55"/>
        <v>1805.645548011069</v>
      </c>
      <c r="H640">
        <f t="shared" si="58"/>
        <v>37.296722376394868</v>
      </c>
      <c r="I640">
        <f t="shared" si="59"/>
        <v>39.883871940940708</v>
      </c>
      <c r="K640" t="str">
        <f t="shared" si="56"/>
        <v>Hold_buy</v>
      </c>
    </row>
    <row r="641" spans="1:11">
      <c r="A641" s="1">
        <v>34176</v>
      </c>
      <c r="B641">
        <v>1854.5</v>
      </c>
      <c r="D641">
        <f t="shared" si="54"/>
        <v>1821.1599999999999</v>
      </c>
      <c r="E641">
        <f t="shared" si="57"/>
        <v>1772.3348852501188</v>
      </c>
      <c r="F641">
        <f t="shared" si="55"/>
        <v>1813.1616175478275</v>
      </c>
      <c r="H641">
        <f t="shared" si="58"/>
        <v>38.002724360657645</v>
      </c>
      <c r="I641">
        <f t="shared" si="59"/>
        <v>40.826732297708759</v>
      </c>
      <c r="K641" t="str">
        <f t="shared" si="56"/>
        <v>Hold_buy</v>
      </c>
    </row>
    <row r="642" spans="1:11">
      <c r="A642" s="1">
        <v>34177</v>
      </c>
      <c r="B642">
        <v>1845.2</v>
      </c>
      <c r="D642">
        <f t="shared" si="54"/>
        <v>1824.7899999999997</v>
      </c>
      <c r="E642">
        <f t="shared" si="57"/>
        <v>1777.7323011575174</v>
      </c>
      <c r="F642">
        <f t="shared" si="55"/>
        <v>1818.0905994635464</v>
      </c>
      <c r="H642">
        <f t="shared" si="58"/>
        <v>38.473839149731901</v>
      </c>
      <c r="I642">
        <f t="shared" si="59"/>
        <v>40.358298306028928</v>
      </c>
      <c r="K642" t="str">
        <f t="shared" si="56"/>
        <v>Hold_buy</v>
      </c>
    </row>
    <row r="643" spans="1:11">
      <c r="A643" s="1">
        <v>34178</v>
      </c>
      <c r="B643">
        <v>1833.9</v>
      </c>
      <c r="D643">
        <f t="shared" si="54"/>
        <v>1828.5899999999997</v>
      </c>
      <c r="E643">
        <f t="shared" si="57"/>
        <v>1781.8928714421459</v>
      </c>
      <c r="F643">
        <f t="shared" si="55"/>
        <v>1820.5228149306931</v>
      </c>
      <c r="H643">
        <f t="shared" si="58"/>
        <v>38.505060017494976</v>
      </c>
      <c r="I643">
        <f t="shared" si="59"/>
        <v>38.629943488547269</v>
      </c>
      <c r="K643" t="str">
        <f t="shared" si="56"/>
        <v>Hold_buy</v>
      </c>
    </row>
    <row r="644" spans="1:11">
      <c r="A644" s="1">
        <v>34179</v>
      </c>
      <c r="B644">
        <v>1833.7</v>
      </c>
      <c r="D644">
        <f t="shared" si="54"/>
        <v>1830.8200000000002</v>
      </c>
      <c r="E644">
        <f t="shared" si="57"/>
        <v>1785.7304365205055</v>
      </c>
      <c r="F644">
        <f t="shared" si="55"/>
        <v>1822.5500741721251</v>
      </c>
      <c r="H644">
        <f t="shared" si="58"/>
        <v>38.167975544319901</v>
      </c>
      <c r="I644">
        <f t="shared" si="59"/>
        <v>36.819637651619587</v>
      </c>
      <c r="K644" t="str">
        <f t="shared" si="56"/>
        <v>Sell</v>
      </c>
    </row>
    <row r="645" spans="1:11">
      <c r="A645" s="1">
        <v>34180</v>
      </c>
      <c r="B645">
        <v>1803.2</v>
      </c>
      <c r="D645">
        <f t="shared" si="54"/>
        <v>1833.42</v>
      </c>
      <c r="E645">
        <f t="shared" si="57"/>
        <v>1787.0244782597272</v>
      </c>
      <c r="F645">
        <f t="shared" si="55"/>
        <v>1819.5731396841059</v>
      </c>
      <c r="H645">
        <f t="shared" si="58"/>
        <v>37.044112720331654</v>
      </c>
      <c r="I645">
        <f t="shared" si="59"/>
        <v>32.548661424378679</v>
      </c>
      <c r="K645" t="str">
        <f t="shared" si="56"/>
        <v>Hold_sell</v>
      </c>
    </row>
    <row r="646" spans="1:11">
      <c r="A646" s="1">
        <v>34183</v>
      </c>
      <c r="B646">
        <v>1815.1</v>
      </c>
      <c r="D646">
        <f t="shared" si="54"/>
        <v>1832.39</v>
      </c>
      <c r="E646">
        <f t="shared" si="57"/>
        <v>1789.1041465367844</v>
      </c>
      <c r="F646">
        <f t="shared" si="55"/>
        <v>1818.8849643480896</v>
      </c>
      <c r="H646">
        <f t="shared" si="58"/>
        <v>35.591453738526376</v>
      </c>
      <c r="I646">
        <f t="shared" si="59"/>
        <v>29.780817811305269</v>
      </c>
      <c r="K646" t="str">
        <f t="shared" si="56"/>
        <v>Hold_sell</v>
      </c>
    </row>
    <row r="647" spans="1:11">
      <c r="A647" s="1">
        <v>34184</v>
      </c>
      <c r="B647">
        <v>1843.4</v>
      </c>
      <c r="D647">
        <f t="shared" si="54"/>
        <v>1830.27</v>
      </c>
      <c r="E647">
        <f t="shared" si="57"/>
        <v>1793.1260616081336</v>
      </c>
      <c r="F647">
        <f t="shared" si="55"/>
        <v>1822.6565082945374</v>
      </c>
      <c r="H647">
        <f t="shared" si="58"/>
        <v>34.379252328101863</v>
      </c>
      <c r="I647">
        <f t="shared" si="59"/>
        <v>29.53044668640382</v>
      </c>
      <c r="K647" t="str">
        <f t="shared" si="56"/>
        <v>Hold_sell</v>
      </c>
    </row>
    <row r="648" spans="1:11">
      <c r="A648" s="1">
        <v>34185</v>
      </c>
      <c r="B648">
        <v>1860.6</v>
      </c>
      <c r="D648">
        <f t="shared" si="54"/>
        <v>1830.7100000000003</v>
      </c>
      <c r="E648">
        <f t="shared" si="57"/>
        <v>1798.1241311186423</v>
      </c>
      <c r="F648">
        <f t="shared" si="55"/>
        <v>1828.4939685569163</v>
      </c>
      <c r="H648">
        <f t="shared" si="58"/>
        <v>33.577369350136308</v>
      </c>
      <c r="I648">
        <f t="shared" si="59"/>
        <v>30.369837438274089</v>
      </c>
      <c r="K648" t="str">
        <f t="shared" si="56"/>
        <v>Hold_sell</v>
      </c>
    </row>
    <row r="649" spans="1:11">
      <c r="A649" s="1">
        <v>34186</v>
      </c>
      <c r="B649">
        <v>1860.7</v>
      </c>
      <c r="D649">
        <f t="shared" si="54"/>
        <v>1834.39</v>
      </c>
      <c r="E649">
        <f t="shared" si="57"/>
        <v>1802.7593806654095</v>
      </c>
      <c r="F649">
        <f t="shared" si="55"/>
        <v>1833.448742625083</v>
      </c>
      <c r="H649">
        <f t="shared" si="58"/>
        <v>32.999767872043755</v>
      </c>
      <c r="I649">
        <f t="shared" si="59"/>
        <v>30.689361959673533</v>
      </c>
      <c r="K649" t="str">
        <f t="shared" si="56"/>
        <v>Hold_sell</v>
      </c>
    </row>
    <row r="650" spans="1:11">
      <c r="A650" s="1">
        <v>34187</v>
      </c>
      <c r="B650">
        <v>1869.4</v>
      </c>
      <c r="D650">
        <f t="shared" si="54"/>
        <v>1838.1100000000001</v>
      </c>
      <c r="E650">
        <f t="shared" si="57"/>
        <v>1807.6957228383421</v>
      </c>
      <c r="F650">
        <f t="shared" si="55"/>
        <v>1838.9797052981471</v>
      </c>
      <c r="H650">
        <f t="shared" si="58"/>
        <v>32.656610789596002</v>
      </c>
      <c r="I650">
        <f t="shared" si="59"/>
        <v>31.283982459804974</v>
      </c>
      <c r="K650" t="str">
        <f t="shared" si="56"/>
        <v>Hold_sell</v>
      </c>
    </row>
    <row r="651" spans="1:11">
      <c r="A651" s="1">
        <v>34190</v>
      </c>
      <c r="B651">
        <v>1872.3</v>
      </c>
      <c r="D651">
        <f t="shared" si="54"/>
        <v>1841.97</v>
      </c>
      <c r="E651">
        <f t="shared" si="57"/>
        <v>1812.4812248503167</v>
      </c>
      <c r="F651">
        <f t="shared" si="55"/>
        <v>1844.1059044830477</v>
      </c>
      <c r="H651">
        <f t="shared" si="58"/>
        <v>32.450224558222985</v>
      </c>
      <c r="I651">
        <f t="shared" si="59"/>
        <v>31.624679632730931</v>
      </c>
      <c r="K651" t="str">
        <f t="shared" si="56"/>
        <v>Hold_sell</v>
      </c>
    </row>
    <row r="652" spans="1:11">
      <c r="A652" s="1">
        <v>34191</v>
      </c>
      <c r="B652">
        <v>1865.2</v>
      </c>
      <c r="D652">
        <f t="shared" si="54"/>
        <v>1843.75</v>
      </c>
      <c r="E652">
        <f t="shared" si="57"/>
        <v>1816.3863193058489</v>
      </c>
      <c r="F652">
        <f t="shared" si="55"/>
        <v>1847.3511499471942</v>
      </c>
      <c r="H652">
        <f t="shared" si="58"/>
        <v>32.153145774847452</v>
      </c>
      <c r="I652">
        <f t="shared" si="59"/>
        <v>30.964830641345316</v>
      </c>
      <c r="K652" t="str">
        <f t="shared" si="56"/>
        <v>Hold_sell</v>
      </c>
    </row>
    <row r="653" spans="1:11">
      <c r="A653" s="1">
        <v>34192</v>
      </c>
      <c r="B653">
        <v>1865.8</v>
      </c>
      <c r="D653">
        <f t="shared" ref="D653:D716" si="60">SUM(B643:B652)/10</f>
        <v>1845.75</v>
      </c>
      <c r="E653">
        <f t="shared" si="57"/>
        <v>1820.0465919498602</v>
      </c>
      <c r="F653">
        <f t="shared" si="55"/>
        <v>1850.1894345707028</v>
      </c>
      <c r="H653">
        <f t="shared" si="58"/>
        <v>31.751085144046492</v>
      </c>
      <c r="I653">
        <f t="shared" si="59"/>
        <v>30.142842620842657</v>
      </c>
      <c r="K653" t="str">
        <f t="shared" si="56"/>
        <v>Hold_sell</v>
      </c>
    </row>
    <row r="654" spans="1:11">
      <c r="A654" s="1">
        <v>34193</v>
      </c>
      <c r="B654">
        <v>1905</v>
      </c>
      <c r="D654">
        <f t="shared" si="60"/>
        <v>1848.9399999999998</v>
      </c>
      <c r="E654">
        <f t="shared" si="57"/>
        <v>1826.3394369906111</v>
      </c>
      <c r="F654">
        <f t="shared" si="55"/>
        <v>1858.6218292521332</v>
      </c>
      <c r="H654">
        <f t="shared" si="58"/>
        <v>31.857346567541612</v>
      </c>
      <c r="I654">
        <f t="shared" si="59"/>
        <v>32.282392261522091</v>
      </c>
      <c r="K654" t="str">
        <f t="shared" si="56"/>
        <v>Buy</v>
      </c>
    </row>
    <row r="655" spans="1:11">
      <c r="A655" s="1">
        <v>34194</v>
      </c>
      <c r="B655">
        <v>1906.6</v>
      </c>
      <c r="D655">
        <f t="shared" si="60"/>
        <v>1856.0700000000002</v>
      </c>
      <c r="E655">
        <f t="shared" si="57"/>
        <v>1832.2846638801955</v>
      </c>
      <c r="F655">
        <f t="shared" ref="F655:F718" si="61">F654+(2/(1+12)*(B655-F654))</f>
        <v>1866.0030862902665</v>
      </c>
      <c r="H655">
        <f t="shared" si="58"/>
        <v>32.229561736047501</v>
      </c>
      <c r="I655">
        <f t="shared" si="59"/>
        <v>33.718422410071071</v>
      </c>
      <c r="K655" t="str">
        <f t="shared" si="56"/>
        <v>Hold_buy</v>
      </c>
    </row>
    <row r="656" spans="1:11">
      <c r="A656" s="1">
        <v>34197</v>
      </c>
      <c r="B656">
        <v>1912.2</v>
      </c>
      <c r="D656">
        <f t="shared" si="60"/>
        <v>1866.4099999999999</v>
      </c>
      <c r="E656">
        <f t="shared" si="57"/>
        <v>1838.2043184075883</v>
      </c>
      <c r="F656">
        <f t="shared" si="61"/>
        <v>1873.1103037840717</v>
      </c>
      <c r="H656">
        <f t="shared" si="58"/>
        <v>32.764846464134678</v>
      </c>
      <c r="I656">
        <f t="shared" si="59"/>
        <v>34.905985376483386</v>
      </c>
      <c r="K656" t="str">
        <f t="shared" si="56"/>
        <v>Hold_buy</v>
      </c>
    </row>
    <row r="657" spans="1:11">
      <c r="A657" s="1">
        <v>34198</v>
      </c>
      <c r="B657">
        <v>1910.2</v>
      </c>
      <c r="D657">
        <f t="shared" si="60"/>
        <v>1876.1200000000001</v>
      </c>
      <c r="E657">
        <f t="shared" si="57"/>
        <v>1843.5373318588781</v>
      </c>
      <c r="F657">
        <f t="shared" si="61"/>
        <v>1878.8164108942144</v>
      </c>
      <c r="H657">
        <f t="shared" si="58"/>
        <v>33.267692978374996</v>
      </c>
      <c r="I657">
        <f t="shared" si="59"/>
        <v>35.279079035336281</v>
      </c>
      <c r="K657" t="str">
        <f t="shared" si="56"/>
        <v>Hold_buy</v>
      </c>
    </row>
    <row r="658" spans="1:11">
      <c r="A658" s="1">
        <v>34199</v>
      </c>
      <c r="B658">
        <v>1935.7</v>
      </c>
      <c r="D658">
        <f t="shared" si="60"/>
        <v>1882.8</v>
      </c>
      <c r="E658">
        <f t="shared" si="57"/>
        <v>1850.3641961656278</v>
      </c>
      <c r="F658">
        <f t="shared" si="61"/>
        <v>1887.5677322951044</v>
      </c>
      <c r="H658">
        <f t="shared" si="58"/>
        <v>34.05486160859531</v>
      </c>
      <c r="I658">
        <f t="shared" si="59"/>
        <v>37.203536129476561</v>
      </c>
      <c r="K658" t="str">
        <f t="shared" si="56"/>
        <v>Hold_buy</v>
      </c>
    </row>
    <row r="659" spans="1:11">
      <c r="A659" s="1">
        <v>34200</v>
      </c>
      <c r="B659">
        <v>1939</v>
      </c>
      <c r="D659">
        <f t="shared" si="60"/>
        <v>1890.3100000000002</v>
      </c>
      <c r="E659">
        <f t="shared" si="57"/>
        <v>1856.9298112644701</v>
      </c>
      <c r="F659">
        <f t="shared" si="61"/>
        <v>1895.4803888650883</v>
      </c>
      <c r="H659">
        <f t="shared" si="58"/>
        <v>34.95400480699989</v>
      </c>
      <c r="I659">
        <f t="shared" si="59"/>
        <v>38.550577600618226</v>
      </c>
      <c r="K659" t="str">
        <f t="shared" si="56"/>
        <v>Hold_buy</v>
      </c>
    </row>
    <row r="660" spans="1:11">
      <c r="A660" s="1">
        <v>34201</v>
      </c>
      <c r="B660">
        <v>1922.7</v>
      </c>
      <c r="D660">
        <f t="shared" si="60"/>
        <v>1898.14</v>
      </c>
      <c r="E660">
        <f t="shared" si="57"/>
        <v>1861.8016770967315</v>
      </c>
      <c r="F660">
        <f t="shared" si="61"/>
        <v>1899.6680213473824</v>
      </c>
      <c r="H660">
        <f t="shared" si="58"/>
        <v>35.536472695730083</v>
      </c>
      <c r="I660">
        <f t="shared" si="59"/>
        <v>37.866344250650855</v>
      </c>
      <c r="K660" t="str">
        <f t="shared" si="56"/>
        <v>Hold_buy</v>
      </c>
    </row>
    <row r="661" spans="1:11">
      <c r="A661" s="1">
        <v>34204</v>
      </c>
      <c r="B661">
        <v>1888.3</v>
      </c>
      <c r="D661">
        <f t="shared" si="60"/>
        <v>1903.47</v>
      </c>
      <c r="E661">
        <f t="shared" si="57"/>
        <v>1863.7645158303069</v>
      </c>
      <c r="F661">
        <f t="shared" si="61"/>
        <v>1897.9190949862466</v>
      </c>
      <c r="H661">
        <f t="shared" si="58"/>
        <v>35.260093987772009</v>
      </c>
      <c r="I661">
        <f t="shared" si="59"/>
        <v>34.1545791559397</v>
      </c>
      <c r="K661" t="str">
        <f t="shared" si="56"/>
        <v>Sell</v>
      </c>
    </row>
    <row r="662" spans="1:11">
      <c r="A662" s="1">
        <v>34205</v>
      </c>
      <c r="B662">
        <v>1897.7</v>
      </c>
      <c r="D662">
        <f t="shared" si="60"/>
        <v>1905.0700000000002</v>
      </c>
      <c r="E662">
        <f t="shared" si="57"/>
        <v>1866.2782553984323</v>
      </c>
      <c r="F662">
        <f t="shared" si="61"/>
        <v>1897.8853880652855</v>
      </c>
      <c r="H662">
        <f t="shared" si="58"/>
        <v>34.529501723588247</v>
      </c>
      <c r="I662">
        <f t="shared" si="59"/>
        <v>31.607132666853204</v>
      </c>
      <c r="K662" t="str">
        <f t="shared" si="56"/>
        <v>Hold_sell</v>
      </c>
    </row>
    <row r="663" spans="1:11">
      <c r="A663" s="1">
        <v>34206</v>
      </c>
      <c r="B663">
        <v>1917.8</v>
      </c>
      <c r="D663">
        <f t="shared" si="60"/>
        <v>1908.3200000000002</v>
      </c>
      <c r="E663">
        <f t="shared" si="57"/>
        <v>1870.0946809244742</v>
      </c>
      <c r="F663">
        <f t="shared" si="61"/>
        <v>1900.94917451678</v>
      </c>
      <c r="H663">
        <f t="shared" si="58"/>
        <v>33.794500097331749</v>
      </c>
      <c r="I663">
        <f t="shared" si="59"/>
        <v>30.854493592305744</v>
      </c>
      <c r="K663" t="str">
        <f t="shared" si="56"/>
        <v>Hold_sell</v>
      </c>
    </row>
    <row r="664" spans="1:11">
      <c r="A664" s="1">
        <v>34207</v>
      </c>
      <c r="B664">
        <v>1901.2</v>
      </c>
      <c r="D664">
        <f t="shared" si="60"/>
        <v>1913.52</v>
      </c>
      <c r="E664">
        <f t="shared" si="57"/>
        <v>1872.3987786337725</v>
      </c>
      <c r="F664">
        <f t="shared" si="61"/>
        <v>1900.9877630526601</v>
      </c>
      <c r="H664">
        <f t="shared" si="58"/>
        <v>32.753396961642906</v>
      </c>
      <c r="I664">
        <f t="shared" si="59"/>
        <v>28.588984418887549</v>
      </c>
      <c r="K664" t="str">
        <f t="shared" si="56"/>
        <v>Hold_sell</v>
      </c>
    </row>
    <row r="665" spans="1:11">
      <c r="A665" s="1">
        <v>34208</v>
      </c>
      <c r="B665">
        <v>1904.6</v>
      </c>
      <c r="D665">
        <f t="shared" si="60"/>
        <v>1913.14</v>
      </c>
      <c r="E665">
        <f t="shared" si="57"/>
        <v>1874.7840542905301</v>
      </c>
      <c r="F665">
        <f t="shared" si="61"/>
        <v>1901.5434918137892</v>
      </c>
      <c r="H665">
        <f t="shared" si="58"/>
        <v>31.554605073966137</v>
      </c>
      <c r="I665">
        <f t="shared" si="59"/>
        <v>26.759437523259066</v>
      </c>
      <c r="K665" t="str">
        <f t="shared" si="56"/>
        <v>Hold_sell</v>
      </c>
    </row>
    <row r="666" spans="1:11">
      <c r="A666" s="1">
        <v>34211</v>
      </c>
      <c r="B666">
        <v>1921.9</v>
      </c>
      <c r="D666">
        <f t="shared" si="60"/>
        <v>1912.9399999999998</v>
      </c>
      <c r="E666">
        <f t="shared" si="57"/>
        <v>1878.2741243430835</v>
      </c>
      <c r="F666">
        <f t="shared" si="61"/>
        <v>1904.6752623039754</v>
      </c>
      <c r="H666">
        <f t="shared" si="58"/>
        <v>30.523911651351291</v>
      </c>
      <c r="I666">
        <f t="shared" si="59"/>
        <v>26.401137960891901</v>
      </c>
      <c r="K666" t="str">
        <f t="shared" si="56"/>
        <v>Hold_sell</v>
      </c>
    </row>
    <row r="667" spans="1:11">
      <c r="A667" s="1">
        <v>34212</v>
      </c>
      <c r="B667">
        <v>1944.9</v>
      </c>
      <c r="D667">
        <f t="shared" si="60"/>
        <v>1913.9100000000003</v>
      </c>
      <c r="E667">
        <f t="shared" si="57"/>
        <v>1883.2093743917439</v>
      </c>
      <c r="F667">
        <f t="shared" si="61"/>
        <v>1910.8636834879792</v>
      </c>
      <c r="H667">
        <f t="shared" si="58"/>
        <v>29.949991140328081</v>
      </c>
      <c r="I667">
        <f t="shared" si="59"/>
        <v>27.654309096235238</v>
      </c>
      <c r="K667" t="str">
        <f t="shared" si="56"/>
        <v>Hold_sell</v>
      </c>
    </row>
    <row r="668" spans="1:11">
      <c r="A668" s="1">
        <v>34213</v>
      </c>
      <c r="B668">
        <v>1918.6</v>
      </c>
      <c r="D668">
        <f t="shared" si="60"/>
        <v>1917.3800000000003</v>
      </c>
      <c r="E668">
        <f t="shared" si="57"/>
        <v>1885.8309022145777</v>
      </c>
      <c r="F668">
        <f t="shared" si="61"/>
        <v>1912.05388602829</v>
      </c>
      <c r="H668">
        <f t="shared" si="58"/>
        <v>29.204589675004922</v>
      </c>
      <c r="I668">
        <f t="shared" si="59"/>
        <v>26.22298381371229</v>
      </c>
      <c r="K668" t="str">
        <f t="shared" si="56"/>
        <v>Hold_sell</v>
      </c>
    </row>
    <row r="669" spans="1:11">
      <c r="A669" s="1">
        <v>34214</v>
      </c>
      <c r="B669">
        <v>1925.6</v>
      </c>
      <c r="D669">
        <f t="shared" si="60"/>
        <v>1915.67</v>
      </c>
      <c r="E669">
        <f t="shared" si="57"/>
        <v>1888.7767613097942</v>
      </c>
      <c r="F669">
        <f t="shared" si="61"/>
        <v>1914.1379035623993</v>
      </c>
      <c r="H669">
        <f t="shared" si="58"/>
        <v>28.435900190524954</v>
      </c>
      <c r="I669">
        <f t="shared" si="59"/>
        <v>25.361142252605077</v>
      </c>
      <c r="K669" t="str">
        <f t="shared" ref="K669:K732" si="62">IF(I669&gt;H669,IF(K668="Buy","Hold_buy",IF(K668="Hold_buy","Hold_buy","Buy")),IF(K668="Sell","Hold_sell",IF(K668="Hold_sell","Hold_sell","Sell")))</f>
        <v>Hold_sell</v>
      </c>
    </row>
    <row r="670" spans="1:11">
      <c r="A670" s="1">
        <v>34215</v>
      </c>
      <c r="B670">
        <v>1925.2</v>
      </c>
      <c r="D670">
        <f t="shared" si="60"/>
        <v>1914.33</v>
      </c>
      <c r="E670">
        <f t="shared" ref="E670:E733" si="63">E669+(2/(1+26)*(B670-E669))</f>
        <v>1891.4747789905502</v>
      </c>
      <c r="F670">
        <f t="shared" si="61"/>
        <v>1915.8397645527994</v>
      </c>
      <c r="H670">
        <f t="shared" ref="H670:H733" si="64">H669+(2/(1+9)*(I670-H669))</f>
        <v>27.621717264869783</v>
      </c>
      <c r="I670">
        <f t="shared" ref="I670:I733" si="65">F670-E670</f>
        <v>24.364985562249103</v>
      </c>
      <c r="K670" t="str">
        <f t="shared" si="62"/>
        <v>Hold_sell</v>
      </c>
    </row>
    <row r="671" spans="1:11">
      <c r="A671" s="1">
        <v>34218</v>
      </c>
      <c r="B671">
        <v>1910.3</v>
      </c>
      <c r="D671">
        <f t="shared" si="60"/>
        <v>1914.58</v>
      </c>
      <c r="E671">
        <f t="shared" si="63"/>
        <v>1892.869239806065</v>
      </c>
      <c r="F671">
        <f t="shared" si="61"/>
        <v>1914.9874930831379</v>
      </c>
      <c r="H671">
        <f t="shared" si="64"/>
        <v>26.521024467310404</v>
      </c>
      <c r="I671">
        <f t="shared" si="65"/>
        <v>22.118253277072881</v>
      </c>
      <c r="K671" t="str">
        <f t="shared" si="62"/>
        <v>Hold_sell</v>
      </c>
    </row>
    <row r="672" spans="1:11">
      <c r="A672" s="1">
        <v>34219</v>
      </c>
      <c r="B672">
        <v>1886</v>
      </c>
      <c r="D672">
        <f t="shared" si="60"/>
        <v>1916.78</v>
      </c>
      <c r="E672">
        <f t="shared" si="63"/>
        <v>1892.3604072278381</v>
      </c>
      <c r="F672">
        <f t="shared" si="61"/>
        <v>1910.5278787626551</v>
      </c>
      <c r="H672">
        <f t="shared" si="64"/>
        <v>24.850313880811719</v>
      </c>
      <c r="I672">
        <f t="shared" si="65"/>
        <v>18.167471534816968</v>
      </c>
      <c r="K672" t="str">
        <f t="shared" si="62"/>
        <v>Hold_sell</v>
      </c>
    </row>
    <row r="673" spans="1:11">
      <c r="A673" s="1">
        <v>34220</v>
      </c>
      <c r="B673">
        <v>1885.3</v>
      </c>
      <c r="D673">
        <f t="shared" si="60"/>
        <v>1915.6100000000001</v>
      </c>
      <c r="E673">
        <f t="shared" si="63"/>
        <v>1891.8374140998501</v>
      </c>
      <c r="F673">
        <f t="shared" si="61"/>
        <v>1906.6466666453234</v>
      </c>
      <c r="H673">
        <f t="shared" si="64"/>
        <v>22.842101613744042</v>
      </c>
      <c r="I673">
        <f t="shared" si="65"/>
        <v>14.809252545473328</v>
      </c>
      <c r="K673" t="str">
        <f t="shared" si="62"/>
        <v>Hold_sell</v>
      </c>
    </row>
    <row r="674" spans="1:11">
      <c r="A674" s="1">
        <v>34221</v>
      </c>
      <c r="B674">
        <v>1880.8</v>
      </c>
      <c r="D674">
        <f t="shared" si="60"/>
        <v>1912.3600000000001</v>
      </c>
      <c r="E674">
        <f t="shared" si="63"/>
        <v>1891.0198278702317</v>
      </c>
      <c r="F674">
        <f t="shared" si="61"/>
        <v>1902.6702563921967</v>
      </c>
      <c r="H674">
        <f t="shared" si="64"/>
        <v>20.603766995388249</v>
      </c>
      <c r="I674">
        <f t="shared" si="65"/>
        <v>11.650428521965068</v>
      </c>
      <c r="K674" t="str">
        <f t="shared" si="62"/>
        <v>Hold_sell</v>
      </c>
    </row>
    <row r="675" spans="1:11">
      <c r="A675" s="1">
        <v>34222</v>
      </c>
      <c r="B675">
        <v>1861.4</v>
      </c>
      <c r="D675">
        <f t="shared" si="60"/>
        <v>1910.3200000000002</v>
      </c>
      <c r="E675">
        <f t="shared" si="63"/>
        <v>1888.8257665465107</v>
      </c>
      <c r="F675">
        <f t="shared" si="61"/>
        <v>1896.3209861780126</v>
      </c>
      <c r="H675">
        <f t="shared" si="64"/>
        <v>17.982057522610972</v>
      </c>
      <c r="I675">
        <f t="shared" si="65"/>
        <v>7.4952196315018682</v>
      </c>
      <c r="K675" t="str">
        <f t="shared" si="62"/>
        <v>Hold_sell</v>
      </c>
    </row>
    <row r="676" spans="1:11">
      <c r="A676" s="1">
        <v>34225</v>
      </c>
      <c r="B676">
        <v>1872.6</v>
      </c>
      <c r="D676">
        <f t="shared" si="60"/>
        <v>1906</v>
      </c>
      <c r="E676">
        <f t="shared" si="63"/>
        <v>1887.6238579134358</v>
      </c>
      <c r="F676">
        <f t="shared" si="61"/>
        <v>1892.6716036890875</v>
      </c>
      <c r="H676">
        <f t="shared" si="64"/>
        <v>15.395195173219122</v>
      </c>
      <c r="I676">
        <f t="shared" si="65"/>
        <v>5.0477457756517197</v>
      </c>
      <c r="K676" t="str">
        <f t="shared" si="62"/>
        <v>Hold_sell</v>
      </c>
    </row>
    <row r="677" spans="1:11">
      <c r="A677" s="1">
        <v>34226</v>
      </c>
      <c r="B677">
        <v>1880.6</v>
      </c>
      <c r="D677">
        <f t="shared" si="60"/>
        <v>1901.0699999999997</v>
      </c>
      <c r="E677">
        <f t="shared" si="63"/>
        <v>1887.1035721420701</v>
      </c>
      <c r="F677">
        <f t="shared" si="61"/>
        <v>1890.8144338907664</v>
      </c>
      <c r="H677">
        <f t="shared" si="64"/>
        <v>13.058328488314555</v>
      </c>
      <c r="I677">
        <f t="shared" si="65"/>
        <v>3.7108617486962885</v>
      </c>
      <c r="K677" t="str">
        <f t="shared" si="62"/>
        <v>Hold_sell</v>
      </c>
    </row>
    <row r="678" spans="1:11">
      <c r="A678" s="1">
        <v>34227</v>
      </c>
      <c r="B678">
        <v>1860.4</v>
      </c>
      <c r="D678">
        <f t="shared" si="60"/>
        <v>1894.6399999999999</v>
      </c>
      <c r="E678">
        <f t="shared" si="63"/>
        <v>1885.125529761176</v>
      </c>
      <c r="F678">
        <f t="shared" si="61"/>
        <v>1886.1352902152639</v>
      </c>
      <c r="H678">
        <f t="shared" si="64"/>
        <v>10.64861488146922</v>
      </c>
      <c r="I678">
        <f t="shared" si="65"/>
        <v>1.009760454087882</v>
      </c>
      <c r="K678" t="str">
        <f t="shared" si="62"/>
        <v>Hold_sell</v>
      </c>
    </row>
    <row r="679" spans="1:11">
      <c r="A679" s="1">
        <v>34228</v>
      </c>
      <c r="B679">
        <v>1855.7</v>
      </c>
      <c r="D679">
        <f t="shared" si="60"/>
        <v>1888.8200000000002</v>
      </c>
      <c r="E679">
        <f t="shared" si="63"/>
        <v>1882.9458608899779</v>
      </c>
      <c r="F679">
        <f t="shared" si="61"/>
        <v>1881.4529378744542</v>
      </c>
      <c r="H679">
        <f t="shared" si="64"/>
        <v>8.2203073020706299</v>
      </c>
      <c r="I679">
        <f t="shared" si="65"/>
        <v>-1.4929230155237292</v>
      </c>
      <c r="K679" t="str">
        <f t="shared" si="62"/>
        <v>Hold_sell</v>
      </c>
    </row>
    <row r="680" spans="1:11">
      <c r="A680" s="1">
        <v>34229</v>
      </c>
      <c r="B680">
        <v>1882</v>
      </c>
      <c r="D680">
        <f t="shared" si="60"/>
        <v>1881.8300000000004</v>
      </c>
      <c r="E680">
        <f t="shared" si="63"/>
        <v>1882.8757971203499</v>
      </c>
      <c r="F680">
        <f t="shared" si="61"/>
        <v>1881.5371012783844</v>
      </c>
      <c r="H680">
        <f t="shared" si="64"/>
        <v>6.3085066732633948</v>
      </c>
      <c r="I680">
        <f t="shared" si="65"/>
        <v>-1.3386958419655457</v>
      </c>
      <c r="K680" t="str">
        <f t="shared" si="62"/>
        <v>Hold_sell</v>
      </c>
    </row>
    <row r="681" spans="1:11">
      <c r="A681" s="1">
        <v>34232</v>
      </c>
      <c r="B681">
        <v>1912.8</v>
      </c>
      <c r="D681">
        <f t="shared" si="60"/>
        <v>1877.5100000000002</v>
      </c>
      <c r="E681">
        <f t="shared" si="63"/>
        <v>1885.0924047410647</v>
      </c>
      <c r="F681">
        <f t="shared" si="61"/>
        <v>1886.3467780047868</v>
      </c>
      <c r="H681">
        <f t="shared" si="64"/>
        <v>5.29767999135513</v>
      </c>
      <c r="I681">
        <f t="shared" si="65"/>
        <v>1.2543732637220728</v>
      </c>
      <c r="K681" t="str">
        <f t="shared" si="62"/>
        <v>Hold_sell</v>
      </c>
    </row>
    <row r="682" spans="1:11">
      <c r="A682" s="1">
        <v>34233</v>
      </c>
      <c r="B682">
        <v>1925.9</v>
      </c>
      <c r="D682">
        <f t="shared" si="60"/>
        <v>1877.7600000000002</v>
      </c>
      <c r="E682">
        <f t="shared" si="63"/>
        <v>1888.11518957506</v>
      </c>
      <c r="F682">
        <f t="shared" si="61"/>
        <v>1892.4318890809734</v>
      </c>
      <c r="H682">
        <f t="shared" si="64"/>
        <v>5.1014838942667939</v>
      </c>
      <c r="I682">
        <f t="shared" si="65"/>
        <v>4.3166995059134479</v>
      </c>
      <c r="K682" t="str">
        <f t="shared" si="62"/>
        <v>Hold_sell</v>
      </c>
    </row>
    <row r="683" spans="1:11">
      <c r="A683" s="1">
        <v>34234</v>
      </c>
      <c r="B683">
        <v>1893</v>
      </c>
      <c r="D683">
        <f t="shared" si="60"/>
        <v>1881.7500000000005</v>
      </c>
      <c r="E683">
        <f t="shared" si="63"/>
        <v>1888.4770273843149</v>
      </c>
      <c r="F683">
        <f t="shared" si="61"/>
        <v>1892.5192907608237</v>
      </c>
      <c r="H683">
        <f t="shared" si="64"/>
        <v>4.8896397907151954</v>
      </c>
      <c r="I683">
        <f t="shared" si="65"/>
        <v>4.0422633765087994</v>
      </c>
      <c r="K683" t="str">
        <f t="shared" si="62"/>
        <v>Hold_sell</v>
      </c>
    </row>
    <row r="684" spans="1:11">
      <c r="A684" s="1">
        <v>34235</v>
      </c>
      <c r="B684">
        <v>1916.5</v>
      </c>
      <c r="D684">
        <f t="shared" si="60"/>
        <v>1882.52</v>
      </c>
      <c r="E684">
        <f t="shared" si="63"/>
        <v>1890.5528031336248</v>
      </c>
      <c r="F684">
        <f t="shared" si="61"/>
        <v>1896.2086306437739</v>
      </c>
      <c r="H684">
        <f t="shared" si="64"/>
        <v>5.0428773346019637</v>
      </c>
      <c r="I684">
        <f t="shared" si="65"/>
        <v>5.6558275101490381</v>
      </c>
      <c r="K684" t="str">
        <f t="shared" si="62"/>
        <v>Buy</v>
      </c>
    </row>
    <row r="685" spans="1:11">
      <c r="A685" s="1">
        <v>34236</v>
      </c>
      <c r="B685">
        <v>1885.9</v>
      </c>
      <c r="D685">
        <f t="shared" si="60"/>
        <v>1886.0900000000001</v>
      </c>
      <c r="E685">
        <f t="shared" si="63"/>
        <v>1890.2081510496525</v>
      </c>
      <c r="F685">
        <f t="shared" si="61"/>
        <v>1894.6226874678086</v>
      </c>
      <c r="H685">
        <f t="shared" si="64"/>
        <v>4.9172091513127913</v>
      </c>
      <c r="I685">
        <f t="shared" si="65"/>
        <v>4.4145364181561035</v>
      </c>
      <c r="K685" t="str">
        <f t="shared" si="62"/>
        <v>Sell</v>
      </c>
    </row>
    <row r="686" spans="1:11">
      <c r="A686" s="1">
        <v>34239</v>
      </c>
      <c r="B686">
        <v>1912.2</v>
      </c>
      <c r="D686">
        <f t="shared" si="60"/>
        <v>1888.5400000000002</v>
      </c>
      <c r="E686">
        <f t="shared" si="63"/>
        <v>1891.8371768978263</v>
      </c>
      <c r="F686">
        <f t="shared" si="61"/>
        <v>1897.3268893958382</v>
      </c>
      <c r="H686">
        <f t="shared" si="64"/>
        <v>5.0317098206526012</v>
      </c>
      <c r="I686">
        <f t="shared" si="65"/>
        <v>5.4897124980118406</v>
      </c>
      <c r="K686" t="str">
        <f t="shared" si="62"/>
        <v>Buy</v>
      </c>
    </row>
    <row r="687" spans="1:11">
      <c r="A687" s="1">
        <v>34240</v>
      </c>
      <c r="B687">
        <v>1913.6</v>
      </c>
      <c r="D687">
        <f t="shared" si="60"/>
        <v>1892.5</v>
      </c>
      <c r="E687">
        <f t="shared" si="63"/>
        <v>1893.4492378683576</v>
      </c>
      <c r="F687">
        <f t="shared" si="61"/>
        <v>1899.8304448734016</v>
      </c>
      <c r="H687">
        <f t="shared" si="64"/>
        <v>5.3016092575308731</v>
      </c>
      <c r="I687">
        <f t="shared" si="65"/>
        <v>6.3812070050439615</v>
      </c>
      <c r="K687" t="str">
        <f t="shared" si="62"/>
        <v>Hold_buy</v>
      </c>
    </row>
    <row r="688" spans="1:11">
      <c r="A688" s="1">
        <v>34241</v>
      </c>
      <c r="B688">
        <v>1907.7</v>
      </c>
      <c r="D688">
        <f t="shared" si="60"/>
        <v>1895.8</v>
      </c>
      <c r="E688">
        <f t="shared" si="63"/>
        <v>1894.5048498781089</v>
      </c>
      <c r="F688">
        <f t="shared" si="61"/>
        <v>1901.0411456621091</v>
      </c>
      <c r="H688">
        <f t="shared" si="64"/>
        <v>5.548546562824745</v>
      </c>
      <c r="I688">
        <f t="shared" si="65"/>
        <v>6.5362957840002309</v>
      </c>
      <c r="K688" t="str">
        <f t="shared" si="62"/>
        <v>Hold_buy</v>
      </c>
    </row>
    <row r="689" spans="1:11">
      <c r="A689" s="1">
        <v>34242</v>
      </c>
      <c r="B689">
        <v>1915.7</v>
      </c>
      <c r="D689">
        <f t="shared" si="60"/>
        <v>1900.53</v>
      </c>
      <c r="E689">
        <f t="shared" si="63"/>
        <v>1896.0748609982491</v>
      </c>
      <c r="F689">
        <f t="shared" si="61"/>
        <v>1903.2963540217847</v>
      </c>
      <c r="H689">
        <f t="shared" si="64"/>
        <v>5.883135854966933</v>
      </c>
      <c r="I689">
        <f t="shared" si="65"/>
        <v>7.221493023535686</v>
      </c>
      <c r="K689" t="str">
        <f t="shared" si="62"/>
        <v>Hold_buy</v>
      </c>
    </row>
    <row r="690" spans="1:11">
      <c r="A690" s="1">
        <v>34243</v>
      </c>
      <c r="B690">
        <v>1912.1</v>
      </c>
      <c r="D690">
        <f t="shared" si="60"/>
        <v>1906.5300000000002</v>
      </c>
      <c r="E690">
        <f t="shared" si="63"/>
        <v>1897.261908331712</v>
      </c>
      <c r="F690">
        <f t="shared" si="61"/>
        <v>1904.6507610953563</v>
      </c>
      <c r="H690">
        <f t="shared" si="64"/>
        <v>6.184279236702408</v>
      </c>
      <c r="I690">
        <f t="shared" si="65"/>
        <v>7.3888527636443087</v>
      </c>
      <c r="K690" t="str">
        <f t="shared" si="62"/>
        <v>Hold_buy</v>
      </c>
    </row>
    <row r="691" spans="1:11">
      <c r="A691" s="1">
        <v>34246</v>
      </c>
      <c r="B691">
        <v>1923.7</v>
      </c>
      <c r="D691">
        <f t="shared" si="60"/>
        <v>1909.5400000000002</v>
      </c>
      <c r="E691">
        <f t="shared" si="63"/>
        <v>1899.220285492326</v>
      </c>
      <c r="F691">
        <f t="shared" si="61"/>
        <v>1907.5814132345322</v>
      </c>
      <c r="H691">
        <f t="shared" si="64"/>
        <v>6.6196489378031735</v>
      </c>
      <c r="I691">
        <f t="shared" si="65"/>
        <v>8.3611277422062358</v>
      </c>
      <c r="K691" t="str">
        <f t="shared" si="62"/>
        <v>Hold_buy</v>
      </c>
    </row>
    <row r="692" spans="1:11">
      <c r="A692" s="1">
        <v>34247</v>
      </c>
      <c r="B692">
        <v>1972.7</v>
      </c>
      <c r="D692">
        <f t="shared" si="60"/>
        <v>1910.6300000000003</v>
      </c>
      <c r="E692">
        <f t="shared" si="63"/>
        <v>1904.6632273077091</v>
      </c>
      <c r="F692">
        <f t="shared" si="61"/>
        <v>1917.5996573522964</v>
      </c>
      <c r="H692">
        <f t="shared" si="64"/>
        <v>7.8830051591599926</v>
      </c>
      <c r="I692">
        <f t="shared" si="65"/>
        <v>12.936430044587269</v>
      </c>
      <c r="K692" t="str">
        <f t="shared" si="62"/>
        <v>Hold_buy</v>
      </c>
    </row>
    <row r="693" spans="1:11">
      <c r="A693" s="1">
        <v>34248</v>
      </c>
      <c r="B693">
        <v>1987.1</v>
      </c>
      <c r="D693">
        <f t="shared" si="60"/>
        <v>1915.3100000000002</v>
      </c>
      <c r="E693">
        <f t="shared" si="63"/>
        <v>1910.7696549145455</v>
      </c>
      <c r="F693">
        <f t="shared" si="61"/>
        <v>1928.2920177596354</v>
      </c>
      <c r="H693">
        <f t="shared" si="64"/>
        <v>9.810876696345975</v>
      </c>
      <c r="I693">
        <f t="shared" si="65"/>
        <v>17.522362845089901</v>
      </c>
      <c r="K693" t="str">
        <f t="shared" si="62"/>
        <v>Hold_buy</v>
      </c>
    </row>
    <row r="694" spans="1:11">
      <c r="A694" s="1">
        <v>34249</v>
      </c>
      <c r="B694">
        <v>1997</v>
      </c>
      <c r="D694">
        <f t="shared" si="60"/>
        <v>1924.72</v>
      </c>
      <c r="E694">
        <f t="shared" si="63"/>
        <v>1917.1570878838384</v>
      </c>
      <c r="F694">
        <f t="shared" si="61"/>
        <v>1938.8624765658453</v>
      </c>
      <c r="H694">
        <f t="shared" si="64"/>
        <v>12.189779093478174</v>
      </c>
      <c r="I694">
        <f t="shared" si="65"/>
        <v>21.705388682006969</v>
      </c>
      <c r="K694" t="str">
        <f t="shared" si="62"/>
        <v>Hold_buy</v>
      </c>
    </row>
    <row r="695" spans="1:11">
      <c r="A695" s="1">
        <v>34250</v>
      </c>
      <c r="B695">
        <v>2005</v>
      </c>
      <c r="D695">
        <f t="shared" si="60"/>
        <v>1932.77</v>
      </c>
      <c r="E695">
        <f t="shared" si="63"/>
        <v>1923.6639702628133</v>
      </c>
      <c r="F695">
        <f t="shared" si="61"/>
        <v>1949.0374801710998</v>
      </c>
      <c r="H695">
        <f t="shared" si="64"/>
        <v>14.82652525643983</v>
      </c>
      <c r="I695">
        <f t="shared" si="65"/>
        <v>25.373509908286451</v>
      </c>
      <c r="K695" t="str">
        <f t="shared" si="62"/>
        <v>Hold_buy</v>
      </c>
    </row>
    <row r="696" spans="1:11">
      <c r="A696" s="1">
        <v>34253</v>
      </c>
      <c r="B696">
        <v>2011</v>
      </c>
      <c r="D696">
        <f t="shared" si="60"/>
        <v>1944.6800000000003</v>
      </c>
      <c r="E696">
        <f t="shared" si="63"/>
        <v>1930.1333057989013</v>
      </c>
      <c r="F696">
        <f t="shared" si="61"/>
        <v>1958.5701755293921</v>
      </c>
      <c r="H696">
        <f t="shared" si="64"/>
        <v>17.548594151250022</v>
      </c>
      <c r="I696">
        <f t="shared" si="65"/>
        <v>28.436869730490798</v>
      </c>
      <c r="K696" t="str">
        <f t="shared" si="62"/>
        <v>Hold_buy</v>
      </c>
    </row>
    <row r="697" spans="1:11">
      <c r="A697" s="1">
        <v>34254</v>
      </c>
      <c r="B697">
        <v>1998.6</v>
      </c>
      <c r="D697">
        <f t="shared" si="60"/>
        <v>1954.5600000000002</v>
      </c>
      <c r="E697">
        <f t="shared" si="63"/>
        <v>1935.2049127767605</v>
      </c>
      <c r="F697">
        <f t="shared" si="61"/>
        <v>1964.7286100633319</v>
      </c>
      <c r="H697">
        <f t="shared" si="64"/>
        <v>19.943614778314299</v>
      </c>
      <c r="I697">
        <f t="shared" si="65"/>
        <v>29.523697286571405</v>
      </c>
      <c r="K697" t="str">
        <f t="shared" si="62"/>
        <v>Hold_buy</v>
      </c>
    </row>
    <row r="698" spans="1:11">
      <c r="A698" s="1">
        <v>34255</v>
      </c>
      <c r="B698">
        <v>2001.5</v>
      </c>
      <c r="D698">
        <f t="shared" si="60"/>
        <v>1963.06</v>
      </c>
      <c r="E698">
        <f t="shared" si="63"/>
        <v>1940.115659978482</v>
      </c>
      <c r="F698">
        <f t="shared" si="61"/>
        <v>1970.3857469766654</v>
      </c>
      <c r="H698">
        <f t="shared" si="64"/>
        <v>22.008909222288118</v>
      </c>
      <c r="I698">
        <f t="shared" si="65"/>
        <v>30.270086998183388</v>
      </c>
      <c r="K698" t="str">
        <f t="shared" si="62"/>
        <v>Hold_buy</v>
      </c>
    </row>
    <row r="699" spans="1:11">
      <c r="A699" s="1">
        <v>34256</v>
      </c>
      <c r="B699">
        <v>1990.1</v>
      </c>
      <c r="D699">
        <f t="shared" si="60"/>
        <v>1972.4399999999998</v>
      </c>
      <c r="E699">
        <f t="shared" si="63"/>
        <v>1943.8182036837795</v>
      </c>
      <c r="F699">
        <f t="shared" si="61"/>
        <v>1973.4187089802554</v>
      </c>
      <c r="H699">
        <f t="shared" si="64"/>
        <v>23.527228437125661</v>
      </c>
      <c r="I699">
        <f t="shared" si="65"/>
        <v>29.600505296475831</v>
      </c>
      <c r="K699" t="str">
        <f t="shared" si="62"/>
        <v>Hold_buy</v>
      </c>
    </row>
    <row r="700" spans="1:11">
      <c r="A700" s="1">
        <v>34257</v>
      </c>
      <c r="B700">
        <v>2015</v>
      </c>
      <c r="D700">
        <f t="shared" si="60"/>
        <v>1979.8799999999999</v>
      </c>
      <c r="E700">
        <f t="shared" si="63"/>
        <v>1949.0909293368329</v>
      </c>
      <c r="F700">
        <f t="shared" si="61"/>
        <v>1979.8158306756006</v>
      </c>
      <c r="H700">
        <f t="shared" si="64"/>
        <v>24.966763017454074</v>
      </c>
      <c r="I700">
        <f t="shared" si="65"/>
        <v>30.724901338767722</v>
      </c>
      <c r="K700" t="str">
        <f t="shared" si="62"/>
        <v>Hold_buy</v>
      </c>
    </row>
    <row r="701" spans="1:11">
      <c r="A701" s="1">
        <v>34260</v>
      </c>
      <c r="B701">
        <v>2033.3</v>
      </c>
      <c r="D701">
        <f t="shared" si="60"/>
        <v>1990.17</v>
      </c>
      <c r="E701">
        <f t="shared" si="63"/>
        <v>1955.3286382748454</v>
      </c>
      <c r="F701">
        <f t="shared" si="61"/>
        <v>1988.0441644178159</v>
      </c>
      <c r="H701">
        <f t="shared" si="64"/>
        <v>26.516515642557355</v>
      </c>
      <c r="I701">
        <f t="shared" si="65"/>
        <v>32.715526142970475</v>
      </c>
      <c r="K701" t="str">
        <f t="shared" si="62"/>
        <v>Hold_buy</v>
      </c>
    </row>
    <row r="702" spans="1:11">
      <c r="A702" s="1">
        <v>34261</v>
      </c>
      <c r="B702">
        <v>2026.8</v>
      </c>
      <c r="D702">
        <f t="shared" si="60"/>
        <v>2001.1299999999999</v>
      </c>
      <c r="E702">
        <f t="shared" si="63"/>
        <v>1960.6228132174494</v>
      </c>
      <c r="F702">
        <f t="shared" si="61"/>
        <v>1994.0066006612287</v>
      </c>
      <c r="H702">
        <f t="shared" si="64"/>
        <v>27.889970002801739</v>
      </c>
      <c r="I702">
        <f t="shared" si="65"/>
        <v>33.383787443779283</v>
      </c>
      <c r="K702" t="str">
        <f t="shared" si="62"/>
        <v>Hold_buy</v>
      </c>
    </row>
    <row r="703" spans="1:11">
      <c r="A703" s="1">
        <v>34262</v>
      </c>
      <c r="B703">
        <v>2042.6</v>
      </c>
      <c r="D703">
        <f t="shared" si="60"/>
        <v>2006.5400000000002</v>
      </c>
      <c r="E703">
        <f t="shared" si="63"/>
        <v>1966.6951974235642</v>
      </c>
      <c r="F703">
        <f t="shared" si="61"/>
        <v>2001.4825082518089</v>
      </c>
      <c r="H703">
        <f t="shared" si="64"/>
        <v>29.269438167890332</v>
      </c>
      <c r="I703">
        <f t="shared" si="65"/>
        <v>34.787310828244699</v>
      </c>
      <c r="K703" t="str">
        <f t="shared" si="62"/>
        <v>Hold_buy</v>
      </c>
    </row>
    <row r="704" spans="1:11">
      <c r="A704" s="1">
        <v>34263</v>
      </c>
      <c r="B704">
        <v>2034.7</v>
      </c>
      <c r="D704">
        <f t="shared" si="60"/>
        <v>2012.0899999999997</v>
      </c>
      <c r="E704">
        <f t="shared" si="63"/>
        <v>1971.7325902070038</v>
      </c>
      <c r="F704">
        <f t="shared" si="61"/>
        <v>2006.5928915976845</v>
      </c>
      <c r="H704">
        <f t="shared" si="64"/>
        <v>30.387610812448397</v>
      </c>
      <c r="I704">
        <f t="shared" si="65"/>
        <v>34.860301390680661</v>
      </c>
      <c r="K704" t="str">
        <f t="shared" si="62"/>
        <v>Hold_buy</v>
      </c>
    </row>
    <row r="705" spans="1:11">
      <c r="A705" s="1">
        <v>34264</v>
      </c>
      <c r="B705">
        <v>2066.1999999999998</v>
      </c>
      <c r="D705">
        <f t="shared" si="60"/>
        <v>2015.86</v>
      </c>
      <c r="E705">
        <f t="shared" si="63"/>
        <v>1978.7301761175961</v>
      </c>
      <c r="F705">
        <f t="shared" si="61"/>
        <v>2015.7632159672714</v>
      </c>
      <c r="H705">
        <f t="shared" si="64"/>
        <v>31.716696619893785</v>
      </c>
      <c r="I705">
        <f t="shared" si="65"/>
        <v>37.033039849675333</v>
      </c>
      <c r="K705" t="str">
        <f t="shared" si="62"/>
        <v>Hold_buy</v>
      </c>
    </row>
    <row r="706" spans="1:11">
      <c r="A706" s="1">
        <v>34267</v>
      </c>
      <c r="B706">
        <v>2074.4</v>
      </c>
      <c r="D706">
        <f t="shared" si="60"/>
        <v>2021.98</v>
      </c>
      <c r="E706">
        <f t="shared" si="63"/>
        <v>1985.816829738515</v>
      </c>
      <c r="F706">
        <f t="shared" si="61"/>
        <v>2024.7842596646144</v>
      </c>
      <c r="H706">
        <f t="shared" si="64"/>
        <v>33.166843281134902</v>
      </c>
      <c r="I706">
        <f t="shared" si="65"/>
        <v>38.967429926099385</v>
      </c>
      <c r="K706" t="str">
        <f t="shared" si="62"/>
        <v>Hold_buy</v>
      </c>
    </row>
    <row r="707" spans="1:11">
      <c r="A707" s="1">
        <v>34268</v>
      </c>
      <c r="B707">
        <v>2058.6999999999998</v>
      </c>
      <c r="D707">
        <f t="shared" si="60"/>
        <v>2028.3200000000002</v>
      </c>
      <c r="E707">
        <f t="shared" si="63"/>
        <v>1991.2155830912177</v>
      </c>
      <c r="F707">
        <f t="shared" si="61"/>
        <v>2030.0020658700582</v>
      </c>
      <c r="H707">
        <f t="shared" si="64"/>
        <v>34.290771180676032</v>
      </c>
      <c r="I707">
        <f t="shared" si="65"/>
        <v>38.786482778840536</v>
      </c>
      <c r="K707" t="str">
        <f t="shared" si="62"/>
        <v>Hold_buy</v>
      </c>
    </row>
    <row r="708" spans="1:11">
      <c r="A708" s="1">
        <v>34269</v>
      </c>
      <c r="B708">
        <v>2043.1</v>
      </c>
      <c r="D708">
        <f t="shared" si="60"/>
        <v>2034.3300000000004</v>
      </c>
      <c r="E708">
        <f t="shared" si="63"/>
        <v>1995.0588732326089</v>
      </c>
      <c r="F708">
        <f t="shared" si="61"/>
        <v>2032.0171326592799</v>
      </c>
      <c r="H708">
        <f t="shared" si="64"/>
        <v>34.824268829875031</v>
      </c>
      <c r="I708">
        <f t="shared" si="65"/>
        <v>36.95825942667102</v>
      </c>
      <c r="K708" t="str">
        <f t="shared" si="62"/>
        <v>Hold_buy</v>
      </c>
    </row>
    <row r="709" spans="1:11">
      <c r="A709" s="1">
        <v>34270</v>
      </c>
      <c r="B709">
        <v>2038.5</v>
      </c>
      <c r="D709">
        <f t="shared" si="60"/>
        <v>2038.4899999999998</v>
      </c>
      <c r="E709">
        <f t="shared" si="63"/>
        <v>1998.2767344746378</v>
      </c>
      <c r="F709">
        <f t="shared" si="61"/>
        <v>2033.0144968655445</v>
      </c>
      <c r="H709">
        <f t="shared" si="64"/>
        <v>34.806967542081367</v>
      </c>
      <c r="I709">
        <f t="shared" si="65"/>
        <v>34.73776239090671</v>
      </c>
      <c r="K709" t="str">
        <f t="shared" si="62"/>
        <v>Sell</v>
      </c>
    </row>
    <row r="710" spans="1:11">
      <c r="A710" s="1">
        <v>34271</v>
      </c>
      <c r="B710">
        <v>2069</v>
      </c>
      <c r="D710">
        <f t="shared" si="60"/>
        <v>2043.33</v>
      </c>
      <c r="E710">
        <f t="shared" si="63"/>
        <v>2003.5154948839238</v>
      </c>
      <c r="F710">
        <f t="shared" si="61"/>
        <v>2038.5507281169992</v>
      </c>
      <c r="H710">
        <f t="shared" si="64"/>
        <v>34.852620680280168</v>
      </c>
      <c r="I710">
        <f t="shared" si="65"/>
        <v>35.03523323307536</v>
      </c>
      <c r="K710" t="str">
        <f t="shared" si="62"/>
        <v>Buy</v>
      </c>
    </row>
    <row r="711" spans="1:11">
      <c r="A711" s="1">
        <v>34274</v>
      </c>
      <c r="B711">
        <v>2062.1</v>
      </c>
      <c r="D711">
        <f t="shared" si="60"/>
        <v>2048.7299999999996</v>
      </c>
      <c r="E711">
        <f t="shared" si="63"/>
        <v>2007.855087855485</v>
      </c>
      <c r="F711">
        <f t="shared" si="61"/>
        <v>2042.1736930220761</v>
      </c>
      <c r="H711">
        <f t="shared" si="64"/>
        <v>34.745817577542368</v>
      </c>
      <c r="I711">
        <f t="shared" si="65"/>
        <v>34.318605166591169</v>
      </c>
      <c r="K711" t="str">
        <f t="shared" si="62"/>
        <v>Sell</v>
      </c>
    </row>
    <row r="712" spans="1:11">
      <c r="A712" s="1">
        <v>34275</v>
      </c>
      <c r="B712">
        <v>2095.6</v>
      </c>
      <c r="D712">
        <f t="shared" si="60"/>
        <v>2051.6099999999997</v>
      </c>
      <c r="E712">
        <f t="shared" si="63"/>
        <v>2014.3547109773008</v>
      </c>
      <c r="F712">
        <f t="shared" si="61"/>
        <v>2050.3931248648337</v>
      </c>
      <c r="H712">
        <f t="shared" si="64"/>
        <v>35.004336839540471</v>
      </c>
      <c r="I712">
        <f t="shared" si="65"/>
        <v>36.038413887532897</v>
      </c>
      <c r="K712" t="str">
        <f t="shared" si="62"/>
        <v>Buy</v>
      </c>
    </row>
    <row r="713" spans="1:11">
      <c r="A713" s="1">
        <v>34276</v>
      </c>
      <c r="B713">
        <v>2084.4</v>
      </c>
      <c r="D713">
        <f t="shared" si="60"/>
        <v>2058.4899999999993</v>
      </c>
      <c r="E713">
        <f t="shared" si="63"/>
        <v>2019.5432509049081</v>
      </c>
      <c r="F713">
        <f t="shared" si="61"/>
        <v>2055.6249518087056</v>
      </c>
      <c r="H713">
        <f t="shared" si="64"/>
        <v>35.219809652391895</v>
      </c>
      <c r="I713">
        <f t="shared" si="65"/>
        <v>36.081700903797582</v>
      </c>
      <c r="K713" t="str">
        <f t="shared" si="62"/>
        <v>Hold_buy</v>
      </c>
    </row>
    <row r="714" spans="1:11">
      <c r="A714" s="1">
        <v>34277</v>
      </c>
      <c r="B714">
        <v>2062.6</v>
      </c>
      <c r="D714">
        <f t="shared" si="60"/>
        <v>2062.67</v>
      </c>
      <c r="E714">
        <f t="shared" si="63"/>
        <v>2022.7326397267668</v>
      </c>
      <c r="F714">
        <f t="shared" si="61"/>
        <v>2056.6980361458277</v>
      </c>
      <c r="H714">
        <f t="shared" si="64"/>
        <v>34.968927005725689</v>
      </c>
      <c r="I714">
        <f t="shared" si="65"/>
        <v>33.96539641906088</v>
      </c>
      <c r="K714" t="str">
        <f t="shared" si="62"/>
        <v>Sell</v>
      </c>
    </row>
    <row r="715" spans="1:11">
      <c r="A715" s="1">
        <v>34278</v>
      </c>
      <c r="B715">
        <v>2012.6</v>
      </c>
      <c r="D715">
        <f t="shared" si="60"/>
        <v>2065.46</v>
      </c>
      <c r="E715">
        <f t="shared" si="63"/>
        <v>2021.9820738210803</v>
      </c>
      <c r="F715">
        <f t="shared" si="61"/>
        <v>2049.9137228926234</v>
      </c>
      <c r="H715">
        <f t="shared" si="64"/>
        <v>33.561471418889155</v>
      </c>
      <c r="I715">
        <f t="shared" si="65"/>
        <v>27.931649071543006</v>
      </c>
      <c r="K715" t="str">
        <f t="shared" si="62"/>
        <v>Hold_sell</v>
      </c>
    </row>
    <row r="716" spans="1:11">
      <c r="A716" s="1">
        <v>34281</v>
      </c>
      <c r="B716">
        <v>2010.8</v>
      </c>
      <c r="D716">
        <f t="shared" si="60"/>
        <v>2060.1</v>
      </c>
      <c r="E716">
        <f t="shared" si="63"/>
        <v>2021.1537720565559</v>
      </c>
      <c r="F716">
        <f t="shared" si="61"/>
        <v>2043.8962270629891</v>
      </c>
      <c r="H716">
        <f t="shared" si="64"/>
        <v>31.397668136397954</v>
      </c>
      <c r="I716">
        <f t="shared" si="65"/>
        <v>22.742455006433147</v>
      </c>
      <c r="K716" t="str">
        <f t="shared" si="62"/>
        <v>Hold_sell</v>
      </c>
    </row>
    <row r="717" spans="1:11">
      <c r="A717" s="1">
        <v>34282</v>
      </c>
      <c r="B717">
        <v>2022.8</v>
      </c>
      <c r="D717">
        <f t="shared" ref="D717:D780" si="66">SUM(B707:B716)/10</f>
        <v>2053.7399999999998</v>
      </c>
      <c r="E717">
        <f t="shared" si="63"/>
        <v>2021.2757148671815</v>
      </c>
      <c r="F717">
        <f t="shared" si="61"/>
        <v>2040.6506536686829</v>
      </c>
      <c r="H717">
        <f t="shared" si="64"/>
        <v>28.993122269418656</v>
      </c>
      <c r="I717">
        <f t="shared" si="65"/>
        <v>19.374938801501457</v>
      </c>
      <c r="K717" t="str">
        <f t="shared" si="62"/>
        <v>Hold_sell</v>
      </c>
    </row>
    <row r="718" spans="1:11">
      <c r="A718" s="1">
        <v>34283</v>
      </c>
      <c r="B718">
        <v>2023.8</v>
      </c>
      <c r="D718">
        <f t="shared" si="66"/>
        <v>2050.15</v>
      </c>
      <c r="E718">
        <f t="shared" si="63"/>
        <v>2021.4626989510939</v>
      </c>
      <c r="F718">
        <f t="shared" si="61"/>
        <v>2038.0582454119624</v>
      </c>
      <c r="H718">
        <f t="shared" si="64"/>
        <v>26.513607107708623</v>
      </c>
      <c r="I718">
        <f t="shared" si="65"/>
        <v>16.595546460868491</v>
      </c>
      <c r="K718" t="str">
        <f t="shared" si="62"/>
        <v>Hold_sell</v>
      </c>
    </row>
    <row r="719" spans="1:11">
      <c r="A719" s="1">
        <v>34284</v>
      </c>
      <c r="B719">
        <v>2023.3</v>
      </c>
      <c r="D719">
        <f t="shared" si="66"/>
        <v>2048.2200000000003</v>
      </c>
      <c r="E719">
        <f t="shared" si="63"/>
        <v>2021.5987953250869</v>
      </c>
      <c r="F719">
        <f t="shared" ref="F719:F782" si="67">F718+(2/(1+12)*(B719-F718))</f>
        <v>2035.7877461178143</v>
      </c>
      <c r="H719">
        <f t="shared" si="64"/>
        <v>24.048675844712374</v>
      </c>
      <c r="I719">
        <f t="shared" si="65"/>
        <v>14.188950792727383</v>
      </c>
      <c r="K719" t="str">
        <f t="shared" si="62"/>
        <v>Hold_sell</v>
      </c>
    </row>
    <row r="720" spans="1:11">
      <c r="A720" s="1">
        <v>34285</v>
      </c>
      <c r="B720">
        <v>2015</v>
      </c>
      <c r="D720">
        <f t="shared" si="66"/>
        <v>2046.7</v>
      </c>
      <c r="E720">
        <f t="shared" si="63"/>
        <v>2021.1099956713767</v>
      </c>
      <c r="F720">
        <f t="shared" si="67"/>
        <v>2032.5896313304584</v>
      </c>
      <c r="H720">
        <f t="shared" si="64"/>
        <v>21.534867807586224</v>
      </c>
      <c r="I720">
        <f t="shared" si="65"/>
        <v>11.479635659081623</v>
      </c>
      <c r="K720" t="str">
        <f t="shared" si="62"/>
        <v>Hold_sell</v>
      </c>
    </row>
    <row r="721" spans="1:11">
      <c r="A721" s="1">
        <v>34288</v>
      </c>
      <c r="B721">
        <v>2049.1</v>
      </c>
      <c r="D721">
        <f t="shared" si="66"/>
        <v>2041.3</v>
      </c>
      <c r="E721">
        <f t="shared" si="63"/>
        <v>2023.1833293253487</v>
      </c>
      <c r="F721">
        <f t="shared" si="67"/>
        <v>2035.1296880488494</v>
      </c>
      <c r="H721">
        <f t="shared" si="64"/>
        <v>19.617165990769116</v>
      </c>
      <c r="I721">
        <f t="shared" si="65"/>
        <v>11.94635872350068</v>
      </c>
      <c r="K721" t="str">
        <f t="shared" si="62"/>
        <v>Hold_sell</v>
      </c>
    </row>
    <row r="722" spans="1:11">
      <c r="A722" s="1">
        <v>34289</v>
      </c>
      <c r="B722">
        <v>2071.6999999999998</v>
      </c>
      <c r="D722">
        <f t="shared" si="66"/>
        <v>2039.9999999999995</v>
      </c>
      <c r="E722">
        <f t="shared" si="63"/>
        <v>2026.7771567827303</v>
      </c>
      <c r="F722">
        <f t="shared" si="67"/>
        <v>2040.7558898874879</v>
      </c>
      <c r="H722">
        <f t="shared" si="64"/>
        <v>18.489479413566805</v>
      </c>
      <c r="I722">
        <f t="shared" si="65"/>
        <v>13.978733104757566</v>
      </c>
      <c r="K722" t="str">
        <f t="shared" si="62"/>
        <v>Hold_sell</v>
      </c>
    </row>
    <row r="723" spans="1:11">
      <c r="A723" s="1">
        <v>34291</v>
      </c>
      <c r="B723">
        <v>2085.3000000000002</v>
      </c>
      <c r="D723">
        <f t="shared" si="66"/>
        <v>2037.61</v>
      </c>
      <c r="E723">
        <f t="shared" si="63"/>
        <v>2031.1121822062319</v>
      </c>
      <c r="F723">
        <f t="shared" si="67"/>
        <v>2047.6088299047974</v>
      </c>
      <c r="H723">
        <f t="shared" si="64"/>
        <v>18.09091307056655</v>
      </c>
      <c r="I723">
        <f t="shared" si="65"/>
        <v>16.496647698565539</v>
      </c>
      <c r="K723" t="str">
        <f t="shared" si="62"/>
        <v>Hold_sell</v>
      </c>
    </row>
    <row r="724" spans="1:11">
      <c r="A724" s="1">
        <v>34292</v>
      </c>
      <c r="B724">
        <v>2077.4</v>
      </c>
      <c r="D724">
        <f t="shared" si="66"/>
        <v>2037.7</v>
      </c>
      <c r="E724">
        <f t="shared" si="63"/>
        <v>2034.5409094502147</v>
      </c>
      <c r="F724">
        <f t="shared" si="67"/>
        <v>2052.1920868425209</v>
      </c>
      <c r="H724">
        <f t="shared" si="64"/>
        <v>18.002965934914478</v>
      </c>
      <c r="I724">
        <f t="shared" si="65"/>
        <v>17.651177392306181</v>
      </c>
      <c r="K724" t="str">
        <f t="shared" si="62"/>
        <v>Hold_sell</v>
      </c>
    </row>
    <row r="725" spans="1:11">
      <c r="A725" s="1">
        <v>34295</v>
      </c>
      <c r="B725">
        <v>2030</v>
      </c>
      <c r="D725">
        <f t="shared" si="66"/>
        <v>2039.1799999999998</v>
      </c>
      <c r="E725">
        <f t="shared" si="63"/>
        <v>2034.2045457872359</v>
      </c>
      <c r="F725">
        <f t="shared" si="67"/>
        <v>2048.7779196359793</v>
      </c>
      <c r="H725">
        <f t="shared" si="64"/>
        <v>17.317047517680255</v>
      </c>
      <c r="I725">
        <f t="shared" si="65"/>
        <v>14.573373848743358</v>
      </c>
      <c r="K725" t="str">
        <f t="shared" si="62"/>
        <v>Hold_sell</v>
      </c>
    </row>
    <row r="726" spans="1:11">
      <c r="A726" s="1">
        <v>34296</v>
      </c>
      <c r="B726">
        <v>2027.4</v>
      </c>
      <c r="D726">
        <f t="shared" si="66"/>
        <v>2040.92</v>
      </c>
      <c r="E726">
        <f t="shared" si="63"/>
        <v>2033.7005053585517</v>
      </c>
      <c r="F726">
        <f t="shared" si="67"/>
        <v>2045.4890089227517</v>
      </c>
      <c r="H726">
        <f t="shared" si="64"/>
        <v>16.211338726984209</v>
      </c>
      <c r="I726">
        <f t="shared" si="65"/>
        <v>11.788503564200028</v>
      </c>
      <c r="K726" t="str">
        <f t="shared" si="62"/>
        <v>Hold_sell</v>
      </c>
    </row>
    <row r="727" spans="1:11">
      <c r="A727" s="1">
        <v>34297</v>
      </c>
      <c r="B727">
        <v>2029.6</v>
      </c>
      <c r="D727">
        <f t="shared" si="66"/>
        <v>2042.5800000000004</v>
      </c>
      <c r="E727">
        <f t="shared" si="63"/>
        <v>2033.3967642208811</v>
      </c>
      <c r="F727">
        <f t="shared" si="67"/>
        <v>2043.0445460115591</v>
      </c>
      <c r="H727">
        <f t="shared" si="64"/>
        <v>14.898627339722964</v>
      </c>
      <c r="I727">
        <f t="shared" si="65"/>
        <v>9.6477817906779819</v>
      </c>
      <c r="K727" t="str">
        <f t="shared" si="62"/>
        <v>Hold_sell</v>
      </c>
    </row>
    <row r="728" spans="1:11">
      <c r="A728" s="1">
        <v>34298</v>
      </c>
      <c r="B728">
        <v>2047.7</v>
      </c>
      <c r="D728">
        <f t="shared" si="66"/>
        <v>2043.2599999999998</v>
      </c>
      <c r="E728">
        <f t="shared" si="63"/>
        <v>2034.4562631674826</v>
      </c>
      <c r="F728">
        <f t="shared" si="67"/>
        <v>2043.7607697020885</v>
      </c>
      <c r="H728">
        <f t="shared" si="64"/>
        <v>13.779803178699558</v>
      </c>
      <c r="I728">
        <f t="shared" si="65"/>
        <v>9.3045065346059346</v>
      </c>
      <c r="K728" t="str">
        <f t="shared" si="62"/>
        <v>Hold_sell</v>
      </c>
    </row>
    <row r="729" spans="1:11">
      <c r="A729" s="1">
        <v>34299</v>
      </c>
      <c r="B729">
        <v>2047.2</v>
      </c>
      <c r="D729">
        <f t="shared" si="66"/>
        <v>2045.65</v>
      </c>
      <c r="E729">
        <f t="shared" si="63"/>
        <v>2035.400243673595</v>
      </c>
      <c r="F729">
        <f t="shared" si="67"/>
        <v>2044.2898820556134</v>
      </c>
      <c r="H729">
        <f t="shared" si="64"/>
        <v>12.801770219363316</v>
      </c>
      <c r="I729">
        <f t="shared" si="65"/>
        <v>8.8896383820183473</v>
      </c>
      <c r="K729" t="str">
        <f t="shared" si="62"/>
        <v>Hold_sell</v>
      </c>
    </row>
    <row r="730" spans="1:11">
      <c r="A730" s="1">
        <v>34302</v>
      </c>
      <c r="B730">
        <v>2043.4</v>
      </c>
      <c r="D730">
        <f t="shared" si="66"/>
        <v>2048.04</v>
      </c>
      <c r="E730">
        <f t="shared" si="63"/>
        <v>2035.9928182162917</v>
      </c>
      <c r="F730">
        <f t="shared" si="67"/>
        <v>2044.1529771239805</v>
      </c>
      <c r="H730">
        <f t="shared" si="64"/>
        <v>11.873447957028414</v>
      </c>
      <c r="I730">
        <f t="shared" si="65"/>
        <v>8.1601589076888104</v>
      </c>
      <c r="K730" t="str">
        <f t="shared" si="62"/>
        <v>Hold_sell</v>
      </c>
    </row>
    <row r="731" spans="1:11">
      <c r="A731" s="1">
        <v>34303</v>
      </c>
      <c r="B731">
        <v>2057.8000000000002</v>
      </c>
      <c r="D731">
        <f t="shared" si="66"/>
        <v>2050.88</v>
      </c>
      <c r="E731">
        <f t="shared" si="63"/>
        <v>2037.608165015085</v>
      </c>
      <c r="F731">
        <f t="shared" si="67"/>
        <v>2046.2525191049065</v>
      </c>
      <c r="H731">
        <f t="shared" si="64"/>
        <v>11.22762918358703</v>
      </c>
      <c r="I731">
        <f t="shared" si="65"/>
        <v>8.6443540898214906</v>
      </c>
      <c r="K731" t="str">
        <f t="shared" si="62"/>
        <v>Hold_sell</v>
      </c>
    </row>
    <row r="732" spans="1:11">
      <c r="A732" s="1">
        <v>34304</v>
      </c>
      <c r="B732">
        <v>2089.9</v>
      </c>
      <c r="D732">
        <f t="shared" si="66"/>
        <v>2051.75</v>
      </c>
      <c r="E732">
        <f t="shared" si="63"/>
        <v>2041.4816342732267</v>
      </c>
      <c r="F732">
        <f t="shared" si="67"/>
        <v>2052.9675161656901</v>
      </c>
      <c r="H732">
        <f t="shared" si="64"/>
        <v>11.279279725362292</v>
      </c>
      <c r="I732">
        <f t="shared" si="65"/>
        <v>11.48588189246334</v>
      </c>
      <c r="K732" t="str">
        <f t="shared" si="62"/>
        <v>Buy</v>
      </c>
    </row>
    <row r="733" spans="1:11">
      <c r="A733" s="1">
        <v>34305</v>
      </c>
      <c r="B733">
        <v>2110.5</v>
      </c>
      <c r="D733">
        <f t="shared" si="66"/>
        <v>2053.5700000000006</v>
      </c>
      <c r="E733">
        <f t="shared" si="63"/>
        <v>2046.5941058085432</v>
      </c>
      <c r="F733">
        <f t="shared" si="67"/>
        <v>2061.8186675248148</v>
      </c>
      <c r="H733">
        <f t="shared" si="64"/>
        <v>12.06833612354416</v>
      </c>
      <c r="I733">
        <f t="shared" si="65"/>
        <v>15.224561716271637</v>
      </c>
      <c r="K733" t="str">
        <f t="shared" ref="K733:K796" si="68">IF(I733&gt;H733,IF(K732="Buy","Hold_buy",IF(K732="Hold_buy","Hold_buy","Buy")),IF(K732="Sell","Hold_sell",IF(K732="Hold_sell","Hold_sell","Sell")))</f>
        <v>Hold_buy</v>
      </c>
    </row>
    <row r="734" spans="1:11">
      <c r="A734" s="1">
        <v>34306</v>
      </c>
      <c r="B734">
        <v>2120.6</v>
      </c>
      <c r="D734">
        <f t="shared" si="66"/>
        <v>2056.09</v>
      </c>
      <c r="E734">
        <f t="shared" ref="E734:E797" si="69">E733+(2/(1+26)*(B734-E733))</f>
        <v>2052.0760238967991</v>
      </c>
      <c r="F734">
        <f t="shared" si="67"/>
        <v>2070.8619494440741</v>
      </c>
      <c r="H734">
        <f t="shared" ref="H734:H797" si="70">H733+(2/(1+9)*(I734-H733))</f>
        <v>13.411854008290314</v>
      </c>
      <c r="I734">
        <f t="shared" ref="I734:I797" si="71">F734-E734</f>
        <v>18.785925547274928</v>
      </c>
      <c r="K734" t="str">
        <f t="shared" si="68"/>
        <v>Hold_buy</v>
      </c>
    </row>
    <row r="735" spans="1:11">
      <c r="A735" s="1">
        <v>34309</v>
      </c>
      <c r="B735">
        <v>2118.8000000000002</v>
      </c>
      <c r="D735">
        <f t="shared" si="66"/>
        <v>2060.41</v>
      </c>
      <c r="E735">
        <f t="shared" si="69"/>
        <v>2057.0185406451842</v>
      </c>
      <c r="F735">
        <f t="shared" si="67"/>
        <v>2078.237034144986</v>
      </c>
      <c r="H735">
        <f t="shared" si="70"/>
        <v>14.973181906592602</v>
      </c>
      <c r="I735">
        <f t="shared" si="71"/>
        <v>21.218493499801752</v>
      </c>
      <c r="K735" t="str">
        <f t="shared" si="68"/>
        <v>Hold_buy</v>
      </c>
    </row>
    <row r="736" spans="1:11">
      <c r="A736" s="1">
        <v>34310</v>
      </c>
      <c r="B736">
        <v>2115.5</v>
      </c>
      <c r="D736">
        <f t="shared" si="66"/>
        <v>2069.29</v>
      </c>
      <c r="E736">
        <f t="shared" si="69"/>
        <v>2061.350500597393</v>
      </c>
      <c r="F736">
        <f t="shared" si="67"/>
        <v>2083.9697981226805</v>
      </c>
      <c r="H736">
        <f t="shared" si="70"/>
        <v>16.50240503033158</v>
      </c>
      <c r="I736">
        <f t="shared" si="71"/>
        <v>22.619297525287493</v>
      </c>
      <c r="K736" t="str">
        <f t="shared" si="68"/>
        <v>Hold_buy</v>
      </c>
    </row>
    <row r="737" spans="1:11">
      <c r="A737" s="1">
        <v>34311</v>
      </c>
      <c r="B737">
        <v>2148.1</v>
      </c>
      <c r="D737">
        <f t="shared" si="66"/>
        <v>2078.1</v>
      </c>
      <c r="E737">
        <f t="shared" si="69"/>
        <v>2067.7763894420304</v>
      </c>
      <c r="F737">
        <f t="shared" si="67"/>
        <v>2093.8359830268832</v>
      </c>
      <c r="H737">
        <f t="shared" si="70"/>
        <v>18.413842741235822</v>
      </c>
      <c r="I737">
        <f t="shared" si="71"/>
        <v>26.059593584852792</v>
      </c>
      <c r="K737" t="str">
        <f t="shared" si="68"/>
        <v>Hold_buy</v>
      </c>
    </row>
    <row r="738" spans="1:11">
      <c r="A738" s="1">
        <v>34312</v>
      </c>
      <c r="B738">
        <v>2175.8000000000002</v>
      </c>
      <c r="D738">
        <f t="shared" si="66"/>
        <v>2089.9499999999998</v>
      </c>
      <c r="E738">
        <f t="shared" si="69"/>
        <v>2075.7781383722504</v>
      </c>
      <c r="F738">
        <f t="shared" si="67"/>
        <v>2106.445831791978</v>
      </c>
      <c r="H738">
        <f t="shared" si="70"/>
        <v>20.864612876934174</v>
      </c>
      <c r="I738">
        <f t="shared" si="71"/>
        <v>30.667693419727584</v>
      </c>
      <c r="K738" t="str">
        <f t="shared" si="68"/>
        <v>Hold_buy</v>
      </c>
    </row>
    <row r="739" spans="1:11">
      <c r="A739" s="1">
        <v>34313</v>
      </c>
      <c r="B739">
        <v>2161.1</v>
      </c>
      <c r="D739">
        <f t="shared" si="66"/>
        <v>2102.7599999999998</v>
      </c>
      <c r="E739">
        <f t="shared" si="69"/>
        <v>2082.0982762706021</v>
      </c>
      <c r="F739">
        <f t="shared" si="67"/>
        <v>2114.8541653624429</v>
      </c>
      <c r="H739">
        <f t="shared" si="70"/>
        <v>23.242868119915499</v>
      </c>
      <c r="I739">
        <f t="shared" si="71"/>
        <v>32.7558890918408</v>
      </c>
      <c r="K739" t="str">
        <f t="shared" si="68"/>
        <v>Hold_buy</v>
      </c>
    </row>
    <row r="740" spans="1:11">
      <c r="A740" s="1">
        <v>34316</v>
      </c>
      <c r="B740">
        <v>2172.8000000000002</v>
      </c>
      <c r="D740">
        <f t="shared" si="66"/>
        <v>2114.1499999999996</v>
      </c>
      <c r="E740">
        <f t="shared" si="69"/>
        <v>2088.8169224727799</v>
      </c>
      <c r="F740">
        <f t="shared" si="67"/>
        <v>2123.7689091528364</v>
      </c>
      <c r="H740">
        <f t="shared" si="70"/>
        <v>25.584691831943701</v>
      </c>
      <c r="I740">
        <f t="shared" si="71"/>
        <v>34.951986680056507</v>
      </c>
      <c r="K740" t="str">
        <f t="shared" si="68"/>
        <v>Hold_buy</v>
      </c>
    </row>
    <row r="741" spans="1:11">
      <c r="A741" s="1">
        <v>34317</v>
      </c>
      <c r="B741">
        <v>2150</v>
      </c>
      <c r="D741">
        <f t="shared" si="66"/>
        <v>2127.09</v>
      </c>
      <c r="E741">
        <f t="shared" si="69"/>
        <v>2093.3490022896108</v>
      </c>
      <c r="F741">
        <f t="shared" si="67"/>
        <v>2127.8044615908616</v>
      </c>
      <c r="H741">
        <f t="shared" si="70"/>
        <v>27.358845325805124</v>
      </c>
      <c r="I741">
        <f t="shared" si="71"/>
        <v>34.455459301250812</v>
      </c>
      <c r="K741" t="str">
        <f t="shared" si="68"/>
        <v>Hold_buy</v>
      </c>
    </row>
    <row r="742" spans="1:11">
      <c r="A742" s="1">
        <v>34318</v>
      </c>
      <c r="B742">
        <v>2110.6999999999998</v>
      </c>
      <c r="D742">
        <f t="shared" si="66"/>
        <v>2136.31</v>
      </c>
      <c r="E742">
        <f t="shared" si="69"/>
        <v>2094.6342613792694</v>
      </c>
      <c r="F742">
        <f t="shared" si="67"/>
        <v>2125.1730059614983</v>
      </c>
      <c r="H742">
        <f t="shared" si="70"/>
        <v>27.994825177089879</v>
      </c>
      <c r="I742">
        <f t="shared" si="71"/>
        <v>30.538744582228901</v>
      </c>
      <c r="K742" t="str">
        <f t="shared" si="68"/>
        <v>Hold_buy</v>
      </c>
    </row>
    <row r="743" spans="1:11">
      <c r="A743" s="1">
        <v>34319</v>
      </c>
      <c r="B743">
        <v>2137.5</v>
      </c>
      <c r="D743">
        <f t="shared" si="66"/>
        <v>2138.3900000000003</v>
      </c>
      <c r="E743">
        <f t="shared" si="69"/>
        <v>2097.8095012771014</v>
      </c>
      <c r="F743">
        <f t="shared" si="67"/>
        <v>2127.0694665828064</v>
      </c>
      <c r="H743">
        <f t="shared" si="70"/>
        <v>28.247853202812905</v>
      </c>
      <c r="I743">
        <f t="shared" si="71"/>
        <v>29.259965305705009</v>
      </c>
      <c r="K743" t="str">
        <f t="shared" si="68"/>
        <v>Hold_buy</v>
      </c>
    </row>
    <row r="744" spans="1:11">
      <c r="A744" s="1">
        <v>34320</v>
      </c>
      <c r="B744">
        <v>2151</v>
      </c>
      <c r="D744">
        <f t="shared" si="66"/>
        <v>2141.09</v>
      </c>
      <c r="E744">
        <f t="shared" si="69"/>
        <v>2101.7495382195384</v>
      </c>
      <c r="F744">
        <f t="shared" si="67"/>
        <v>2130.7510871085283</v>
      </c>
      <c r="H744">
        <f t="shared" si="70"/>
        <v>28.3985923400483</v>
      </c>
      <c r="I744">
        <f t="shared" si="71"/>
        <v>29.001548888989873</v>
      </c>
      <c r="K744" t="str">
        <f t="shared" si="68"/>
        <v>Hold_buy</v>
      </c>
    </row>
    <row r="745" spans="1:11">
      <c r="A745" s="1">
        <v>34323</v>
      </c>
      <c r="B745">
        <v>2178.1999999999998</v>
      </c>
      <c r="D745">
        <f t="shared" si="66"/>
        <v>2144.13</v>
      </c>
      <c r="E745">
        <f t="shared" si="69"/>
        <v>2107.4125353884615</v>
      </c>
      <c r="F745">
        <f t="shared" si="67"/>
        <v>2138.0509198610625</v>
      </c>
      <c r="H745">
        <f t="shared" si="70"/>
        <v>28.846550766558849</v>
      </c>
      <c r="I745">
        <f t="shared" si="71"/>
        <v>30.638384472601047</v>
      </c>
      <c r="K745" t="str">
        <f t="shared" si="68"/>
        <v>Hold_buy</v>
      </c>
    </row>
    <row r="746" spans="1:11">
      <c r="A746" s="1">
        <v>34324</v>
      </c>
      <c r="B746">
        <v>2182.9</v>
      </c>
      <c r="D746">
        <f t="shared" si="66"/>
        <v>2150.0700000000002</v>
      </c>
      <c r="E746">
        <f t="shared" si="69"/>
        <v>2113.0041994337607</v>
      </c>
      <c r="F746">
        <f t="shared" si="67"/>
        <v>2144.9507783439758</v>
      </c>
      <c r="H746">
        <f t="shared" si="70"/>
        <v>29.466556395290091</v>
      </c>
      <c r="I746">
        <f t="shared" si="71"/>
        <v>31.946578910215067</v>
      </c>
      <c r="K746" t="str">
        <f t="shared" si="68"/>
        <v>Hold_buy</v>
      </c>
    </row>
    <row r="747" spans="1:11">
      <c r="A747" s="1">
        <v>34325</v>
      </c>
      <c r="B747">
        <v>2197.5</v>
      </c>
      <c r="D747">
        <f t="shared" si="66"/>
        <v>2156.8100000000004</v>
      </c>
      <c r="E747">
        <f t="shared" si="69"/>
        <v>2119.2631476238525</v>
      </c>
      <c r="F747">
        <f t="shared" si="67"/>
        <v>2153.0352739833643</v>
      </c>
      <c r="H747">
        <f t="shared" si="70"/>
        <v>30.327670388134418</v>
      </c>
      <c r="I747">
        <f t="shared" si="71"/>
        <v>33.772126359511731</v>
      </c>
      <c r="K747" t="str">
        <f t="shared" si="68"/>
        <v>Hold_buy</v>
      </c>
    </row>
    <row r="748" spans="1:11">
      <c r="A748" s="1">
        <v>34326</v>
      </c>
      <c r="B748">
        <v>2222.8000000000002</v>
      </c>
      <c r="D748">
        <f t="shared" si="66"/>
        <v>2161.7500000000005</v>
      </c>
      <c r="E748">
        <f t="shared" si="69"/>
        <v>2126.9325440961597</v>
      </c>
      <c r="F748">
        <f t="shared" si="67"/>
        <v>2163.7683087551545</v>
      </c>
      <c r="H748">
        <f t="shared" si="70"/>
        <v>31.629289242306491</v>
      </c>
      <c r="I748">
        <f t="shared" si="71"/>
        <v>36.835764658994776</v>
      </c>
      <c r="K748" t="str">
        <f t="shared" si="68"/>
        <v>Hold_buy</v>
      </c>
    </row>
    <row r="749" spans="1:11">
      <c r="A749" s="1">
        <v>34330</v>
      </c>
      <c r="B749">
        <v>2254</v>
      </c>
      <c r="D749">
        <f t="shared" si="66"/>
        <v>2166.4499999999998</v>
      </c>
      <c r="E749">
        <f t="shared" si="69"/>
        <v>2136.3449482371848</v>
      </c>
      <c r="F749">
        <f t="shared" si="67"/>
        <v>2177.6501074082075</v>
      </c>
      <c r="H749">
        <f t="shared" si="70"/>
        <v>33.564463228049746</v>
      </c>
      <c r="I749">
        <f t="shared" si="71"/>
        <v>41.305159171022751</v>
      </c>
      <c r="K749" t="str">
        <f t="shared" si="68"/>
        <v>Hold_buy</v>
      </c>
    </row>
    <row r="750" spans="1:11">
      <c r="A750" s="1">
        <v>34331</v>
      </c>
      <c r="B750">
        <v>2242.8000000000002</v>
      </c>
      <c r="D750">
        <f t="shared" si="66"/>
        <v>2175.7399999999998</v>
      </c>
      <c r="E750">
        <f t="shared" si="69"/>
        <v>2144.2305076270231</v>
      </c>
      <c r="F750">
        <f t="shared" si="67"/>
        <v>2187.673167806945</v>
      </c>
      <c r="H750">
        <f t="shared" si="70"/>
        <v>35.540102618424172</v>
      </c>
      <c r="I750">
        <f t="shared" si="71"/>
        <v>43.442660179921859</v>
      </c>
      <c r="K750" t="str">
        <f t="shared" si="68"/>
        <v>Hold_buy</v>
      </c>
    </row>
    <row r="751" spans="1:11">
      <c r="A751" s="1">
        <v>34332</v>
      </c>
      <c r="B751">
        <v>2214.6999999999998</v>
      </c>
      <c r="D751">
        <f t="shared" si="66"/>
        <v>2182.7400000000002</v>
      </c>
      <c r="E751">
        <f t="shared" si="69"/>
        <v>2149.4504700250213</v>
      </c>
      <c r="F751">
        <f t="shared" si="67"/>
        <v>2191.8311419904917</v>
      </c>
      <c r="H751">
        <f t="shared" si="70"/>
        <v>36.908216487833407</v>
      </c>
      <c r="I751">
        <f t="shared" si="71"/>
        <v>42.380671965470356</v>
      </c>
      <c r="K751" t="str">
        <f t="shared" si="68"/>
        <v>Hold_buy</v>
      </c>
    </row>
    <row r="752" spans="1:11">
      <c r="A752" s="1">
        <v>34333</v>
      </c>
      <c r="B752">
        <v>2266.6999999999998</v>
      </c>
      <c r="D752">
        <f t="shared" si="66"/>
        <v>2189.21</v>
      </c>
      <c r="E752">
        <f t="shared" si="69"/>
        <v>2158.1356203935384</v>
      </c>
      <c r="F752">
        <f t="shared" si="67"/>
        <v>2203.3494278381081</v>
      </c>
      <c r="H752">
        <f t="shared" si="70"/>
        <v>38.56933467918067</v>
      </c>
      <c r="I752">
        <f t="shared" si="71"/>
        <v>45.213807444569738</v>
      </c>
      <c r="K752" t="str">
        <f t="shared" si="68"/>
        <v>Hold_buy</v>
      </c>
    </row>
    <row r="753" spans="1:11">
      <c r="A753" s="1">
        <v>34337</v>
      </c>
      <c r="B753">
        <v>2268</v>
      </c>
      <c r="D753">
        <f t="shared" si="66"/>
        <v>2204.8100000000004</v>
      </c>
      <c r="E753">
        <f t="shared" si="69"/>
        <v>2166.2737225866094</v>
      </c>
      <c r="F753">
        <f t="shared" si="67"/>
        <v>2213.2956697091686</v>
      </c>
      <c r="H753">
        <f t="shared" si="70"/>
        <v>40.259857167856367</v>
      </c>
      <c r="I753">
        <f t="shared" si="71"/>
        <v>47.021947122559141</v>
      </c>
      <c r="K753" t="str">
        <f t="shared" si="68"/>
        <v>Hold_buy</v>
      </c>
    </row>
    <row r="754" spans="1:11">
      <c r="A754" s="1">
        <v>34338</v>
      </c>
      <c r="B754">
        <v>2253.6</v>
      </c>
      <c r="D754">
        <f t="shared" si="66"/>
        <v>2217.86</v>
      </c>
      <c r="E754">
        <f t="shared" si="69"/>
        <v>2172.7423357283419</v>
      </c>
      <c r="F754">
        <f t="shared" si="67"/>
        <v>2219.4963359077578</v>
      </c>
      <c r="H754">
        <f t="shared" si="70"/>
        <v>41.558685770168282</v>
      </c>
      <c r="I754">
        <f t="shared" si="71"/>
        <v>46.754000179415925</v>
      </c>
      <c r="K754" t="str">
        <f t="shared" si="68"/>
        <v>Hold_buy</v>
      </c>
    </row>
    <row r="755" spans="1:11">
      <c r="A755" s="1">
        <v>34339</v>
      </c>
      <c r="B755">
        <v>2233.4</v>
      </c>
      <c r="D755">
        <f t="shared" si="66"/>
        <v>2228.12</v>
      </c>
      <c r="E755">
        <f t="shared" si="69"/>
        <v>2177.235496044761</v>
      </c>
      <c r="F755">
        <f t="shared" si="67"/>
        <v>2221.6353611527184</v>
      </c>
      <c r="H755">
        <f t="shared" si="70"/>
        <v>42.126921637726092</v>
      </c>
      <c r="I755">
        <f t="shared" si="71"/>
        <v>44.399865107957339</v>
      </c>
      <c r="K755" t="str">
        <f t="shared" si="68"/>
        <v>Hold_buy</v>
      </c>
    </row>
    <row r="756" spans="1:11">
      <c r="A756" s="1">
        <v>34340</v>
      </c>
      <c r="B756">
        <v>2220.1999999999998</v>
      </c>
      <c r="D756">
        <f t="shared" si="66"/>
        <v>2233.6400000000003</v>
      </c>
      <c r="E756">
        <f t="shared" si="69"/>
        <v>2180.4180518932972</v>
      </c>
      <c r="F756">
        <f t="shared" si="67"/>
        <v>2221.4145363599923</v>
      </c>
      <c r="H756">
        <f t="shared" si="70"/>
        <v>41.900834203519906</v>
      </c>
      <c r="I756">
        <f t="shared" si="71"/>
        <v>40.996484466695165</v>
      </c>
      <c r="K756" t="str">
        <f t="shared" si="68"/>
        <v>Sell</v>
      </c>
    </row>
    <row r="757" spans="1:11">
      <c r="A757" s="1">
        <v>34341</v>
      </c>
      <c r="B757">
        <v>2211.6</v>
      </c>
      <c r="D757">
        <f t="shared" si="66"/>
        <v>2237.37</v>
      </c>
      <c r="E757">
        <f t="shared" si="69"/>
        <v>2182.7278258271272</v>
      </c>
      <c r="F757">
        <f t="shared" si="67"/>
        <v>2219.9046076892241</v>
      </c>
      <c r="H757">
        <f t="shared" si="70"/>
        <v>40.95602373523532</v>
      </c>
      <c r="I757">
        <f t="shared" si="71"/>
        <v>37.176781862096959</v>
      </c>
      <c r="K757" t="str">
        <f t="shared" si="68"/>
        <v>Hold_sell</v>
      </c>
    </row>
    <row r="758" spans="1:11">
      <c r="A758" s="1">
        <v>34344</v>
      </c>
      <c r="B758">
        <v>2233.8000000000002</v>
      </c>
      <c r="D758">
        <f t="shared" si="66"/>
        <v>2238.7799999999997</v>
      </c>
      <c r="E758">
        <f t="shared" si="69"/>
        <v>2186.5109498399324</v>
      </c>
      <c r="F758">
        <f t="shared" si="67"/>
        <v>2222.0423603524205</v>
      </c>
      <c r="H758">
        <f t="shared" si="70"/>
        <v>39.871101090685862</v>
      </c>
      <c r="I758">
        <f t="shared" si="71"/>
        <v>35.531410512488037</v>
      </c>
      <c r="K758" t="str">
        <f t="shared" si="68"/>
        <v>Hold_sell</v>
      </c>
    </row>
    <row r="759" spans="1:11">
      <c r="A759" s="1">
        <v>34345</v>
      </c>
      <c r="B759">
        <v>2228.8000000000002</v>
      </c>
      <c r="D759">
        <f t="shared" si="66"/>
        <v>2239.88</v>
      </c>
      <c r="E759">
        <f t="shared" si="69"/>
        <v>2189.6434720740117</v>
      </c>
      <c r="F759">
        <f t="shared" si="67"/>
        <v>2223.0819972212789</v>
      </c>
      <c r="H759">
        <f t="shared" si="70"/>
        <v>38.584585902002132</v>
      </c>
      <c r="I759">
        <f t="shared" si="71"/>
        <v>33.438525147267228</v>
      </c>
      <c r="K759" t="str">
        <f t="shared" si="68"/>
        <v>Hold_sell</v>
      </c>
    </row>
    <row r="760" spans="1:11">
      <c r="A760" s="1">
        <v>34346</v>
      </c>
      <c r="B760">
        <v>2209.1999999999998</v>
      </c>
      <c r="D760">
        <f t="shared" si="66"/>
        <v>2237.3599999999997</v>
      </c>
      <c r="E760">
        <f t="shared" si="69"/>
        <v>2191.0921037722333</v>
      </c>
      <c r="F760">
        <f t="shared" si="67"/>
        <v>2220.9463053410823</v>
      </c>
      <c r="H760">
        <f t="shared" si="70"/>
        <v>36.838509035371509</v>
      </c>
      <c r="I760">
        <f t="shared" si="71"/>
        <v>29.854201568849021</v>
      </c>
      <c r="K760" t="str">
        <f t="shared" si="68"/>
        <v>Hold_sell</v>
      </c>
    </row>
    <row r="761" spans="1:11">
      <c r="A761" s="1">
        <v>34347</v>
      </c>
      <c r="B761">
        <v>2164.6999999999998</v>
      </c>
      <c r="D761">
        <f t="shared" si="66"/>
        <v>2234</v>
      </c>
      <c r="E761">
        <f t="shared" si="69"/>
        <v>2189.1371331224382</v>
      </c>
      <c r="F761">
        <f t="shared" si="67"/>
        <v>2212.2930275963004</v>
      </c>
      <c r="H761">
        <f t="shared" si="70"/>
        <v>34.101986123069643</v>
      </c>
      <c r="I761">
        <f t="shared" si="71"/>
        <v>23.15589447386219</v>
      </c>
      <c r="K761" t="str">
        <f t="shared" si="68"/>
        <v>Hold_sell</v>
      </c>
    </row>
    <row r="762" spans="1:11">
      <c r="A762" s="1">
        <v>34348</v>
      </c>
      <c r="B762">
        <v>2141.8000000000002</v>
      </c>
      <c r="D762">
        <f t="shared" si="66"/>
        <v>2229</v>
      </c>
      <c r="E762">
        <f t="shared" si="69"/>
        <v>2185.6306788170723</v>
      </c>
      <c r="F762">
        <f t="shared" si="67"/>
        <v>2201.4479464276387</v>
      </c>
      <c r="H762">
        <f t="shared" si="70"/>
        <v>30.445042420569003</v>
      </c>
      <c r="I762">
        <f t="shared" si="71"/>
        <v>15.817267610566432</v>
      </c>
      <c r="K762" t="str">
        <f t="shared" si="68"/>
        <v>Hold_sell</v>
      </c>
    </row>
    <row r="763" spans="1:11">
      <c r="A763" s="1">
        <v>34351</v>
      </c>
      <c r="B763">
        <v>2137.4</v>
      </c>
      <c r="D763">
        <f t="shared" si="66"/>
        <v>2216.5100000000002</v>
      </c>
      <c r="E763">
        <f t="shared" si="69"/>
        <v>2182.0580359417336</v>
      </c>
      <c r="F763">
        <f t="shared" si="67"/>
        <v>2191.5944162080018</v>
      </c>
      <c r="H763">
        <f t="shared" si="70"/>
        <v>26.263309989708848</v>
      </c>
      <c r="I763">
        <f t="shared" si="71"/>
        <v>9.5363802662682247</v>
      </c>
      <c r="K763" t="str">
        <f t="shared" si="68"/>
        <v>Hold_sell</v>
      </c>
    </row>
    <row r="764" spans="1:11">
      <c r="A764" s="1">
        <v>34352</v>
      </c>
      <c r="B764">
        <v>2113.8000000000002</v>
      </c>
      <c r="D764">
        <f t="shared" si="66"/>
        <v>2203.4499999999998</v>
      </c>
      <c r="E764">
        <f t="shared" si="69"/>
        <v>2177.0018851312348</v>
      </c>
      <c r="F764">
        <f t="shared" si="67"/>
        <v>2179.6260444836939</v>
      </c>
      <c r="H764">
        <f t="shared" si="70"/>
        <v>21.535479862258914</v>
      </c>
      <c r="I764">
        <f t="shared" si="71"/>
        <v>2.6241593524591735</v>
      </c>
      <c r="K764" t="str">
        <f t="shared" si="68"/>
        <v>Hold_sell</v>
      </c>
    </row>
    <row r="765" spans="1:11">
      <c r="A765" s="1">
        <v>34353</v>
      </c>
      <c r="B765">
        <v>2134.4</v>
      </c>
      <c r="D765">
        <f t="shared" si="66"/>
        <v>2189.4700000000003</v>
      </c>
      <c r="E765">
        <f t="shared" si="69"/>
        <v>2173.8461899363283</v>
      </c>
      <c r="F765">
        <f t="shared" si="67"/>
        <v>2172.6681914862024</v>
      </c>
      <c r="H765">
        <f t="shared" si="70"/>
        <v>16.992784199781958</v>
      </c>
      <c r="I765">
        <f t="shared" si="71"/>
        <v>-1.1779984501258696</v>
      </c>
      <c r="K765" t="str">
        <f t="shared" si="68"/>
        <v>Hold_sell</v>
      </c>
    </row>
    <row r="766" spans="1:11">
      <c r="A766" s="1">
        <v>34354</v>
      </c>
      <c r="B766">
        <v>2116.1999999999998</v>
      </c>
      <c r="D766">
        <f t="shared" si="66"/>
        <v>2179.5700000000002</v>
      </c>
      <c r="E766">
        <f t="shared" si="69"/>
        <v>2169.5761017928967</v>
      </c>
      <c r="F766">
        <f t="shared" si="67"/>
        <v>2163.980777411402</v>
      </c>
      <c r="H766">
        <f t="shared" si="70"/>
        <v>12.475162483526622</v>
      </c>
      <c r="I766">
        <f t="shared" si="71"/>
        <v>-5.59532438149472</v>
      </c>
      <c r="K766" t="str">
        <f t="shared" si="68"/>
        <v>Hold_sell</v>
      </c>
    </row>
    <row r="767" spans="1:11">
      <c r="A767" s="1">
        <v>34355</v>
      </c>
      <c r="B767">
        <v>2075.6</v>
      </c>
      <c r="D767">
        <f t="shared" si="66"/>
        <v>2169.17</v>
      </c>
      <c r="E767">
        <f t="shared" si="69"/>
        <v>2162.6149090674971</v>
      </c>
      <c r="F767">
        <f t="shared" si="67"/>
        <v>2150.3837347327249</v>
      </c>
      <c r="H767">
        <f t="shared" si="70"/>
        <v>7.533895119866842</v>
      </c>
      <c r="I767">
        <f t="shared" si="71"/>
        <v>-12.231174334772277</v>
      </c>
      <c r="K767" t="str">
        <f t="shared" si="68"/>
        <v>Hold_sell</v>
      </c>
    </row>
    <row r="768" spans="1:11">
      <c r="A768" s="1">
        <v>34358</v>
      </c>
      <c r="B768">
        <v>2080</v>
      </c>
      <c r="D768">
        <f t="shared" si="66"/>
        <v>2155.5700000000002</v>
      </c>
      <c r="E768">
        <f t="shared" si="69"/>
        <v>2156.4952861736083</v>
      </c>
      <c r="F768">
        <f t="shared" si="67"/>
        <v>2139.5554678507674</v>
      </c>
      <c r="H768">
        <f t="shared" si="70"/>
        <v>2.6391524313252948</v>
      </c>
      <c r="I768">
        <f t="shared" si="71"/>
        <v>-16.939818322840893</v>
      </c>
      <c r="K768" t="str">
        <f t="shared" si="68"/>
        <v>Hold_sell</v>
      </c>
    </row>
    <row r="769" spans="1:11">
      <c r="A769" s="1">
        <v>34359</v>
      </c>
      <c r="B769">
        <v>2126.8000000000002</v>
      </c>
      <c r="D769">
        <f t="shared" si="66"/>
        <v>2140.1899999999996</v>
      </c>
      <c r="E769">
        <f t="shared" si="69"/>
        <v>2154.2956353459335</v>
      </c>
      <c r="F769">
        <f t="shared" si="67"/>
        <v>2137.5930881814188</v>
      </c>
      <c r="H769">
        <f t="shared" si="70"/>
        <v>-1.2291874878427094</v>
      </c>
      <c r="I769">
        <f t="shared" si="71"/>
        <v>-16.702547164514726</v>
      </c>
      <c r="K769" t="str">
        <f t="shared" si="68"/>
        <v>Hold_sell</v>
      </c>
    </row>
    <row r="770" spans="1:11">
      <c r="A770" s="1">
        <v>34360</v>
      </c>
      <c r="B770">
        <v>2119.1999999999998</v>
      </c>
      <c r="D770">
        <f t="shared" si="66"/>
        <v>2129.9899999999998</v>
      </c>
      <c r="E770">
        <f t="shared" si="69"/>
        <v>2151.6959586536423</v>
      </c>
      <c r="F770">
        <f t="shared" si="67"/>
        <v>2134.7633823073543</v>
      </c>
      <c r="H770">
        <f t="shared" si="70"/>
        <v>-4.3698652595317657</v>
      </c>
      <c r="I770">
        <f t="shared" si="71"/>
        <v>-16.932576346287988</v>
      </c>
      <c r="K770" t="str">
        <f t="shared" si="68"/>
        <v>Hold_sell</v>
      </c>
    </row>
    <row r="771" spans="1:11">
      <c r="A771" s="1">
        <v>34361</v>
      </c>
      <c r="B771">
        <v>2125.1</v>
      </c>
      <c r="D771">
        <f t="shared" si="66"/>
        <v>2120.9900000000002</v>
      </c>
      <c r="E771">
        <f t="shared" si="69"/>
        <v>2149.7258876422616</v>
      </c>
      <c r="F771">
        <f t="shared" si="67"/>
        <v>2133.2767081062229</v>
      </c>
      <c r="H771">
        <f t="shared" si="70"/>
        <v>-6.7857281148331383</v>
      </c>
      <c r="I771">
        <f t="shared" si="71"/>
        <v>-16.449179536038628</v>
      </c>
      <c r="K771" t="str">
        <f t="shared" si="68"/>
        <v>Hold_sell</v>
      </c>
    </row>
    <row r="772" spans="1:11">
      <c r="A772" s="1">
        <v>34362</v>
      </c>
      <c r="B772">
        <v>2133.5</v>
      </c>
      <c r="D772">
        <f t="shared" si="66"/>
        <v>2117.0300000000002</v>
      </c>
      <c r="E772">
        <f t="shared" si="69"/>
        <v>2148.5239700391312</v>
      </c>
      <c r="F772">
        <f t="shared" si="67"/>
        <v>2133.3110607052654</v>
      </c>
      <c r="H772">
        <f t="shared" si="70"/>
        <v>-8.4711643586396725</v>
      </c>
      <c r="I772">
        <f t="shared" si="71"/>
        <v>-15.212909333865809</v>
      </c>
      <c r="K772" t="str">
        <f t="shared" si="68"/>
        <v>Hold_sell</v>
      </c>
    </row>
    <row r="773" spans="1:11">
      <c r="A773" s="1">
        <v>34365</v>
      </c>
      <c r="B773">
        <v>2177.5</v>
      </c>
      <c r="D773">
        <f t="shared" si="66"/>
        <v>2116.1999999999998</v>
      </c>
      <c r="E773">
        <f t="shared" si="69"/>
        <v>2150.670342628825</v>
      </c>
      <c r="F773">
        <f t="shared" si="67"/>
        <v>2140.1093590583014</v>
      </c>
      <c r="H773">
        <f t="shared" si="70"/>
        <v>-8.8891282010164581</v>
      </c>
      <c r="I773">
        <f t="shared" si="71"/>
        <v>-10.560983570523604</v>
      </c>
      <c r="K773" t="str">
        <f t="shared" si="68"/>
        <v>Hold_sell</v>
      </c>
    </row>
    <row r="774" spans="1:11">
      <c r="A774" s="1">
        <v>34366</v>
      </c>
      <c r="B774">
        <v>2179.6999999999998</v>
      </c>
      <c r="D774">
        <f t="shared" si="66"/>
        <v>2120.21</v>
      </c>
      <c r="E774">
        <f t="shared" si="69"/>
        <v>2152.8206876192826</v>
      </c>
      <c r="F774">
        <f t="shared" si="67"/>
        <v>2146.2002268954857</v>
      </c>
      <c r="H774">
        <f t="shared" si="70"/>
        <v>-8.4353947055725449</v>
      </c>
      <c r="I774">
        <f t="shared" si="71"/>
        <v>-6.6204607237968958</v>
      </c>
      <c r="K774" t="str">
        <f t="shared" si="68"/>
        <v>Buy</v>
      </c>
    </row>
    <row r="775" spans="1:11">
      <c r="A775" s="1">
        <v>34367</v>
      </c>
      <c r="B775">
        <v>2184</v>
      </c>
      <c r="D775">
        <f t="shared" si="66"/>
        <v>2126.8000000000002</v>
      </c>
      <c r="E775">
        <f t="shared" si="69"/>
        <v>2155.1302663141505</v>
      </c>
      <c r="F775">
        <f t="shared" si="67"/>
        <v>2152.0155766038724</v>
      </c>
      <c r="H775">
        <f t="shared" si="70"/>
        <v>-7.3712537065136505</v>
      </c>
      <c r="I775">
        <f t="shared" si="71"/>
        <v>-3.1146897102780713</v>
      </c>
      <c r="K775" t="str">
        <f t="shared" si="68"/>
        <v>Hold_buy</v>
      </c>
    </row>
    <row r="776" spans="1:11">
      <c r="A776" s="1">
        <v>34368</v>
      </c>
      <c r="B776">
        <v>2151.6999999999998</v>
      </c>
      <c r="D776">
        <f t="shared" si="66"/>
        <v>2131.7600000000002</v>
      </c>
      <c r="E776">
        <f t="shared" si="69"/>
        <v>2154.8761725131021</v>
      </c>
      <c r="F776">
        <f t="shared" si="67"/>
        <v>2151.9670263571229</v>
      </c>
      <c r="H776">
        <f t="shared" si="70"/>
        <v>-6.4788321964067634</v>
      </c>
      <c r="I776">
        <f t="shared" si="71"/>
        <v>-2.9091461559792151</v>
      </c>
      <c r="K776" t="str">
        <f t="shared" si="68"/>
        <v>Hold_buy</v>
      </c>
    </row>
    <row r="777" spans="1:11">
      <c r="A777" s="1">
        <v>34369</v>
      </c>
      <c r="B777">
        <v>2138.3000000000002</v>
      </c>
      <c r="D777">
        <f t="shared" si="66"/>
        <v>2135.3100000000004</v>
      </c>
      <c r="E777">
        <f t="shared" si="69"/>
        <v>2153.6483078825022</v>
      </c>
      <c r="F777">
        <f t="shared" si="67"/>
        <v>2149.8644069175657</v>
      </c>
      <c r="H777">
        <f t="shared" si="70"/>
        <v>-5.9398459501127094</v>
      </c>
      <c r="I777">
        <f t="shared" si="71"/>
        <v>-3.7839009649364925</v>
      </c>
      <c r="K777" t="str">
        <f t="shared" si="68"/>
        <v>Hold_buy</v>
      </c>
    </row>
    <row r="778" spans="1:11">
      <c r="A778" s="1">
        <v>34372</v>
      </c>
      <c r="B778">
        <v>2079.4</v>
      </c>
      <c r="D778">
        <f t="shared" si="66"/>
        <v>2141.58</v>
      </c>
      <c r="E778">
        <f t="shared" si="69"/>
        <v>2148.1484332245391</v>
      </c>
      <c r="F778">
        <f t="shared" si="67"/>
        <v>2139.0237289302481</v>
      </c>
      <c r="H778">
        <f t="shared" si="70"/>
        <v>-6.5768176189483576</v>
      </c>
      <c r="I778">
        <f t="shared" si="71"/>
        <v>-9.1247042942909502</v>
      </c>
      <c r="K778" t="str">
        <f t="shared" si="68"/>
        <v>Sell</v>
      </c>
    </row>
    <row r="779" spans="1:11">
      <c r="A779" s="1">
        <v>34373</v>
      </c>
      <c r="B779">
        <v>2107.1999999999998</v>
      </c>
      <c r="D779">
        <f t="shared" si="66"/>
        <v>2141.52</v>
      </c>
      <c r="E779">
        <f t="shared" si="69"/>
        <v>2145.1152159486473</v>
      </c>
      <c r="F779">
        <f t="shared" si="67"/>
        <v>2134.1277706332867</v>
      </c>
      <c r="H779">
        <f t="shared" si="70"/>
        <v>-7.458943158230821</v>
      </c>
      <c r="I779">
        <f t="shared" si="71"/>
        <v>-10.987445315360674</v>
      </c>
      <c r="K779" t="str">
        <f t="shared" si="68"/>
        <v>Hold_sell</v>
      </c>
    </row>
    <row r="780" spans="1:11">
      <c r="A780" s="1">
        <v>34374</v>
      </c>
      <c r="B780">
        <v>2085.3000000000002</v>
      </c>
      <c r="D780">
        <f t="shared" si="66"/>
        <v>2139.5600000000004</v>
      </c>
      <c r="E780">
        <f t="shared" si="69"/>
        <v>2140.6844592117104</v>
      </c>
      <c r="F780">
        <f t="shared" si="67"/>
        <v>2126.6158059204736</v>
      </c>
      <c r="H780">
        <f t="shared" si="70"/>
        <v>-8.7808851848320248</v>
      </c>
      <c r="I780">
        <f t="shared" si="71"/>
        <v>-14.068653291236842</v>
      </c>
      <c r="K780" t="str">
        <f t="shared" si="68"/>
        <v>Hold_sell</v>
      </c>
    </row>
    <row r="781" spans="1:11">
      <c r="A781" s="1">
        <v>34375</v>
      </c>
      <c r="B781">
        <v>2119</v>
      </c>
      <c r="D781">
        <f t="shared" ref="D781:D844" si="72">SUM(B771:B780)/10</f>
        <v>2136.17</v>
      </c>
      <c r="E781">
        <f t="shared" si="69"/>
        <v>2139.0782029738061</v>
      </c>
      <c r="F781">
        <f t="shared" si="67"/>
        <v>2125.4441434711698</v>
      </c>
      <c r="H781">
        <f t="shared" si="70"/>
        <v>-9.7515200483928837</v>
      </c>
      <c r="I781">
        <f t="shared" si="71"/>
        <v>-13.634059502636319</v>
      </c>
      <c r="K781" t="str">
        <f t="shared" si="68"/>
        <v>Hold_sell</v>
      </c>
    </row>
    <row r="782" spans="1:11">
      <c r="A782" s="1">
        <v>34376</v>
      </c>
      <c r="B782">
        <v>2090.6</v>
      </c>
      <c r="D782">
        <f t="shared" si="72"/>
        <v>2135.56</v>
      </c>
      <c r="E782">
        <f t="shared" si="69"/>
        <v>2135.4872249757464</v>
      </c>
      <c r="F782">
        <f t="shared" si="67"/>
        <v>2120.0835060140666</v>
      </c>
      <c r="H782">
        <f t="shared" si="70"/>
        <v>-10.881959831050249</v>
      </c>
      <c r="I782">
        <f t="shared" si="71"/>
        <v>-15.403718961679715</v>
      </c>
      <c r="K782" t="str">
        <f t="shared" si="68"/>
        <v>Hold_sell</v>
      </c>
    </row>
    <row r="783" spans="1:11">
      <c r="A783" s="1">
        <v>34379</v>
      </c>
      <c r="B783">
        <v>2116</v>
      </c>
      <c r="D783">
        <f t="shared" si="72"/>
        <v>2131.2699999999995</v>
      </c>
      <c r="E783">
        <f t="shared" si="69"/>
        <v>2134.0437268293949</v>
      </c>
      <c r="F783">
        <f t="shared" ref="F783:F846" si="73">F782+(2/(1+12)*(B783-F782))</f>
        <v>2119.455274319595</v>
      </c>
      <c r="H783">
        <f t="shared" si="70"/>
        <v>-11.623258366800187</v>
      </c>
      <c r="I783">
        <f t="shared" si="71"/>
        <v>-14.588452509799936</v>
      </c>
      <c r="K783" t="str">
        <f t="shared" si="68"/>
        <v>Hold_sell</v>
      </c>
    </row>
    <row r="784" spans="1:11">
      <c r="A784" s="1">
        <v>34380</v>
      </c>
      <c r="B784">
        <v>2115.6</v>
      </c>
      <c r="D784">
        <f t="shared" si="72"/>
        <v>2125.12</v>
      </c>
      <c r="E784">
        <f t="shared" si="69"/>
        <v>2132.6775248420322</v>
      </c>
      <c r="F784">
        <f t="shared" si="73"/>
        <v>2118.8621551935034</v>
      </c>
      <c r="H784">
        <f t="shared" si="70"/>
        <v>-12.0616806231459</v>
      </c>
      <c r="I784">
        <f t="shared" si="71"/>
        <v>-13.815369648528758</v>
      </c>
      <c r="K784" t="str">
        <f t="shared" si="68"/>
        <v>Hold_sell</v>
      </c>
    </row>
    <row r="785" spans="1:11">
      <c r="A785" s="1">
        <v>34381</v>
      </c>
      <c r="B785">
        <v>2136.6</v>
      </c>
      <c r="D785">
        <f t="shared" si="72"/>
        <v>2118.7099999999996</v>
      </c>
      <c r="E785">
        <f t="shared" si="69"/>
        <v>2132.9680785574374</v>
      </c>
      <c r="F785">
        <f t="shared" si="73"/>
        <v>2121.5910543945029</v>
      </c>
      <c r="H785">
        <f t="shared" si="70"/>
        <v>-11.924749331103621</v>
      </c>
      <c r="I785">
        <f t="shared" si="71"/>
        <v>-11.377024162934504</v>
      </c>
      <c r="K785" t="str">
        <f t="shared" si="68"/>
        <v>Buy</v>
      </c>
    </row>
    <row r="786" spans="1:11">
      <c r="A786" s="1">
        <v>34382</v>
      </c>
      <c r="B786">
        <v>2128.6999999999998</v>
      </c>
      <c r="D786">
        <f t="shared" si="72"/>
        <v>2113.9699999999998</v>
      </c>
      <c r="E786">
        <f t="shared" si="69"/>
        <v>2132.6519245902196</v>
      </c>
      <c r="F786">
        <f t="shared" si="73"/>
        <v>2122.6847383338099</v>
      </c>
      <c r="H786">
        <f t="shared" si="70"/>
        <v>-11.533236716164819</v>
      </c>
      <c r="I786">
        <f t="shared" si="71"/>
        <v>-9.9671862564096045</v>
      </c>
      <c r="K786" t="str">
        <f t="shared" si="68"/>
        <v>Hold_buy</v>
      </c>
    </row>
    <row r="787" spans="1:11">
      <c r="A787" s="1">
        <v>34383</v>
      </c>
      <c r="B787">
        <v>2152</v>
      </c>
      <c r="D787">
        <f t="shared" si="72"/>
        <v>2111.67</v>
      </c>
      <c r="E787">
        <f t="shared" si="69"/>
        <v>2134.0851153613144</v>
      </c>
      <c r="F787">
        <f t="shared" si="73"/>
        <v>2127.1947785901471</v>
      </c>
      <c r="H787">
        <f t="shared" si="70"/>
        <v>-10.604656727165317</v>
      </c>
      <c r="I787">
        <f t="shared" si="71"/>
        <v>-6.8903367711673127</v>
      </c>
      <c r="K787" t="str">
        <f t="shared" si="68"/>
        <v>Hold_buy</v>
      </c>
    </row>
    <row r="788" spans="1:11">
      <c r="A788" s="1">
        <v>34386</v>
      </c>
      <c r="B788">
        <v>2119.5</v>
      </c>
      <c r="D788">
        <f t="shared" si="72"/>
        <v>2113.04</v>
      </c>
      <c r="E788">
        <f t="shared" si="69"/>
        <v>2133.0047364456614</v>
      </c>
      <c r="F788">
        <f t="shared" si="73"/>
        <v>2126.0109664993552</v>
      </c>
      <c r="H788">
        <f t="shared" si="70"/>
        <v>-9.8824793709934937</v>
      </c>
      <c r="I788">
        <f t="shared" si="71"/>
        <v>-6.9937699463062017</v>
      </c>
      <c r="K788" t="str">
        <f t="shared" si="68"/>
        <v>Hold_buy</v>
      </c>
    </row>
    <row r="789" spans="1:11">
      <c r="A789" s="1">
        <v>34387</v>
      </c>
      <c r="B789">
        <v>2107.6</v>
      </c>
      <c r="D789">
        <f t="shared" si="72"/>
        <v>2117.0500000000002</v>
      </c>
      <c r="E789">
        <f t="shared" si="69"/>
        <v>2131.1229041163533</v>
      </c>
      <c r="F789">
        <f t="shared" si="73"/>
        <v>2123.1785101148389</v>
      </c>
      <c r="H789">
        <f t="shared" si="70"/>
        <v>-9.4948622970976775</v>
      </c>
      <c r="I789">
        <f t="shared" si="71"/>
        <v>-7.9443940015144108</v>
      </c>
      <c r="K789" t="str">
        <f t="shared" si="68"/>
        <v>Hold_buy</v>
      </c>
    </row>
    <row r="790" spans="1:11">
      <c r="A790" s="1">
        <v>34388</v>
      </c>
      <c r="B790">
        <v>2127.6999999999998</v>
      </c>
      <c r="D790">
        <f t="shared" si="72"/>
        <v>2117.0899999999997</v>
      </c>
      <c r="E790">
        <f t="shared" si="69"/>
        <v>2130.8693556632902</v>
      </c>
      <c r="F790">
        <f t="shared" si="73"/>
        <v>2123.8741239433252</v>
      </c>
      <c r="H790">
        <f t="shared" si="70"/>
        <v>-8.9949361816711377</v>
      </c>
      <c r="I790">
        <f t="shared" si="71"/>
        <v>-6.9952317199649769</v>
      </c>
      <c r="K790" t="str">
        <f t="shared" si="68"/>
        <v>Hold_buy</v>
      </c>
    </row>
    <row r="791" spans="1:11">
      <c r="A791" s="1">
        <v>34389</v>
      </c>
      <c r="B791">
        <v>2090.3000000000002</v>
      </c>
      <c r="D791">
        <f t="shared" si="72"/>
        <v>2121.33</v>
      </c>
      <c r="E791">
        <f t="shared" si="69"/>
        <v>2127.8642182067501</v>
      </c>
      <c r="F791">
        <f t="shared" si="73"/>
        <v>2118.7088741058906</v>
      </c>
      <c r="H791">
        <f t="shared" si="70"/>
        <v>-9.0270177655088233</v>
      </c>
      <c r="I791">
        <f t="shared" si="71"/>
        <v>-9.1553441008595655</v>
      </c>
      <c r="K791" t="str">
        <f t="shared" si="68"/>
        <v>Sell</v>
      </c>
    </row>
    <row r="792" spans="1:11">
      <c r="A792" s="1">
        <v>34390</v>
      </c>
      <c r="B792">
        <v>2075</v>
      </c>
      <c r="D792">
        <f t="shared" si="72"/>
        <v>2118.46</v>
      </c>
      <c r="E792">
        <f t="shared" si="69"/>
        <v>2123.9483501914351</v>
      </c>
      <c r="F792">
        <f t="shared" si="73"/>
        <v>2111.9844319357535</v>
      </c>
      <c r="H792">
        <f t="shared" si="70"/>
        <v>-9.6143978635433829</v>
      </c>
      <c r="I792">
        <f t="shared" si="71"/>
        <v>-11.963918255681619</v>
      </c>
      <c r="K792" t="str">
        <f t="shared" si="68"/>
        <v>Hold_sell</v>
      </c>
    </row>
    <row r="793" spans="1:11">
      <c r="A793" s="1">
        <v>34393</v>
      </c>
      <c r="B793">
        <v>2091.6</v>
      </c>
      <c r="D793">
        <f t="shared" si="72"/>
        <v>2116.9</v>
      </c>
      <c r="E793">
        <f t="shared" si="69"/>
        <v>2121.5521761031805</v>
      </c>
      <c r="F793">
        <f t="shared" si="73"/>
        <v>2108.8483654840993</v>
      </c>
      <c r="H793">
        <f t="shared" si="70"/>
        <v>-10.232280414650946</v>
      </c>
      <c r="I793">
        <f t="shared" si="71"/>
        <v>-12.703810619081196</v>
      </c>
      <c r="K793" t="str">
        <f t="shared" si="68"/>
        <v>Hold_sell</v>
      </c>
    </row>
    <row r="794" spans="1:11">
      <c r="A794" s="1">
        <v>34394</v>
      </c>
      <c r="B794">
        <v>2067.1</v>
      </c>
      <c r="D794">
        <f t="shared" si="72"/>
        <v>2114.46</v>
      </c>
      <c r="E794">
        <f t="shared" si="69"/>
        <v>2117.5186815770189</v>
      </c>
      <c r="F794">
        <f t="shared" si="73"/>
        <v>2102.4255400250072</v>
      </c>
      <c r="H794">
        <f t="shared" si="70"/>
        <v>-11.204452642123103</v>
      </c>
      <c r="I794">
        <f t="shared" si="71"/>
        <v>-15.09314155201173</v>
      </c>
      <c r="K794" t="str">
        <f t="shared" si="68"/>
        <v>Hold_sell</v>
      </c>
    </row>
    <row r="795" spans="1:11">
      <c r="A795" s="1">
        <v>34395</v>
      </c>
      <c r="B795">
        <v>2020.3</v>
      </c>
      <c r="D795">
        <f t="shared" si="72"/>
        <v>2109.6099999999997</v>
      </c>
      <c r="E795">
        <f t="shared" si="69"/>
        <v>2110.3172977564991</v>
      </c>
      <c r="F795">
        <f t="shared" si="73"/>
        <v>2089.7908415596216</v>
      </c>
      <c r="H795">
        <f t="shared" si="70"/>
        <v>-13.068853353073974</v>
      </c>
      <c r="I795">
        <f t="shared" si="71"/>
        <v>-20.526456196877461</v>
      </c>
      <c r="K795" t="str">
        <f t="shared" si="68"/>
        <v>Hold_sell</v>
      </c>
    </row>
    <row r="796" spans="1:11">
      <c r="A796" s="1">
        <v>34396</v>
      </c>
      <c r="B796">
        <v>2038</v>
      </c>
      <c r="D796">
        <f t="shared" si="72"/>
        <v>2097.9799999999996</v>
      </c>
      <c r="E796">
        <f t="shared" si="69"/>
        <v>2104.9604608856475</v>
      </c>
      <c r="F796">
        <f t="shared" si="73"/>
        <v>2081.8230197812181</v>
      </c>
      <c r="H796">
        <f t="shared" si="70"/>
        <v>-15.08257090334506</v>
      </c>
      <c r="I796">
        <f t="shared" si="71"/>
        <v>-23.137441104429399</v>
      </c>
      <c r="K796" t="str">
        <f t="shared" si="68"/>
        <v>Hold_sell</v>
      </c>
    </row>
    <row r="797" spans="1:11">
      <c r="A797" s="1">
        <v>34397</v>
      </c>
      <c r="B797">
        <v>2060.1</v>
      </c>
      <c r="D797">
        <f t="shared" si="72"/>
        <v>2088.91</v>
      </c>
      <c r="E797">
        <f t="shared" si="69"/>
        <v>2101.6374637830068</v>
      </c>
      <c r="F797">
        <f t="shared" si="73"/>
        <v>2078.4810167379537</v>
      </c>
      <c r="H797">
        <f t="shared" si="70"/>
        <v>-16.697346131686654</v>
      </c>
      <c r="I797">
        <f t="shared" si="71"/>
        <v>-23.156447045053028</v>
      </c>
      <c r="K797" t="str">
        <f t="shared" ref="K797:K860" si="74">IF(I797&gt;H797,IF(K796="Buy","Hold_buy",IF(K796="Hold_buy","Hold_buy","Buy")),IF(K796="Sell","Hold_sell",IF(K796="Hold_sell","Hold_sell","Sell")))</f>
        <v>Hold_sell</v>
      </c>
    </row>
    <row r="798" spans="1:11">
      <c r="A798" s="1">
        <v>34400</v>
      </c>
      <c r="B798">
        <v>2109</v>
      </c>
      <c r="D798">
        <f t="shared" si="72"/>
        <v>2079.7200000000003</v>
      </c>
      <c r="E798">
        <f t="shared" ref="E798:E861" si="75">E797+(2/(1+26)*(B798-E797))</f>
        <v>2102.1828368361175</v>
      </c>
      <c r="F798">
        <f t="shared" si="73"/>
        <v>2083.1762449321145</v>
      </c>
      <c r="H798">
        <f t="shared" ref="H798:H861" si="76">H797+(2/(1+9)*(I798-H797))</f>
        <v>-17.159195286149927</v>
      </c>
      <c r="I798">
        <f t="shared" ref="I798:I861" si="77">F798-E798</f>
        <v>-19.006591904003017</v>
      </c>
      <c r="K798" t="str">
        <f t="shared" si="74"/>
        <v>Hold_sell</v>
      </c>
    </row>
    <row r="799" spans="1:11">
      <c r="A799" s="1">
        <v>34401</v>
      </c>
      <c r="B799">
        <v>2124</v>
      </c>
      <c r="D799">
        <f t="shared" si="72"/>
        <v>2078.6699999999996</v>
      </c>
      <c r="E799">
        <f t="shared" si="75"/>
        <v>2103.7989229964051</v>
      </c>
      <c r="F799">
        <f t="shared" si="73"/>
        <v>2089.4568226348661</v>
      </c>
      <c r="H799">
        <f t="shared" si="76"/>
        <v>-16.59577630122774</v>
      </c>
      <c r="I799">
        <f t="shared" si="77"/>
        <v>-14.342100361538996</v>
      </c>
      <c r="K799" t="str">
        <f t="shared" si="74"/>
        <v>Buy</v>
      </c>
    </row>
    <row r="800" spans="1:11">
      <c r="A800" s="1">
        <v>34402</v>
      </c>
      <c r="B800">
        <v>2115.1</v>
      </c>
      <c r="D800">
        <f t="shared" si="72"/>
        <v>2080.31</v>
      </c>
      <c r="E800">
        <f t="shared" si="75"/>
        <v>2104.6360398114862</v>
      </c>
      <c r="F800">
        <f t="shared" si="73"/>
        <v>2093.4019268448865</v>
      </c>
      <c r="H800">
        <f t="shared" si="76"/>
        <v>-15.523443634302131</v>
      </c>
      <c r="I800">
        <f t="shared" si="77"/>
        <v>-11.234112966599696</v>
      </c>
      <c r="K800" t="str">
        <f t="shared" si="74"/>
        <v>Hold_buy</v>
      </c>
    </row>
    <row r="801" spans="1:11">
      <c r="A801" s="1">
        <v>34403</v>
      </c>
      <c r="B801">
        <v>2141.1</v>
      </c>
      <c r="D801">
        <f t="shared" si="72"/>
        <v>2079.0500000000002</v>
      </c>
      <c r="E801">
        <f t="shared" si="75"/>
        <v>2107.3370738995241</v>
      </c>
      <c r="F801">
        <f t="shared" si="73"/>
        <v>2100.7400919456732</v>
      </c>
      <c r="H801">
        <f t="shared" si="76"/>
        <v>-13.738151298211886</v>
      </c>
      <c r="I801">
        <f t="shared" si="77"/>
        <v>-6.5969819538509</v>
      </c>
      <c r="K801" t="str">
        <f t="shared" si="74"/>
        <v>Hold_buy</v>
      </c>
    </row>
    <row r="802" spans="1:11">
      <c r="A802" s="1">
        <v>34404</v>
      </c>
      <c r="B802">
        <v>2103.5</v>
      </c>
      <c r="D802">
        <f t="shared" si="72"/>
        <v>2084.1299999999997</v>
      </c>
      <c r="E802">
        <f t="shared" si="75"/>
        <v>2107.052846203263</v>
      </c>
      <c r="F802">
        <f t="shared" si="73"/>
        <v>2101.1646931848004</v>
      </c>
      <c r="H802">
        <f t="shared" si="76"/>
        <v>-12.168151642262032</v>
      </c>
      <c r="I802">
        <f t="shared" si="77"/>
        <v>-5.8881530184626172</v>
      </c>
      <c r="K802" t="str">
        <f t="shared" si="74"/>
        <v>Hold_buy</v>
      </c>
    </row>
    <row r="803" spans="1:11">
      <c r="A803" s="1">
        <v>34407</v>
      </c>
      <c r="B803">
        <v>2145.1999999999998</v>
      </c>
      <c r="D803">
        <f t="shared" si="72"/>
        <v>2086.98</v>
      </c>
      <c r="E803">
        <f t="shared" si="75"/>
        <v>2109.8785612993174</v>
      </c>
      <c r="F803">
        <f t="shared" si="73"/>
        <v>2107.939355771754</v>
      </c>
      <c r="H803">
        <f t="shared" si="76"/>
        <v>-10.122362419322315</v>
      </c>
      <c r="I803">
        <f t="shared" si="77"/>
        <v>-1.9392055275634448</v>
      </c>
      <c r="K803" t="str">
        <f t="shared" si="74"/>
        <v>Hold_buy</v>
      </c>
    </row>
    <row r="804" spans="1:11">
      <c r="A804" s="1">
        <v>34408</v>
      </c>
      <c r="B804">
        <v>2165.6</v>
      </c>
      <c r="D804">
        <f t="shared" si="72"/>
        <v>2092.34</v>
      </c>
      <c r="E804">
        <f t="shared" si="75"/>
        <v>2114.0060752771456</v>
      </c>
      <c r="F804">
        <f t="shared" si="73"/>
        <v>2116.8102241145612</v>
      </c>
      <c r="H804">
        <f t="shared" si="76"/>
        <v>-7.5370601679747322</v>
      </c>
      <c r="I804">
        <f t="shared" si="77"/>
        <v>2.8041488374155961</v>
      </c>
      <c r="K804" t="str">
        <f t="shared" si="74"/>
        <v>Hold_buy</v>
      </c>
    </row>
    <row r="805" spans="1:11">
      <c r="A805" s="1">
        <v>34409</v>
      </c>
      <c r="B805">
        <v>2172.6999999999998</v>
      </c>
      <c r="D805">
        <f t="shared" si="72"/>
        <v>2102.1899999999996</v>
      </c>
      <c r="E805">
        <f t="shared" si="75"/>
        <v>2118.3537734047645</v>
      </c>
      <c r="F805">
        <f t="shared" si="73"/>
        <v>2125.4086511738592</v>
      </c>
      <c r="H805">
        <f t="shared" si="76"/>
        <v>-4.6186725805608511</v>
      </c>
      <c r="I805">
        <f t="shared" si="77"/>
        <v>7.0548777690946736</v>
      </c>
      <c r="K805" t="str">
        <f t="shared" si="74"/>
        <v>Hold_buy</v>
      </c>
    </row>
    <row r="806" spans="1:11">
      <c r="A806" s="1">
        <v>34410</v>
      </c>
      <c r="B806">
        <v>2175.1</v>
      </c>
      <c r="D806">
        <f t="shared" si="72"/>
        <v>2117.4299999999998</v>
      </c>
      <c r="E806">
        <f t="shared" si="75"/>
        <v>2122.5571975970042</v>
      </c>
      <c r="F806">
        <f t="shared" si="73"/>
        <v>2133.0534740701887</v>
      </c>
      <c r="H806">
        <f t="shared" si="76"/>
        <v>-1.5956827698117846</v>
      </c>
      <c r="I806">
        <f t="shared" si="77"/>
        <v>10.49627647318448</v>
      </c>
      <c r="K806" t="str">
        <f t="shared" si="74"/>
        <v>Hold_buy</v>
      </c>
    </row>
    <row r="807" spans="1:11">
      <c r="A807" s="1">
        <v>34411</v>
      </c>
      <c r="B807">
        <v>2155.6</v>
      </c>
      <c r="D807">
        <f t="shared" si="72"/>
        <v>2131.14</v>
      </c>
      <c r="E807">
        <f t="shared" si="75"/>
        <v>2125.0048125898188</v>
      </c>
      <c r="F807">
        <f t="shared" si="73"/>
        <v>2136.5221703670827</v>
      </c>
      <c r="H807">
        <f t="shared" si="76"/>
        <v>1.0269253396033515</v>
      </c>
      <c r="I807">
        <f t="shared" si="77"/>
        <v>11.517357777263896</v>
      </c>
      <c r="K807" t="str">
        <f t="shared" si="74"/>
        <v>Hold_buy</v>
      </c>
    </row>
    <row r="808" spans="1:11">
      <c r="A808" s="1">
        <v>34414</v>
      </c>
      <c r="B808">
        <v>2131.3000000000002</v>
      </c>
      <c r="D808">
        <f t="shared" si="72"/>
        <v>2140.6899999999996</v>
      </c>
      <c r="E808">
        <f t="shared" si="75"/>
        <v>2125.4711227683506</v>
      </c>
      <c r="F808">
        <f t="shared" si="73"/>
        <v>2135.7187595413775</v>
      </c>
      <c r="H808">
        <f t="shared" si="76"/>
        <v>2.8710676262880606</v>
      </c>
      <c r="I808">
        <f t="shared" si="77"/>
        <v>10.247636773026898</v>
      </c>
      <c r="K808" t="str">
        <f t="shared" si="74"/>
        <v>Hold_buy</v>
      </c>
    </row>
    <row r="809" spans="1:11">
      <c r="A809" s="1">
        <v>34415</v>
      </c>
      <c r="B809">
        <v>2141.3000000000002</v>
      </c>
      <c r="D809">
        <f t="shared" si="72"/>
        <v>2142.9199999999996</v>
      </c>
      <c r="E809">
        <f t="shared" si="75"/>
        <v>2126.6436321929173</v>
      </c>
      <c r="F809">
        <f t="shared" si="73"/>
        <v>2136.5774119196271</v>
      </c>
      <c r="H809">
        <f t="shared" si="76"/>
        <v>4.2836100463724227</v>
      </c>
      <c r="I809">
        <f t="shared" si="77"/>
        <v>9.9337797267098722</v>
      </c>
      <c r="K809" t="str">
        <f t="shared" si="74"/>
        <v>Hold_buy</v>
      </c>
    </row>
    <row r="810" spans="1:11">
      <c r="A810" s="1">
        <v>34416</v>
      </c>
      <c r="B810">
        <v>2161.1</v>
      </c>
      <c r="D810">
        <f t="shared" si="72"/>
        <v>2144.65</v>
      </c>
      <c r="E810">
        <f t="shared" si="75"/>
        <v>2129.1959557341825</v>
      </c>
      <c r="F810">
        <f t="shared" si="73"/>
        <v>2140.3501177781459</v>
      </c>
      <c r="H810">
        <f t="shared" si="76"/>
        <v>5.6577204458906234</v>
      </c>
      <c r="I810">
        <f t="shared" si="77"/>
        <v>11.154162043963424</v>
      </c>
      <c r="K810" t="str">
        <f t="shared" si="74"/>
        <v>Hold_buy</v>
      </c>
    </row>
    <row r="811" spans="1:11">
      <c r="A811" s="1">
        <v>34417</v>
      </c>
      <c r="B811">
        <v>2161.6999999999998</v>
      </c>
      <c r="D811">
        <f t="shared" si="72"/>
        <v>2149.2499999999995</v>
      </c>
      <c r="E811">
        <f t="shared" si="75"/>
        <v>2131.6036627168355</v>
      </c>
      <c r="F811">
        <f t="shared" si="73"/>
        <v>2143.6347150430465</v>
      </c>
      <c r="H811">
        <f t="shared" si="76"/>
        <v>6.9323868219547009</v>
      </c>
      <c r="I811">
        <f t="shared" si="77"/>
        <v>12.031052326211011</v>
      </c>
      <c r="K811" t="str">
        <f t="shared" si="74"/>
        <v>Hold_buy</v>
      </c>
    </row>
    <row r="812" spans="1:11">
      <c r="A812" s="1">
        <v>34418</v>
      </c>
      <c r="B812">
        <v>2130.1</v>
      </c>
      <c r="D812">
        <f t="shared" si="72"/>
        <v>2151.31</v>
      </c>
      <c r="E812">
        <f t="shared" si="75"/>
        <v>2131.4922802933661</v>
      </c>
      <c r="F812">
        <f t="shared" si="73"/>
        <v>2141.5524511902699</v>
      </c>
      <c r="H812">
        <f t="shared" si="76"/>
        <v>7.5579436369445316</v>
      </c>
      <c r="I812">
        <f t="shared" si="77"/>
        <v>10.060170896903855</v>
      </c>
      <c r="K812" t="str">
        <f t="shared" si="74"/>
        <v>Hold_buy</v>
      </c>
    </row>
    <row r="813" spans="1:11">
      <c r="A813" s="1">
        <v>34421</v>
      </c>
      <c r="B813">
        <v>2161.4</v>
      </c>
      <c r="D813">
        <f t="shared" si="72"/>
        <v>2153.9699999999998</v>
      </c>
      <c r="E813">
        <f t="shared" si="75"/>
        <v>2133.7076669383018</v>
      </c>
      <c r="F813">
        <f t="shared" si="73"/>
        <v>2144.6059202379206</v>
      </c>
      <c r="H813">
        <f t="shared" si="76"/>
        <v>8.2260055694793799</v>
      </c>
      <c r="I813">
        <f t="shared" si="77"/>
        <v>10.898253299618773</v>
      </c>
      <c r="K813" t="str">
        <f t="shared" si="74"/>
        <v>Hold_buy</v>
      </c>
    </row>
    <row r="814" spans="1:11">
      <c r="A814" s="1">
        <v>34422</v>
      </c>
      <c r="B814">
        <v>2168.4</v>
      </c>
      <c r="D814">
        <f t="shared" si="72"/>
        <v>2155.5899999999997</v>
      </c>
      <c r="E814">
        <f t="shared" si="75"/>
        <v>2136.2774693873166</v>
      </c>
      <c r="F814">
        <f t="shared" si="73"/>
        <v>2148.2665478936251</v>
      </c>
      <c r="H814">
        <f t="shared" si="76"/>
        <v>8.9786201568452011</v>
      </c>
      <c r="I814">
        <f t="shared" si="77"/>
        <v>11.989078506308488</v>
      </c>
      <c r="K814" t="str">
        <f t="shared" si="74"/>
        <v>Hold_buy</v>
      </c>
    </row>
    <row r="815" spans="1:11">
      <c r="A815" s="1">
        <v>34423</v>
      </c>
      <c r="B815">
        <v>2147.5</v>
      </c>
      <c r="D815">
        <f t="shared" si="72"/>
        <v>2155.87</v>
      </c>
      <c r="E815">
        <f t="shared" si="75"/>
        <v>2137.1087679512193</v>
      </c>
      <c r="F815">
        <f t="shared" si="73"/>
        <v>2148.1486174484521</v>
      </c>
      <c r="H815">
        <f t="shared" si="76"/>
        <v>9.3908660249227225</v>
      </c>
      <c r="I815">
        <f t="shared" si="77"/>
        <v>11.039849497232808</v>
      </c>
      <c r="K815" t="str">
        <f t="shared" si="74"/>
        <v>Hold_buy</v>
      </c>
    </row>
    <row r="816" spans="1:11">
      <c r="A816" s="1">
        <v>34424</v>
      </c>
      <c r="B816">
        <v>2133.1</v>
      </c>
      <c r="D816">
        <f t="shared" si="72"/>
        <v>2153.35</v>
      </c>
      <c r="E816">
        <f t="shared" si="75"/>
        <v>2136.8118221770551</v>
      </c>
      <c r="F816">
        <f t="shared" si="73"/>
        <v>2145.8334455333056</v>
      </c>
      <c r="H816">
        <f t="shared" si="76"/>
        <v>9.3170174911882846</v>
      </c>
      <c r="I816">
        <f t="shared" si="77"/>
        <v>9.0216233562505295</v>
      </c>
      <c r="K816" t="str">
        <f t="shared" si="74"/>
        <v>Sell</v>
      </c>
    </row>
    <row r="817" spans="1:11">
      <c r="A817" s="1">
        <v>34429</v>
      </c>
      <c r="B817">
        <v>2158.3000000000002</v>
      </c>
      <c r="D817">
        <f t="shared" si="72"/>
        <v>2149.15</v>
      </c>
      <c r="E817">
        <f t="shared" si="75"/>
        <v>2138.4035390528288</v>
      </c>
      <c r="F817">
        <f t="shared" si="73"/>
        <v>2147.75137698972</v>
      </c>
      <c r="H817">
        <f t="shared" si="76"/>
        <v>9.3231815803288693</v>
      </c>
      <c r="I817">
        <f t="shared" si="77"/>
        <v>9.3478379368912101</v>
      </c>
      <c r="K817" t="str">
        <f t="shared" si="74"/>
        <v>Buy</v>
      </c>
    </row>
    <row r="818" spans="1:11">
      <c r="A818" s="1">
        <v>34430</v>
      </c>
      <c r="B818">
        <v>2191.1999999999998</v>
      </c>
      <c r="D818">
        <f t="shared" si="72"/>
        <v>2149.42</v>
      </c>
      <c r="E818">
        <f t="shared" si="75"/>
        <v>2142.3143880118787</v>
      </c>
      <c r="F818">
        <f t="shared" si="73"/>
        <v>2154.4357805297632</v>
      </c>
      <c r="H818">
        <f t="shared" si="76"/>
        <v>9.8828237678399926</v>
      </c>
      <c r="I818">
        <f t="shared" si="77"/>
        <v>12.121392517884487</v>
      </c>
      <c r="K818" t="str">
        <f t="shared" si="74"/>
        <v>Hold_buy</v>
      </c>
    </row>
    <row r="819" spans="1:11">
      <c r="A819" s="1">
        <v>34431</v>
      </c>
      <c r="B819">
        <v>2201.4</v>
      </c>
      <c r="D819">
        <f t="shared" si="72"/>
        <v>2155.41</v>
      </c>
      <c r="E819">
        <f t="shared" si="75"/>
        <v>2146.691100010999</v>
      </c>
      <c r="F819">
        <f t="shared" si="73"/>
        <v>2161.6610450636458</v>
      </c>
      <c r="H819">
        <f t="shared" si="76"/>
        <v>10.90024802480136</v>
      </c>
      <c r="I819">
        <f t="shared" si="77"/>
        <v>14.969945052646835</v>
      </c>
      <c r="K819" t="str">
        <f t="shared" si="74"/>
        <v>Hold_buy</v>
      </c>
    </row>
    <row r="820" spans="1:11">
      <c r="A820" s="1">
        <v>34432</v>
      </c>
      <c r="B820">
        <v>2203.4</v>
      </c>
      <c r="D820">
        <f t="shared" si="72"/>
        <v>2161.42</v>
      </c>
      <c r="E820">
        <f t="shared" si="75"/>
        <v>2150.8917592694434</v>
      </c>
      <c r="F820">
        <f t="shared" si="73"/>
        <v>2168.0824227461617</v>
      </c>
      <c r="H820">
        <f t="shared" si="76"/>
        <v>12.158331115184755</v>
      </c>
      <c r="I820">
        <f t="shared" si="77"/>
        <v>17.190663476718328</v>
      </c>
      <c r="K820" t="str">
        <f t="shared" si="74"/>
        <v>Hold_buy</v>
      </c>
    </row>
    <row r="821" spans="1:11">
      <c r="A821" s="1">
        <v>34435</v>
      </c>
      <c r="B821">
        <v>2225.3000000000002</v>
      </c>
      <c r="D821">
        <f t="shared" si="72"/>
        <v>2165.6500000000005</v>
      </c>
      <c r="E821">
        <f t="shared" si="75"/>
        <v>2156.4034808050401</v>
      </c>
      <c r="F821">
        <f t="shared" si="73"/>
        <v>2176.8851269390598</v>
      </c>
      <c r="H821">
        <f t="shared" si="76"/>
        <v>13.82299411895174</v>
      </c>
      <c r="I821">
        <f t="shared" si="77"/>
        <v>20.481646134019684</v>
      </c>
      <c r="K821" t="str">
        <f t="shared" si="74"/>
        <v>Hold_buy</v>
      </c>
    </row>
    <row r="822" spans="1:11">
      <c r="A822" s="1">
        <v>34436</v>
      </c>
      <c r="B822">
        <v>2210.6</v>
      </c>
      <c r="D822">
        <f t="shared" si="72"/>
        <v>2172.0100000000002</v>
      </c>
      <c r="E822">
        <f t="shared" si="75"/>
        <v>2160.4180377824446</v>
      </c>
      <c r="F822">
        <f t="shared" si="73"/>
        <v>2182.0720304868969</v>
      </c>
      <c r="H822">
        <f t="shared" si="76"/>
        <v>15.389193836051856</v>
      </c>
      <c r="I822">
        <f t="shared" si="77"/>
        <v>21.653992704452321</v>
      </c>
      <c r="K822" t="str">
        <f t="shared" si="74"/>
        <v>Hold_buy</v>
      </c>
    </row>
    <row r="823" spans="1:11">
      <c r="A823" s="1">
        <v>34437</v>
      </c>
      <c r="B823">
        <v>2209.1999999999998</v>
      </c>
      <c r="D823">
        <f t="shared" si="72"/>
        <v>2180.06</v>
      </c>
      <c r="E823">
        <f t="shared" si="75"/>
        <v>2164.0315164652266</v>
      </c>
      <c r="F823">
        <f t="shared" si="73"/>
        <v>2186.2455642581435</v>
      </c>
      <c r="H823">
        <f t="shared" si="76"/>
        <v>16.754164627424878</v>
      </c>
      <c r="I823">
        <f t="shared" si="77"/>
        <v>22.214047792916972</v>
      </c>
      <c r="K823" t="str">
        <f t="shared" si="74"/>
        <v>Hold_buy</v>
      </c>
    </row>
    <row r="824" spans="1:11">
      <c r="A824" s="1">
        <v>34438</v>
      </c>
      <c r="B824">
        <v>2198.6999999999998</v>
      </c>
      <c r="D824">
        <f t="shared" si="72"/>
        <v>2184.8399999999997</v>
      </c>
      <c r="E824">
        <f t="shared" si="75"/>
        <v>2166.599552282617</v>
      </c>
      <c r="F824">
        <f t="shared" si="73"/>
        <v>2188.161631295352</v>
      </c>
      <c r="H824">
        <f t="shared" si="76"/>
        <v>17.715747504486906</v>
      </c>
      <c r="I824">
        <f t="shared" si="77"/>
        <v>21.562079012735012</v>
      </c>
      <c r="K824" t="str">
        <f t="shared" si="74"/>
        <v>Hold_buy</v>
      </c>
    </row>
    <row r="825" spans="1:11">
      <c r="A825" s="1">
        <v>34439</v>
      </c>
      <c r="B825">
        <v>2200.4</v>
      </c>
      <c r="D825">
        <f t="shared" si="72"/>
        <v>2187.87</v>
      </c>
      <c r="E825">
        <f t="shared" si="75"/>
        <v>2169.1032891505711</v>
      </c>
      <c r="F825">
        <f t="shared" si="73"/>
        <v>2190.0444572499132</v>
      </c>
      <c r="H825">
        <f t="shared" si="76"/>
        <v>18.360831623457948</v>
      </c>
      <c r="I825">
        <f t="shared" si="77"/>
        <v>20.941168099342121</v>
      </c>
      <c r="K825" t="str">
        <f t="shared" si="74"/>
        <v>Hold_buy</v>
      </c>
    </row>
    <row r="826" spans="1:11">
      <c r="A826" s="1">
        <v>34442</v>
      </c>
      <c r="B826">
        <v>2228.8000000000002</v>
      </c>
      <c r="D826">
        <f t="shared" si="72"/>
        <v>2193.1600000000003</v>
      </c>
      <c r="E826">
        <f t="shared" si="75"/>
        <v>2173.5252677320104</v>
      </c>
      <c r="F826">
        <f t="shared" si="73"/>
        <v>2196.0068484422341</v>
      </c>
      <c r="H826">
        <f t="shared" si="76"/>
        <v>19.184981440811082</v>
      </c>
      <c r="I826">
        <f t="shared" si="77"/>
        <v>22.481580710223625</v>
      </c>
      <c r="K826" t="str">
        <f t="shared" si="74"/>
        <v>Hold_buy</v>
      </c>
    </row>
    <row r="827" spans="1:11">
      <c r="A827" s="1">
        <v>34443</v>
      </c>
      <c r="B827">
        <v>2172.4</v>
      </c>
      <c r="D827">
        <f t="shared" si="72"/>
        <v>2202.73</v>
      </c>
      <c r="E827">
        <f t="shared" si="75"/>
        <v>2173.4419145666761</v>
      </c>
      <c r="F827">
        <f t="shared" si="73"/>
        <v>2192.3750256049675</v>
      </c>
      <c r="H827">
        <f t="shared" si="76"/>
        <v>19.13460736030714</v>
      </c>
      <c r="I827">
        <f t="shared" si="77"/>
        <v>18.933111038291372</v>
      </c>
      <c r="K827" t="str">
        <f t="shared" si="74"/>
        <v>Sell</v>
      </c>
    </row>
    <row r="828" spans="1:11">
      <c r="A828" s="1">
        <v>34444</v>
      </c>
      <c r="B828">
        <v>2182.6</v>
      </c>
      <c r="D828">
        <f t="shared" si="72"/>
        <v>2204.1400000000003</v>
      </c>
      <c r="E828">
        <f t="shared" si="75"/>
        <v>2174.1202912654408</v>
      </c>
      <c r="F828">
        <f t="shared" si="73"/>
        <v>2190.8711755118957</v>
      </c>
      <c r="H828">
        <f t="shared" si="76"/>
        <v>18.657862737536696</v>
      </c>
      <c r="I828">
        <f t="shared" si="77"/>
        <v>16.750884246454916</v>
      </c>
      <c r="K828" t="str">
        <f t="shared" si="74"/>
        <v>Hold_sell</v>
      </c>
    </row>
    <row r="829" spans="1:11">
      <c r="A829" s="1">
        <v>34445</v>
      </c>
      <c r="B829">
        <v>2197</v>
      </c>
      <c r="D829">
        <f t="shared" si="72"/>
        <v>2203.2800000000002</v>
      </c>
      <c r="E829">
        <f t="shared" si="75"/>
        <v>2175.8150845050377</v>
      </c>
      <c r="F829">
        <f t="shared" si="73"/>
        <v>2191.8140715869886</v>
      </c>
      <c r="H829">
        <f t="shared" si="76"/>
        <v>18.126087606419532</v>
      </c>
      <c r="I829">
        <f t="shared" si="77"/>
        <v>15.998987081950872</v>
      </c>
      <c r="K829" t="str">
        <f t="shared" si="74"/>
        <v>Hold_sell</v>
      </c>
    </row>
    <row r="830" spans="1:11">
      <c r="A830" s="1">
        <v>34446</v>
      </c>
      <c r="B830">
        <v>2213.9</v>
      </c>
      <c r="D830">
        <f t="shared" si="72"/>
        <v>2202.84</v>
      </c>
      <c r="E830">
        <f t="shared" si="75"/>
        <v>2178.6361893565163</v>
      </c>
      <c r="F830">
        <f t="shared" si="73"/>
        <v>2195.2119067274521</v>
      </c>
      <c r="H830">
        <f t="shared" si="76"/>
        <v>17.816013559322776</v>
      </c>
      <c r="I830">
        <f t="shared" si="77"/>
        <v>16.575717370935763</v>
      </c>
      <c r="K830" t="str">
        <f t="shared" si="74"/>
        <v>Hold_sell</v>
      </c>
    </row>
    <row r="831" spans="1:11">
      <c r="A831" s="1">
        <v>34449</v>
      </c>
      <c r="B831">
        <v>2202.1999999999998</v>
      </c>
      <c r="D831">
        <f t="shared" si="72"/>
        <v>2203.8900000000003</v>
      </c>
      <c r="E831">
        <f t="shared" si="75"/>
        <v>2180.381656811589</v>
      </c>
      <c r="F831">
        <f t="shared" si="73"/>
        <v>2196.2869980001519</v>
      </c>
      <c r="H831">
        <f t="shared" si="76"/>
        <v>17.433879085170808</v>
      </c>
      <c r="I831">
        <f t="shared" si="77"/>
        <v>15.905341188562943</v>
      </c>
      <c r="K831" t="str">
        <f t="shared" si="74"/>
        <v>Hold_sell</v>
      </c>
    </row>
    <row r="832" spans="1:11">
      <c r="A832" s="1">
        <v>34450</v>
      </c>
      <c r="B832">
        <v>2243.1999999999998</v>
      </c>
      <c r="D832">
        <f t="shared" si="72"/>
        <v>2201.5800000000004</v>
      </c>
      <c r="E832">
        <f t="shared" si="75"/>
        <v>2185.0348674181378</v>
      </c>
      <c r="F832">
        <f t="shared" si="73"/>
        <v>2203.5043829232054</v>
      </c>
      <c r="H832">
        <f t="shared" si="76"/>
        <v>17.641006369150176</v>
      </c>
      <c r="I832">
        <f t="shared" si="77"/>
        <v>18.469515505067648</v>
      </c>
      <c r="K832" t="str">
        <f t="shared" si="74"/>
        <v>Buy</v>
      </c>
    </row>
    <row r="833" spans="1:11">
      <c r="A833" s="1">
        <v>34451</v>
      </c>
      <c r="B833">
        <v>2253.6</v>
      </c>
      <c r="D833">
        <f t="shared" si="72"/>
        <v>2204.84</v>
      </c>
      <c r="E833">
        <f t="shared" si="75"/>
        <v>2190.1137661279054</v>
      </c>
      <c r="F833">
        <f t="shared" si="73"/>
        <v>2211.2114009350198</v>
      </c>
      <c r="H833">
        <f t="shared" si="76"/>
        <v>18.332332056743031</v>
      </c>
      <c r="I833">
        <f t="shared" si="77"/>
        <v>21.097634807114446</v>
      </c>
      <c r="K833" t="str">
        <f t="shared" si="74"/>
        <v>Hold_buy</v>
      </c>
    </row>
    <row r="834" spans="1:11">
      <c r="A834" s="1">
        <v>34452</v>
      </c>
      <c r="B834">
        <v>2251.1999999999998</v>
      </c>
      <c r="D834">
        <f t="shared" si="72"/>
        <v>2209.2799999999997</v>
      </c>
      <c r="E834">
        <f t="shared" si="75"/>
        <v>2194.6386723406531</v>
      </c>
      <c r="F834">
        <f t="shared" si="73"/>
        <v>2217.3634930988628</v>
      </c>
      <c r="H834">
        <f t="shared" si="76"/>
        <v>19.210829797036368</v>
      </c>
      <c r="I834">
        <f t="shared" si="77"/>
        <v>22.724820758209717</v>
      </c>
      <c r="K834" t="str">
        <f t="shared" si="74"/>
        <v>Hold_buy</v>
      </c>
    </row>
    <row r="835" spans="1:11">
      <c r="A835" s="1">
        <v>34453</v>
      </c>
      <c r="B835">
        <v>2246</v>
      </c>
      <c r="D835">
        <f t="shared" si="72"/>
        <v>2214.5299999999997</v>
      </c>
      <c r="E835">
        <f t="shared" si="75"/>
        <v>2198.4432151302344</v>
      </c>
      <c r="F835">
        <f t="shared" si="73"/>
        <v>2221.7691095451914</v>
      </c>
      <c r="H835">
        <f t="shared" si="76"/>
        <v>20.033842720620498</v>
      </c>
      <c r="I835">
        <f t="shared" si="77"/>
        <v>23.32589441495702</v>
      </c>
      <c r="K835" t="str">
        <f t="shared" si="74"/>
        <v>Hold_buy</v>
      </c>
    </row>
    <row r="836" spans="1:11">
      <c r="A836" s="1">
        <v>34456</v>
      </c>
      <c r="B836">
        <v>2268.6999999999998</v>
      </c>
      <c r="D836">
        <f t="shared" si="72"/>
        <v>2219.09</v>
      </c>
      <c r="E836">
        <f t="shared" si="75"/>
        <v>2203.6474214168838</v>
      </c>
      <c r="F836">
        <f t="shared" si="73"/>
        <v>2228.9892465382391</v>
      </c>
      <c r="H836">
        <f t="shared" si="76"/>
        <v>21.095439200767441</v>
      </c>
      <c r="I836">
        <f t="shared" si="77"/>
        <v>25.341825121355214</v>
      </c>
      <c r="K836" t="str">
        <f t="shared" si="74"/>
        <v>Hold_buy</v>
      </c>
    </row>
    <row r="837" spans="1:11">
      <c r="A837" s="1">
        <v>34457</v>
      </c>
      <c r="B837">
        <v>2252.3000000000002</v>
      </c>
      <c r="D837">
        <f t="shared" si="72"/>
        <v>2223.08</v>
      </c>
      <c r="E837">
        <f t="shared" si="75"/>
        <v>2207.2513161267443</v>
      </c>
      <c r="F837">
        <f t="shared" si="73"/>
        <v>2232.575516301587</v>
      </c>
      <c r="H837">
        <f t="shared" si="76"/>
        <v>21.941191395582482</v>
      </c>
      <c r="I837">
        <f t="shared" si="77"/>
        <v>25.324200174842645</v>
      </c>
      <c r="K837" t="str">
        <f t="shared" si="74"/>
        <v>Hold_buy</v>
      </c>
    </row>
    <row r="838" spans="1:11">
      <c r="A838" s="1">
        <v>34458</v>
      </c>
      <c r="B838">
        <v>2249</v>
      </c>
      <c r="D838">
        <f t="shared" si="72"/>
        <v>2231.0700000000002</v>
      </c>
      <c r="E838">
        <f t="shared" si="75"/>
        <v>2210.3438112284671</v>
      </c>
      <c r="F838">
        <f t="shared" si="73"/>
        <v>2235.1023599474966</v>
      </c>
      <c r="H838">
        <f t="shared" si="76"/>
        <v>22.504662860271882</v>
      </c>
      <c r="I838">
        <f t="shared" si="77"/>
        <v>24.758548719029477</v>
      </c>
      <c r="K838" t="str">
        <f t="shared" si="74"/>
        <v>Hold_buy</v>
      </c>
    </row>
    <row r="839" spans="1:11">
      <c r="A839" s="1">
        <v>34459</v>
      </c>
      <c r="B839">
        <v>2235.8000000000002</v>
      </c>
      <c r="D839">
        <f t="shared" si="72"/>
        <v>2237.71</v>
      </c>
      <c r="E839">
        <f t="shared" si="75"/>
        <v>2212.2294548411733</v>
      </c>
      <c r="F839">
        <f t="shared" si="73"/>
        <v>2235.2096891863434</v>
      </c>
      <c r="H839">
        <f t="shared" si="76"/>
        <v>22.599777157251541</v>
      </c>
      <c r="I839">
        <f t="shared" si="77"/>
        <v>22.980234345170174</v>
      </c>
      <c r="K839" t="str">
        <f t="shared" si="74"/>
        <v>Hold_buy</v>
      </c>
    </row>
    <row r="840" spans="1:11">
      <c r="A840" s="1">
        <v>34460</v>
      </c>
      <c r="B840">
        <v>2237</v>
      </c>
      <c r="D840">
        <f t="shared" si="72"/>
        <v>2241.5899999999997</v>
      </c>
      <c r="E840">
        <f t="shared" si="75"/>
        <v>2214.0643100381235</v>
      </c>
      <c r="F840">
        <f t="shared" si="73"/>
        <v>2235.4851216192137</v>
      </c>
      <c r="H840">
        <f t="shared" si="76"/>
        <v>22.363984042019275</v>
      </c>
      <c r="I840">
        <f t="shared" si="77"/>
        <v>21.42081158109022</v>
      </c>
      <c r="K840" t="str">
        <f t="shared" si="74"/>
        <v>Sell</v>
      </c>
    </row>
    <row r="841" spans="1:11">
      <c r="A841" s="1">
        <v>34463</v>
      </c>
      <c r="B841">
        <v>2218.9</v>
      </c>
      <c r="D841">
        <f t="shared" si="72"/>
        <v>2243.9</v>
      </c>
      <c r="E841">
        <f t="shared" si="75"/>
        <v>2214.4225092945589</v>
      </c>
      <c r="F841">
        <f t="shared" si="73"/>
        <v>2232.933564447027</v>
      </c>
      <c r="H841">
        <f t="shared" si="76"/>
        <v>21.593398264109037</v>
      </c>
      <c r="I841">
        <f t="shared" si="77"/>
        <v>18.511055152468089</v>
      </c>
      <c r="K841" t="str">
        <f t="shared" si="74"/>
        <v>Hold_sell</v>
      </c>
    </row>
    <row r="842" spans="1:11">
      <c r="A842" s="1">
        <v>34464</v>
      </c>
      <c r="B842">
        <v>2235.1999999999998</v>
      </c>
      <c r="D842">
        <f t="shared" si="72"/>
        <v>2245.5700000000002</v>
      </c>
      <c r="E842">
        <f t="shared" si="75"/>
        <v>2215.9615826801473</v>
      </c>
      <c r="F842">
        <f t="shared" si="73"/>
        <v>2233.2822468397922</v>
      </c>
      <c r="H842">
        <f t="shared" si="76"/>
        <v>20.738851443216195</v>
      </c>
      <c r="I842">
        <f t="shared" si="77"/>
        <v>17.320664159644821</v>
      </c>
      <c r="K842" t="str">
        <f t="shared" si="74"/>
        <v>Hold_sell</v>
      </c>
    </row>
    <row r="843" spans="1:11">
      <c r="A843" s="1">
        <v>34465</v>
      </c>
      <c r="B843">
        <v>2243.6</v>
      </c>
      <c r="D843">
        <f t="shared" si="72"/>
        <v>2244.77</v>
      </c>
      <c r="E843">
        <f t="shared" si="75"/>
        <v>2218.0088728519881</v>
      </c>
      <c r="F843">
        <f t="shared" si="73"/>
        <v>2234.8695934798243</v>
      </c>
      <c r="H843">
        <f t="shared" si="76"/>
        <v>19.963225280140186</v>
      </c>
      <c r="I843">
        <f t="shared" si="77"/>
        <v>16.860720627836145</v>
      </c>
      <c r="K843" t="str">
        <f t="shared" si="74"/>
        <v>Hold_sell</v>
      </c>
    </row>
    <row r="844" spans="1:11">
      <c r="A844" s="1">
        <v>34467</v>
      </c>
      <c r="B844">
        <v>2258.8000000000002</v>
      </c>
      <c r="D844">
        <f t="shared" si="72"/>
        <v>2243.77</v>
      </c>
      <c r="E844">
        <f t="shared" si="75"/>
        <v>2221.0304378259148</v>
      </c>
      <c r="F844">
        <f t="shared" si="73"/>
        <v>2238.5511944829282</v>
      </c>
      <c r="H844">
        <f t="shared" si="76"/>
        <v>19.474731555514829</v>
      </c>
      <c r="I844">
        <f t="shared" si="77"/>
        <v>17.520756657013408</v>
      </c>
      <c r="K844" t="str">
        <f t="shared" si="74"/>
        <v>Hold_sell</v>
      </c>
    </row>
    <row r="845" spans="1:11">
      <c r="A845" s="1">
        <v>34470</v>
      </c>
      <c r="B845">
        <v>2271.1</v>
      </c>
      <c r="D845">
        <f t="shared" ref="D845:D908" si="78">SUM(B835:B844)/10</f>
        <v>2244.5299999999997</v>
      </c>
      <c r="E845">
        <f t="shared" si="75"/>
        <v>2224.7392942832544</v>
      </c>
      <c r="F845">
        <f t="shared" si="73"/>
        <v>2243.5587030240163</v>
      </c>
      <c r="H845">
        <f t="shared" si="76"/>
        <v>19.343666992564245</v>
      </c>
      <c r="I845">
        <f t="shared" si="77"/>
        <v>18.819408740761901</v>
      </c>
      <c r="K845" t="str">
        <f t="shared" si="74"/>
        <v>Hold_sell</v>
      </c>
    </row>
    <row r="846" spans="1:11">
      <c r="A846" s="1">
        <v>34471</v>
      </c>
      <c r="B846">
        <v>2259.6999999999998</v>
      </c>
      <c r="D846">
        <f t="shared" si="78"/>
        <v>2247.0399999999995</v>
      </c>
      <c r="E846">
        <f t="shared" si="75"/>
        <v>2227.3289761881983</v>
      </c>
      <c r="F846">
        <f t="shared" si="73"/>
        <v>2246.0419794818599</v>
      </c>
      <c r="H846">
        <f t="shared" si="76"/>
        <v>19.217534252783715</v>
      </c>
      <c r="I846">
        <f t="shared" si="77"/>
        <v>18.713003293661586</v>
      </c>
      <c r="K846" t="str">
        <f t="shared" si="74"/>
        <v>Hold_sell</v>
      </c>
    </row>
    <row r="847" spans="1:11">
      <c r="A847" s="1">
        <v>34472</v>
      </c>
      <c r="B847">
        <v>2267.4</v>
      </c>
      <c r="D847">
        <f t="shared" si="78"/>
        <v>2246.1400000000003</v>
      </c>
      <c r="E847">
        <f t="shared" si="75"/>
        <v>2230.2972001742578</v>
      </c>
      <c r="F847">
        <f t="shared" ref="F847:F910" si="79">F846+(2/(1+12)*(B847-F846))</f>
        <v>2249.3278287923431</v>
      </c>
      <c r="H847">
        <f t="shared" si="76"/>
        <v>19.180153125844033</v>
      </c>
      <c r="I847">
        <f t="shared" si="77"/>
        <v>19.030628618085302</v>
      </c>
      <c r="K847" t="str">
        <f t="shared" si="74"/>
        <v>Hold_sell</v>
      </c>
    </row>
    <row r="848" spans="1:11">
      <c r="A848" s="1">
        <v>34473</v>
      </c>
      <c r="B848">
        <v>2247.8000000000002</v>
      </c>
      <c r="D848">
        <f t="shared" si="78"/>
        <v>2247.6500000000005</v>
      </c>
      <c r="E848">
        <f t="shared" si="75"/>
        <v>2231.5937038650536</v>
      </c>
      <c r="F848">
        <f t="shared" si="79"/>
        <v>2249.0927782089057</v>
      </c>
      <c r="H848">
        <f t="shared" si="76"/>
        <v>18.843937369445634</v>
      </c>
      <c r="I848">
        <f t="shared" si="77"/>
        <v>17.499074343852044</v>
      </c>
      <c r="K848" t="str">
        <f t="shared" si="74"/>
        <v>Hold_sell</v>
      </c>
    </row>
    <row r="849" spans="1:11">
      <c r="A849" s="1">
        <v>34474</v>
      </c>
      <c r="B849">
        <v>2249.6999999999998</v>
      </c>
      <c r="D849">
        <f t="shared" si="78"/>
        <v>2247.5300000000002</v>
      </c>
      <c r="E849">
        <f t="shared" si="75"/>
        <v>2232.934910986161</v>
      </c>
      <c r="F849">
        <f t="shared" si="79"/>
        <v>2249.1861969459969</v>
      </c>
      <c r="H849">
        <f t="shared" si="76"/>
        <v>18.325407087523701</v>
      </c>
      <c r="I849">
        <f t="shared" si="77"/>
        <v>16.251285959835968</v>
      </c>
      <c r="K849" t="str">
        <f t="shared" si="74"/>
        <v>Hold_sell</v>
      </c>
    </row>
    <row r="850" spans="1:11">
      <c r="A850" s="1">
        <v>34478</v>
      </c>
      <c r="B850">
        <v>2198.6999999999998</v>
      </c>
      <c r="D850">
        <f t="shared" si="78"/>
        <v>2248.92</v>
      </c>
      <c r="E850">
        <f t="shared" si="75"/>
        <v>2230.3989916538526</v>
      </c>
      <c r="F850">
        <f t="shared" si="79"/>
        <v>2241.4190897235358</v>
      </c>
      <c r="H850">
        <f t="shared" si="76"/>
        <v>16.864345283955593</v>
      </c>
      <c r="I850">
        <f t="shared" si="77"/>
        <v>11.020098069683172</v>
      </c>
      <c r="K850" t="str">
        <f t="shared" si="74"/>
        <v>Hold_sell</v>
      </c>
    </row>
    <row r="851" spans="1:11">
      <c r="A851" s="1">
        <v>34479</v>
      </c>
      <c r="B851">
        <v>2158.8000000000002</v>
      </c>
      <c r="D851">
        <f t="shared" si="78"/>
        <v>2245.09</v>
      </c>
      <c r="E851">
        <f t="shared" si="75"/>
        <v>2225.0953626424562</v>
      </c>
      <c r="F851">
        <f t="shared" si="79"/>
        <v>2228.7084605352993</v>
      </c>
      <c r="H851">
        <f t="shared" si="76"/>
        <v>14.214095805733104</v>
      </c>
      <c r="I851">
        <f t="shared" si="77"/>
        <v>3.6130978928431432</v>
      </c>
      <c r="K851" t="str">
        <f t="shared" si="74"/>
        <v>Hold_sell</v>
      </c>
    </row>
    <row r="852" spans="1:11">
      <c r="A852" s="1">
        <v>34480</v>
      </c>
      <c r="B852">
        <v>2130.3000000000002</v>
      </c>
      <c r="D852">
        <f t="shared" si="78"/>
        <v>2239.08</v>
      </c>
      <c r="E852">
        <f t="shared" si="75"/>
        <v>2218.0734839281999</v>
      </c>
      <c r="F852">
        <f t="shared" si="79"/>
        <v>2213.5686973760226</v>
      </c>
      <c r="H852">
        <f t="shared" si="76"/>
        <v>10.470319334151004</v>
      </c>
      <c r="I852">
        <f t="shared" si="77"/>
        <v>-4.5047865521773929</v>
      </c>
      <c r="K852" t="str">
        <f t="shared" si="74"/>
        <v>Hold_sell</v>
      </c>
    </row>
    <row r="853" spans="1:11">
      <c r="A853" s="1">
        <v>34481</v>
      </c>
      <c r="B853">
        <v>2141</v>
      </c>
      <c r="D853">
        <f t="shared" si="78"/>
        <v>2228.59</v>
      </c>
      <c r="E853">
        <f t="shared" si="75"/>
        <v>2212.3643369705555</v>
      </c>
      <c r="F853">
        <f t="shared" si="79"/>
        <v>2202.4042823950958</v>
      </c>
      <c r="H853">
        <f t="shared" si="76"/>
        <v>6.3842445522288616</v>
      </c>
      <c r="I853">
        <f t="shared" si="77"/>
        <v>-9.9600545754597078</v>
      </c>
      <c r="K853" t="str">
        <f t="shared" si="74"/>
        <v>Hold_sell</v>
      </c>
    </row>
    <row r="854" spans="1:11">
      <c r="A854" s="1">
        <v>34484</v>
      </c>
      <c r="B854">
        <v>2118.1999999999998</v>
      </c>
      <c r="D854">
        <f t="shared" si="78"/>
        <v>2218.33</v>
      </c>
      <c r="E854">
        <f t="shared" si="75"/>
        <v>2205.3892008986627</v>
      </c>
      <c r="F854">
        <f t="shared" si="79"/>
        <v>2189.4497774112351</v>
      </c>
      <c r="H854">
        <f t="shared" si="76"/>
        <v>1.9195109442975742</v>
      </c>
      <c r="I854">
        <f t="shared" si="77"/>
        <v>-15.939423487427575</v>
      </c>
      <c r="K854" t="str">
        <f t="shared" si="74"/>
        <v>Hold_sell</v>
      </c>
    </row>
    <row r="855" spans="1:11">
      <c r="A855" s="1">
        <v>34485</v>
      </c>
      <c r="B855">
        <v>2127.6999999999998</v>
      </c>
      <c r="D855">
        <f t="shared" si="78"/>
        <v>2204.27</v>
      </c>
      <c r="E855">
        <f t="shared" si="75"/>
        <v>2199.6344452765397</v>
      </c>
      <c r="F855">
        <f t="shared" si="79"/>
        <v>2179.9498116556606</v>
      </c>
      <c r="H855">
        <f t="shared" si="76"/>
        <v>-2.4013179687377688</v>
      </c>
      <c r="I855">
        <f t="shared" si="77"/>
        <v>-19.68463362087914</v>
      </c>
      <c r="K855" t="str">
        <f t="shared" si="74"/>
        <v>Hold_sell</v>
      </c>
    </row>
    <row r="856" spans="1:11">
      <c r="A856" s="1">
        <v>34486</v>
      </c>
      <c r="B856">
        <v>2129.6999999999998</v>
      </c>
      <c r="D856">
        <f t="shared" si="78"/>
        <v>2189.9299999999998</v>
      </c>
      <c r="E856">
        <f t="shared" si="75"/>
        <v>2194.4541159967962</v>
      </c>
      <c r="F856">
        <f t="shared" si="79"/>
        <v>2172.2190714009434</v>
      </c>
      <c r="H856">
        <f t="shared" si="76"/>
        <v>-6.3680632941607636</v>
      </c>
      <c r="I856">
        <f t="shared" si="77"/>
        <v>-22.235044595852742</v>
      </c>
      <c r="K856" t="str">
        <f t="shared" si="74"/>
        <v>Hold_sell</v>
      </c>
    </row>
    <row r="857" spans="1:11">
      <c r="A857" s="1">
        <v>34488</v>
      </c>
      <c r="B857">
        <v>2148.4</v>
      </c>
      <c r="D857">
        <f t="shared" si="78"/>
        <v>2176.9300000000003</v>
      </c>
      <c r="E857">
        <f t="shared" si="75"/>
        <v>2191.0426999970337</v>
      </c>
      <c r="F857">
        <f t="shared" si="79"/>
        <v>2168.5545988777212</v>
      </c>
      <c r="H857">
        <f t="shared" si="76"/>
        <v>-9.5920708591910966</v>
      </c>
      <c r="I857">
        <f t="shared" si="77"/>
        <v>-22.488101119312432</v>
      </c>
      <c r="K857" t="str">
        <f t="shared" si="74"/>
        <v>Hold_sell</v>
      </c>
    </row>
    <row r="858" spans="1:11">
      <c r="A858" s="1">
        <v>34491</v>
      </c>
      <c r="B858">
        <v>2163.1</v>
      </c>
      <c r="D858">
        <f t="shared" si="78"/>
        <v>2165.0300000000002</v>
      </c>
      <c r="E858">
        <f t="shared" si="75"/>
        <v>2188.9728703676237</v>
      </c>
      <c r="F858">
        <f t="shared" si="79"/>
        <v>2167.7154298196101</v>
      </c>
      <c r="H858">
        <f t="shared" si="76"/>
        <v>-11.925144796955601</v>
      </c>
      <c r="I858">
        <f t="shared" si="77"/>
        <v>-21.257440548013619</v>
      </c>
      <c r="K858" t="str">
        <f t="shared" si="74"/>
        <v>Hold_sell</v>
      </c>
    </row>
    <row r="859" spans="1:11">
      <c r="A859" s="1">
        <v>34492</v>
      </c>
      <c r="B859">
        <v>2135.1</v>
      </c>
      <c r="D859">
        <f t="shared" si="78"/>
        <v>2156.5600000000004</v>
      </c>
      <c r="E859">
        <f t="shared" si="75"/>
        <v>2184.9822873774292</v>
      </c>
      <c r="F859">
        <f t="shared" si="79"/>
        <v>2162.6976713858239</v>
      </c>
      <c r="H859">
        <f t="shared" si="76"/>
        <v>-13.997039035885537</v>
      </c>
      <c r="I859">
        <f t="shared" si="77"/>
        <v>-22.284615991605278</v>
      </c>
      <c r="K859" t="str">
        <f t="shared" si="74"/>
        <v>Hold_sell</v>
      </c>
    </row>
    <row r="860" spans="1:11">
      <c r="A860" s="1">
        <v>34493</v>
      </c>
      <c r="B860">
        <v>2145.1999999999998</v>
      </c>
      <c r="D860">
        <f t="shared" si="78"/>
        <v>2145.1</v>
      </c>
      <c r="E860">
        <f t="shared" si="75"/>
        <v>2182.0354512753975</v>
      </c>
      <c r="F860">
        <f t="shared" si="79"/>
        <v>2160.0057219418509</v>
      </c>
      <c r="H860">
        <f t="shared" si="76"/>
        <v>-15.603577095417746</v>
      </c>
      <c r="I860">
        <f t="shared" si="77"/>
        <v>-22.029729333546584</v>
      </c>
      <c r="K860" t="str">
        <f t="shared" si="74"/>
        <v>Hold_sell</v>
      </c>
    </row>
    <row r="861" spans="1:11">
      <c r="A861" s="1">
        <v>34494</v>
      </c>
      <c r="B861">
        <v>2129.3000000000002</v>
      </c>
      <c r="D861">
        <f t="shared" si="78"/>
        <v>2139.75</v>
      </c>
      <c r="E861">
        <f t="shared" si="75"/>
        <v>2178.1291215512938</v>
      </c>
      <c r="F861">
        <f t="shared" si="79"/>
        <v>2155.2817647200277</v>
      </c>
      <c r="H861">
        <f t="shared" si="76"/>
        <v>-17.052333042587417</v>
      </c>
      <c r="I861">
        <f t="shared" si="77"/>
        <v>-22.847356831266097</v>
      </c>
      <c r="K861" t="str">
        <f t="shared" ref="K861:K924" si="80">IF(I861&gt;H861,IF(K860="Buy","Hold_buy",IF(K860="Hold_buy","Hold_buy","Buy")),IF(K860="Sell","Hold_sell",IF(K860="Hold_sell","Hold_sell","Sell")))</f>
        <v>Hold_sell</v>
      </c>
    </row>
    <row r="862" spans="1:11">
      <c r="A862" s="1">
        <v>34495</v>
      </c>
      <c r="B862">
        <v>2133.1</v>
      </c>
      <c r="D862">
        <f t="shared" si="78"/>
        <v>2136.8000000000002</v>
      </c>
      <c r="E862">
        <f t="shared" ref="E862:E925" si="81">E861+(2/(1+26)*(B862-E861))</f>
        <v>2174.7936310660129</v>
      </c>
      <c r="F862">
        <f t="shared" si="79"/>
        <v>2151.8691855323309</v>
      </c>
      <c r="H862">
        <f t="shared" ref="H862:H925" si="82">H861+(2/(1+9)*(I862-H861))</f>
        <v>-18.226755540806344</v>
      </c>
      <c r="I862">
        <f t="shared" ref="I862:I925" si="83">F862-E862</f>
        <v>-22.924445533682047</v>
      </c>
      <c r="K862" t="str">
        <f t="shared" si="80"/>
        <v>Hold_sell</v>
      </c>
    </row>
    <row r="863" spans="1:11">
      <c r="A863" s="1">
        <v>34498</v>
      </c>
      <c r="B863">
        <v>2105.8000000000002</v>
      </c>
      <c r="D863">
        <f t="shared" si="78"/>
        <v>2137.0799999999995</v>
      </c>
      <c r="E863">
        <f t="shared" si="81"/>
        <v>2169.6829917277896</v>
      </c>
      <c r="F863">
        <f t="shared" si="79"/>
        <v>2144.7816185273568</v>
      </c>
      <c r="H863">
        <f t="shared" si="82"/>
        <v>-19.561679072731629</v>
      </c>
      <c r="I863">
        <f t="shared" si="83"/>
        <v>-24.901373200432772</v>
      </c>
      <c r="K863" t="str">
        <f t="shared" si="80"/>
        <v>Hold_sell</v>
      </c>
    </row>
    <row r="864" spans="1:11">
      <c r="A864" s="1">
        <v>34499</v>
      </c>
      <c r="B864">
        <v>2074.6999999999998</v>
      </c>
      <c r="D864">
        <f t="shared" si="78"/>
        <v>2133.56</v>
      </c>
      <c r="E864">
        <f t="shared" si="81"/>
        <v>2162.6472145627681</v>
      </c>
      <c r="F864">
        <f t="shared" si="79"/>
        <v>2133.9998310616097</v>
      </c>
      <c r="H864">
        <f t="shared" si="82"/>
        <v>-21.378819958416983</v>
      </c>
      <c r="I864">
        <f t="shared" si="83"/>
        <v>-28.647383501158401</v>
      </c>
      <c r="K864" t="str">
        <f t="shared" si="80"/>
        <v>Hold_sell</v>
      </c>
    </row>
    <row r="865" spans="1:11">
      <c r="A865" s="1">
        <v>34500</v>
      </c>
      <c r="B865">
        <v>2074.6999999999998</v>
      </c>
      <c r="D865">
        <f t="shared" si="78"/>
        <v>2129.21</v>
      </c>
      <c r="E865">
        <f t="shared" si="81"/>
        <v>2156.1326060766373</v>
      </c>
      <c r="F865">
        <f t="shared" si="79"/>
        <v>2124.8767801290542</v>
      </c>
      <c r="H865">
        <f t="shared" si="82"/>
        <v>-23.354221156250219</v>
      </c>
      <c r="I865">
        <f t="shared" si="83"/>
        <v>-31.255825947583162</v>
      </c>
      <c r="K865" t="str">
        <f t="shared" si="80"/>
        <v>Hold_sell</v>
      </c>
    </row>
    <row r="866" spans="1:11">
      <c r="A866" s="1">
        <v>34501</v>
      </c>
      <c r="B866">
        <v>2054.9</v>
      </c>
      <c r="D866">
        <f t="shared" si="78"/>
        <v>2123.9100000000003</v>
      </c>
      <c r="E866">
        <f t="shared" si="81"/>
        <v>2148.6338945154048</v>
      </c>
      <c r="F866">
        <f t="shared" si="79"/>
        <v>2114.1111216476611</v>
      </c>
      <c r="H866">
        <f t="shared" si="82"/>
        <v>-25.587931498548915</v>
      </c>
      <c r="I866">
        <f t="shared" si="83"/>
        <v>-34.522772867743697</v>
      </c>
      <c r="K866" t="str">
        <f t="shared" si="80"/>
        <v>Hold_sell</v>
      </c>
    </row>
    <row r="867" spans="1:11">
      <c r="A867" s="1">
        <v>34502</v>
      </c>
      <c r="B867">
        <v>2050.6999999999998</v>
      </c>
      <c r="D867">
        <f t="shared" si="78"/>
        <v>2116.4300000000003</v>
      </c>
      <c r="E867">
        <f t="shared" si="81"/>
        <v>2141.379531958708</v>
      </c>
      <c r="F867">
        <f t="shared" si="79"/>
        <v>2104.3555644710978</v>
      </c>
      <c r="H867">
        <f t="shared" si="82"/>
        <v>-27.875138696361173</v>
      </c>
      <c r="I867">
        <f t="shared" si="83"/>
        <v>-37.023967487610207</v>
      </c>
      <c r="K867" t="str">
        <f t="shared" si="80"/>
        <v>Hold_sell</v>
      </c>
    </row>
    <row r="868" spans="1:11">
      <c r="A868" s="1">
        <v>34505</v>
      </c>
      <c r="B868">
        <v>1968.8</v>
      </c>
      <c r="D868">
        <f t="shared" si="78"/>
        <v>2106.6600000000008</v>
      </c>
      <c r="E868">
        <f t="shared" si="81"/>
        <v>2128.5958629247298</v>
      </c>
      <c r="F868">
        <f t="shared" si="79"/>
        <v>2083.5008622447749</v>
      </c>
      <c r="H868">
        <f t="shared" si="82"/>
        <v>-31.319111093079911</v>
      </c>
      <c r="I868">
        <f t="shared" si="83"/>
        <v>-45.095000679954865</v>
      </c>
      <c r="K868" t="str">
        <f t="shared" si="80"/>
        <v>Hold_sell</v>
      </c>
    </row>
    <row r="869" spans="1:11">
      <c r="A869" s="1">
        <v>34506</v>
      </c>
      <c r="B869">
        <v>1983.3</v>
      </c>
      <c r="D869">
        <f t="shared" si="78"/>
        <v>2087.2300000000005</v>
      </c>
      <c r="E869">
        <f t="shared" si="81"/>
        <v>2117.8332064117867</v>
      </c>
      <c r="F869">
        <f t="shared" si="79"/>
        <v>2068.0853449763481</v>
      </c>
      <c r="H869">
        <f t="shared" si="82"/>
        <v>-35.004861161551652</v>
      </c>
      <c r="I869">
        <f t="shared" si="83"/>
        <v>-49.747861435438608</v>
      </c>
      <c r="K869" t="str">
        <f t="shared" si="80"/>
        <v>Hold_sell</v>
      </c>
    </row>
    <row r="870" spans="1:11">
      <c r="A870" s="1">
        <v>34507</v>
      </c>
      <c r="B870">
        <v>1994.4</v>
      </c>
      <c r="D870">
        <f t="shared" si="78"/>
        <v>2072.0500000000002</v>
      </c>
      <c r="E870">
        <f t="shared" si="81"/>
        <v>2108.6900059368395</v>
      </c>
      <c r="F870">
        <f t="shared" si="79"/>
        <v>2056.7491380569099</v>
      </c>
      <c r="H870">
        <f t="shared" si="82"/>
        <v>-38.39206250522723</v>
      </c>
      <c r="I870">
        <f t="shared" si="83"/>
        <v>-51.940867879929556</v>
      </c>
      <c r="K870" t="str">
        <f t="shared" si="80"/>
        <v>Hold_sell</v>
      </c>
    </row>
    <row r="871" spans="1:11">
      <c r="A871" s="1">
        <v>34508</v>
      </c>
      <c r="B871">
        <v>2022.1</v>
      </c>
      <c r="D871">
        <f t="shared" si="78"/>
        <v>2056.9699999999998</v>
      </c>
      <c r="E871">
        <f t="shared" si="81"/>
        <v>2102.2759314229997</v>
      </c>
      <c r="F871">
        <f t="shared" si="79"/>
        <v>2051.41850143277</v>
      </c>
      <c r="H871">
        <f t="shared" si="82"/>
        <v>-40.885136002227739</v>
      </c>
      <c r="I871">
        <f t="shared" si="83"/>
        <v>-50.857429990229775</v>
      </c>
      <c r="K871" t="str">
        <f t="shared" si="80"/>
        <v>Hold_sell</v>
      </c>
    </row>
    <row r="872" spans="1:11">
      <c r="A872" s="1">
        <v>34509</v>
      </c>
      <c r="B872">
        <v>2005.3</v>
      </c>
      <c r="D872">
        <f t="shared" si="78"/>
        <v>2046.2499999999995</v>
      </c>
      <c r="E872">
        <f t="shared" si="81"/>
        <v>2095.0925290953701</v>
      </c>
      <c r="F872">
        <f t="shared" si="79"/>
        <v>2044.3233473661899</v>
      </c>
      <c r="H872">
        <f t="shared" si="82"/>
        <v>-42.861945147618236</v>
      </c>
      <c r="I872">
        <f t="shared" si="83"/>
        <v>-50.769181729180218</v>
      </c>
      <c r="K872" t="str">
        <f t="shared" si="80"/>
        <v>Hold_sell</v>
      </c>
    </row>
    <row r="873" spans="1:11">
      <c r="A873" s="1">
        <v>34512</v>
      </c>
      <c r="B873">
        <v>1988.6</v>
      </c>
      <c r="D873">
        <f t="shared" si="78"/>
        <v>2033.4699999999998</v>
      </c>
      <c r="E873">
        <f t="shared" si="81"/>
        <v>2087.204193606824</v>
      </c>
      <c r="F873">
        <f t="shared" si="79"/>
        <v>2035.7505246944684</v>
      </c>
      <c r="H873">
        <f t="shared" si="82"/>
        <v>-44.580289900565717</v>
      </c>
      <c r="I873">
        <f t="shared" si="83"/>
        <v>-51.453668912355624</v>
      </c>
      <c r="K873" t="str">
        <f t="shared" si="80"/>
        <v>Hold_sell</v>
      </c>
    </row>
    <row r="874" spans="1:11">
      <c r="A874" s="1">
        <v>34513</v>
      </c>
      <c r="B874">
        <v>2018.3</v>
      </c>
      <c r="D874">
        <f t="shared" si="78"/>
        <v>2021.7499999999995</v>
      </c>
      <c r="E874">
        <f t="shared" si="81"/>
        <v>2082.1001792655779</v>
      </c>
      <c r="F874">
        <f t="shared" si="79"/>
        <v>2033.065828587627</v>
      </c>
      <c r="H874">
        <f t="shared" si="82"/>
        <v>-45.471102056042753</v>
      </c>
      <c r="I874">
        <f t="shared" si="83"/>
        <v>-49.034350677950897</v>
      </c>
      <c r="K874" t="str">
        <f t="shared" si="80"/>
        <v>Hold_sell</v>
      </c>
    </row>
    <row r="875" spans="1:11">
      <c r="A875" s="1">
        <v>34514</v>
      </c>
      <c r="B875">
        <v>2046.3</v>
      </c>
      <c r="D875">
        <f t="shared" si="78"/>
        <v>2016.11</v>
      </c>
      <c r="E875">
        <f t="shared" si="81"/>
        <v>2079.4483141347946</v>
      </c>
      <c r="F875">
        <f t="shared" si="79"/>
        <v>2035.1018549587614</v>
      </c>
      <c r="H875">
        <f t="shared" si="82"/>
        <v>-45.246173480040852</v>
      </c>
      <c r="I875">
        <f t="shared" si="83"/>
        <v>-44.34645917603325</v>
      </c>
      <c r="K875" t="str">
        <f t="shared" si="80"/>
        <v>Buy</v>
      </c>
    </row>
    <row r="876" spans="1:11">
      <c r="A876" s="1">
        <v>34515</v>
      </c>
      <c r="B876">
        <v>2025.3</v>
      </c>
      <c r="D876">
        <f t="shared" si="78"/>
        <v>2013.27</v>
      </c>
      <c r="E876">
        <f t="shared" si="81"/>
        <v>2075.4373279025876</v>
      </c>
      <c r="F876">
        <f t="shared" si="79"/>
        <v>2033.593877272798</v>
      </c>
      <c r="H876">
        <f t="shared" si="82"/>
        <v>-44.565628909990622</v>
      </c>
      <c r="I876">
        <f t="shared" si="83"/>
        <v>-41.843450629789686</v>
      </c>
      <c r="K876" t="str">
        <f t="shared" si="80"/>
        <v>Hold_buy</v>
      </c>
    </row>
    <row r="877" spans="1:11">
      <c r="A877" s="1">
        <v>34516</v>
      </c>
      <c r="B877">
        <v>2036.5</v>
      </c>
      <c r="D877">
        <f t="shared" si="78"/>
        <v>2010.31</v>
      </c>
      <c r="E877">
        <f t="shared" si="81"/>
        <v>2072.5530813912846</v>
      </c>
      <c r="F877">
        <f t="shared" si="79"/>
        <v>2034.0409730769829</v>
      </c>
      <c r="H877">
        <f t="shared" si="82"/>
        <v>-43.354924790852841</v>
      </c>
      <c r="I877">
        <f t="shared" si="83"/>
        <v>-38.512108314301713</v>
      </c>
      <c r="K877" t="str">
        <f t="shared" si="80"/>
        <v>Hold_buy</v>
      </c>
    </row>
    <row r="878" spans="1:11">
      <c r="A878" s="1">
        <v>34519</v>
      </c>
      <c r="B878">
        <v>2054.4</v>
      </c>
      <c r="D878">
        <f t="shared" si="78"/>
        <v>2008.8899999999999</v>
      </c>
      <c r="E878">
        <f t="shared" si="81"/>
        <v>2071.2084086956338</v>
      </c>
      <c r="F878">
        <f t="shared" si="79"/>
        <v>2037.1731310651394</v>
      </c>
      <c r="H878">
        <f t="shared" si="82"/>
        <v>-41.490995358781156</v>
      </c>
      <c r="I878">
        <f t="shared" si="83"/>
        <v>-34.03527763049442</v>
      </c>
      <c r="K878" t="str">
        <f t="shared" si="80"/>
        <v>Hold_buy</v>
      </c>
    </row>
    <row r="879" spans="1:11">
      <c r="A879" s="1">
        <v>34520</v>
      </c>
      <c r="B879">
        <v>2032.7</v>
      </c>
      <c r="D879">
        <f t="shared" si="78"/>
        <v>2017.45</v>
      </c>
      <c r="E879">
        <f t="shared" si="81"/>
        <v>2068.3559339774388</v>
      </c>
      <c r="F879">
        <f t="shared" si="79"/>
        <v>2036.484957055118</v>
      </c>
      <c r="H879">
        <f t="shared" si="82"/>
        <v>-39.566991671489077</v>
      </c>
      <c r="I879">
        <f t="shared" si="83"/>
        <v>-31.870976922320779</v>
      </c>
      <c r="K879" t="str">
        <f t="shared" si="80"/>
        <v>Hold_buy</v>
      </c>
    </row>
    <row r="880" spans="1:11">
      <c r="A880" s="1">
        <v>34521</v>
      </c>
      <c r="B880">
        <v>2035.7</v>
      </c>
      <c r="D880">
        <f t="shared" si="78"/>
        <v>2022.3899999999999</v>
      </c>
      <c r="E880">
        <f t="shared" si="81"/>
        <v>2065.936975905036</v>
      </c>
      <c r="F880">
        <f t="shared" si="79"/>
        <v>2036.3641944312537</v>
      </c>
      <c r="H880">
        <f t="shared" si="82"/>
        <v>-37.568149631947712</v>
      </c>
      <c r="I880">
        <f t="shared" si="83"/>
        <v>-29.572781473782243</v>
      </c>
      <c r="K880" t="str">
        <f t="shared" si="80"/>
        <v>Hold_buy</v>
      </c>
    </row>
    <row r="881" spans="1:11">
      <c r="A881" s="1">
        <v>34522</v>
      </c>
      <c r="B881">
        <v>2043.9</v>
      </c>
      <c r="D881">
        <f t="shared" si="78"/>
        <v>2026.52</v>
      </c>
      <c r="E881">
        <f t="shared" si="81"/>
        <v>2064.3046073194778</v>
      </c>
      <c r="F881">
        <f t="shared" si="79"/>
        <v>2037.5235491341377</v>
      </c>
      <c r="H881">
        <f t="shared" si="82"/>
        <v>-35.410731342626178</v>
      </c>
      <c r="I881">
        <f t="shared" si="83"/>
        <v>-26.781058185340044</v>
      </c>
      <c r="K881" t="str">
        <f t="shared" si="80"/>
        <v>Hold_buy</v>
      </c>
    </row>
    <row r="882" spans="1:11">
      <c r="A882" s="1">
        <v>34523</v>
      </c>
      <c r="B882">
        <v>2050.9</v>
      </c>
      <c r="D882">
        <f t="shared" si="78"/>
        <v>2028.7</v>
      </c>
      <c r="E882">
        <f t="shared" si="81"/>
        <v>2063.3116734439609</v>
      </c>
      <c r="F882">
        <f t="shared" si="79"/>
        <v>2039.5814646519627</v>
      </c>
      <c r="H882">
        <f t="shared" si="82"/>
        <v>-33.074626832500577</v>
      </c>
      <c r="I882">
        <f t="shared" si="83"/>
        <v>-23.730208791998166</v>
      </c>
      <c r="K882" t="str">
        <f t="shared" si="80"/>
        <v>Hold_buy</v>
      </c>
    </row>
    <row r="883" spans="1:11">
      <c r="A883" s="1">
        <v>34526</v>
      </c>
      <c r="B883">
        <v>2065.6999999999998</v>
      </c>
      <c r="D883">
        <f t="shared" si="78"/>
        <v>2033.2600000000002</v>
      </c>
      <c r="E883">
        <f t="shared" si="81"/>
        <v>2063.4885865221859</v>
      </c>
      <c r="F883">
        <f t="shared" si="79"/>
        <v>2043.5997008593531</v>
      </c>
      <c r="H883">
        <f t="shared" si="82"/>
        <v>-30.437478598567015</v>
      </c>
      <c r="I883">
        <f t="shared" si="83"/>
        <v>-19.888885662832763</v>
      </c>
      <c r="K883" t="str">
        <f t="shared" si="80"/>
        <v>Hold_buy</v>
      </c>
    </row>
    <row r="884" spans="1:11">
      <c r="A884" s="1">
        <v>34527</v>
      </c>
      <c r="B884">
        <v>2048.1</v>
      </c>
      <c r="D884">
        <f t="shared" si="78"/>
        <v>2040.97</v>
      </c>
      <c r="E884">
        <f t="shared" si="81"/>
        <v>2062.3486912242461</v>
      </c>
      <c r="F884">
        <f t="shared" si="79"/>
        <v>2044.2920545732989</v>
      </c>
      <c r="H884">
        <f t="shared" si="82"/>
        <v>-27.961310209043056</v>
      </c>
      <c r="I884">
        <f t="shared" si="83"/>
        <v>-18.056636650947212</v>
      </c>
      <c r="K884" t="str">
        <f t="shared" si="80"/>
        <v>Hold_buy</v>
      </c>
    </row>
    <row r="885" spans="1:11">
      <c r="A885" s="1">
        <v>34528</v>
      </c>
      <c r="B885">
        <v>2054</v>
      </c>
      <c r="D885">
        <f t="shared" si="78"/>
        <v>2043.95</v>
      </c>
      <c r="E885">
        <f t="shared" si="81"/>
        <v>2061.7302696520796</v>
      </c>
      <c r="F885">
        <f t="shared" si="79"/>
        <v>2045.7855846389452</v>
      </c>
      <c r="H885">
        <f t="shared" si="82"/>
        <v>-25.557985169861325</v>
      </c>
      <c r="I885">
        <f t="shared" si="83"/>
        <v>-15.944685013134404</v>
      </c>
      <c r="K885" t="str">
        <f t="shared" si="80"/>
        <v>Hold_buy</v>
      </c>
    </row>
    <row r="886" spans="1:11">
      <c r="A886" s="1">
        <v>34529</v>
      </c>
      <c r="B886">
        <v>2055.6</v>
      </c>
      <c r="D886">
        <f t="shared" si="78"/>
        <v>2044.7199999999998</v>
      </c>
      <c r="E886">
        <f t="shared" si="81"/>
        <v>2061.2761756037776</v>
      </c>
      <c r="F886">
        <f t="shared" si="79"/>
        <v>2047.2954946944922</v>
      </c>
      <c r="H886">
        <f t="shared" si="82"/>
        <v>-23.242524317746142</v>
      </c>
      <c r="I886">
        <f t="shared" si="83"/>
        <v>-13.980680909285411</v>
      </c>
      <c r="K886" t="str">
        <f t="shared" si="80"/>
        <v>Hold_buy</v>
      </c>
    </row>
    <row r="887" spans="1:11">
      <c r="A887" s="1">
        <v>34530</v>
      </c>
      <c r="B887">
        <v>2093.6</v>
      </c>
      <c r="D887">
        <f t="shared" si="78"/>
        <v>2047.75</v>
      </c>
      <c r="E887">
        <f t="shared" si="81"/>
        <v>2063.6705329664605</v>
      </c>
      <c r="F887">
        <f t="shared" si="79"/>
        <v>2054.4192647414934</v>
      </c>
      <c r="H887">
        <f t="shared" si="82"/>
        <v>-20.44427309919034</v>
      </c>
      <c r="I887">
        <f t="shared" si="83"/>
        <v>-9.2512682249671343</v>
      </c>
      <c r="K887" t="str">
        <f t="shared" si="80"/>
        <v>Hold_buy</v>
      </c>
    </row>
    <row r="888" spans="1:11">
      <c r="A888" s="1">
        <v>34533</v>
      </c>
      <c r="B888">
        <v>2098.1999999999998</v>
      </c>
      <c r="D888">
        <f t="shared" si="78"/>
        <v>2053.46</v>
      </c>
      <c r="E888">
        <f t="shared" si="81"/>
        <v>2066.2282712652413</v>
      </c>
      <c r="F888">
        <f t="shared" si="79"/>
        <v>2061.1547624735713</v>
      </c>
      <c r="H888">
        <f t="shared" si="82"/>
        <v>-17.370120237686287</v>
      </c>
      <c r="I888">
        <f t="shared" si="83"/>
        <v>-5.073508791670065</v>
      </c>
      <c r="K888" t="str">
        <f t="shared" si="80"/>
        <v>Hold_buy</v>
      </c>
    </row>
    <row r="889" spans="1:11">
      <c r="A889" s="1">
        <v>34534</v>
      </c>
      <c r="B889">
        <v>2128.8000000000002</v>
      </c>
      <c r="D889">
        <f t="shared" si="78"/>
        <v>2057.84</v>
      </c>
      <c r="E889">
        <f t="shared" si="81"/>
        <v>2070.8632141344829</v>
      </c>
      <c r="F889">
        <f t="shared" si="79"/>
        <v>2071.5617220930217</v>
      </c>
      <c r="H889">
        <f t="shared" si="82"/>
        <v>-13.756394598441267</v>
      </c>
      <c r="I889">
        <f t="shared" si="83"/>
        <v>0.69850795853881209</v>
      </c>
      <c r="K889" t="str">
        <f t="shared" si="80"/>
        <v>Hold_buy</v>
      </c>
    </row>
    <row r="890" spans="1:11">
      <c r="A890" s="1">
        <v>34535</v>
      </c>
      <c r="B890">
        <v>2138.6999999999998</v>
      </c>
      <c r="D890">
        <f t="shared" si="78"/>
        <v>2067.4499999999998</v>
      </c>
      <c r="E890">
        <f t="shared" si="81"/>
        <v>2075.8881612356322</v>
      </c>
      <c r="F890">
        <f t="shared" si="79"/>
        <v>2081.8906879248643</v>
      </c>
      <c r="H890">
        <f t="shared" si="82"/>
        <v>-9.8046103409065868</v>
      </c>
      <c r="I890">
        <f t="shared" si="83"/>
        <v>6.002526689232127</v>
      </c>
      <c r="K890" t="str">
        <f t="shared" si="80"/>
        <v>Hold_buy</v>
      </c>
    </row>
    <row r="891" spans="1:11">
      <c r="A891" s="1">
        <v>34536</v>
      </c>
      <c r="B891">
        <v>2113.3000000000002</v>
      </c>
      <c r="D891">
        <f t="shared" si="78"/>
        <v>2077.75</v>
      </c>
      <c r="E891">
        <f t="shared" si="81"/>
        <v>2078.6594085515112</v>
      </c>
      <c r="F891">
        <f t="shared" si="79"/>
        <v>2086.7228897825776</v>
      </c>
      <c r="H891">
        <f t="shared" si="82"/>
        <v>-6.2309920265119967</v>
      </c>
      <c r="I891">
        <f t="shared" si="83"/>
        <v>8.0634812310663619</v>
      </c>
      <c r="K891" t="str">
        <f t="shared" si="80"/>
        <v>Hold_buy</v>
      </c>
    </row>
    <row r="892" spans="1:11">
      <c r="A892" s="1">
        <v>34537</v>
      </c>
      <c r="B892">
        <v>2150.3000000000002</v>
      </c>
      <c r="D892">
        <f t="shared" si="78"/>
        <v>2084.69</v>
      </c>
      <c r="E892">
        <f t="shared" si="81"/>
        <v>2083.9661190291772</v>
      </c>
      <c r="F892">
        <f t="shared" si="79"/>
        <v>2096.5039836621809</v>
      </c>
      <c r="H892">
        <f t="shared" si="82"/>
        <v>-2.4772206946088637</v>
      </c>
      <c r="I892">
        <f t="shared" si="83"/>
        <v>12.537864633003664</v>
      </c>
      <c r="K892" t="str">
        <f t="shared" si="80"/>
        <v>Hold_buy</v>
      </c>
    </row>
    <row r="893" spans="1:11">
      <c r="A893" s="1">
        <v>34540</v>
      </c>
      <c r="B893">
        <v>2136.1999999999998</v>
      </c>
      <c r="D893">
        <f t="shared" si="78"/>
        <v>2094.63</v>
      </c>
      <c r="E893">
        <f t="shared" si="81"/>
        <v>2087.8352953973863</v>
      </c>
      <c r="F893">
        <f t="shared" si="79"/>
        <v>2102.6110630987682</v>
      </c>
      <c r="H893">
        <f t="shared" si="82"/>
        <v>0.97337698458929678</v>
      </c>
      <c r="I893">
        <f t="shared" si="83"/>
        <v>14.775767701381938</v>
      </c>
      <c r="K893" t="str">
        <f t="shared" si="80"/>
        <v>Hold_buy</v>
      </c>
    </row>
    <row r="894" spans="1:11">
      <c r="A894" s="1">
        <v>34541</v>
      </c>
      <c r="B894">
        <v>2152</v>
      </c>
      <c r="D894">
        <f t="shared" si="78"/>
        <v>2101.6799999999998</v>
      </c>
      <c r="E894">
        <f t="shared" si="81"/>
        <v>2092.5882364790614</v>
      </c>
      <c r="F894">
        <f t="shared" si="79"/>
        <v>2110.2093610835732</v>
      </c>
      <c r="H894">
        <f t="shared" si="82"/>
        <v>4.3029265085737993</v>
      </c>
      <c r="I894">
        <f t="shared" si="83"/>
        <v>17.621124604511806</v>
      </c>
      <c r="K894" t="str">
        <f t="shared" si="80"/>
        <v>Hold_buy</v>
      </c>
    </row>
    <row r="895" spans="1:11">
      <c r="A895" s="1">
        <v>34542</v>
      </c>
      <c r="B895">
        <v>2140.4</v>
      </c>
      <c r="D895">
        <f t="shared" si="78"/>
        <v>2112.0700000000002</v>
      </c>
      <c r="E895">
        <f t="shared" si="81"/>
        <v>2096.1298485917237</v>
      </c>
      <c r="F895">
        <f t="shared" si="79"/>
        <v>2114.8540747630236</v>
      </c>
      <c r="H895">
        <f t="shared" si="82"/>
        <v>7.1871864411190316</v>
      </c>
      <c r="I895">
        <f t="shared" si="83"/>
        <v>18.724226171299961</v>
      </c>
      <c r="K895" t="str">
        <f t="shared" si="80"/>
        <v>Hold_buy</v>
      </c>
    </row>
    <row r="896" spans="1:11">
      <c r="A896" s="1">
        <v>34543</v>
      </c>
      <c r="B896">
        <v>2122.8000000000002</v>
      </c>
      <c r="D896">
        <f t="shared" si="78"/>
        <v>2120.71</v>
      </c>
      <c r="E896">
        <f t="shared" si="81"/>
        <v>2098.1054153627069</v>
      </c>
      <c r="F896">
        <f t="shared" si="79"/>
        <v>2116.0765247994814</v>
      </c>
      <c r="H896">
        <f t="shared" si="82"/>
        <v>9.3439710402501142</v>
      </c>
      <c r="I896">
        <f t="shared" si="83"/>
        <v>17.971109436774441</v>
      </c>
      <c r="K896" t="str">
        <f t="shared" si="80"/>
        <v>Hold_buy</v>
      </c>
    </row>
    <row r="897" spans="1:11">
      <c r="A897" s="1">
        <v>34544</v>
      </c>
      <c r="B897">
        <v>2146.6</v>
      </c>
      <c r="D897">
        <f t="shared" si="78"/>
        <v>2127.4299999999998</v>
      </c>
      <c r="E897">
        <f t="shared" si="81"/>
        <v>2101.6976068173212</v>
      </c>
      <c r="F897">
        <f t="shared" si="79"/>
        <v>2120.7724440610996</v>
      </c>
      <c r="H897">
        <f t="shared" si="82"/>
        <v>11.290144280955762</v>
      </c>
      <c r="I897">
        <f t="shared" si="83"/>
        <v>19.074837243778347</v>
      </c>
      <c r="K897" t="str">
        <f t="shared" si="80"/>
        <v>Hold_buy</v>
      </c>
    </row>
    <row r="898" spans="1:11">
      <c r="A898" s="1">
        <v>34547</v>
      </c>
      <c r="B898">
        <v>2153.8000000000002</v>
      </c>
      <c r="D898">
        <f t="shared" si="78"/>
        <v>2132.73</v>
      </c>
      <c r="E898">
        <f t="shared" si="81"/>
        <v>2105.5570433493717</v>
      </c>
      <c r="F898">
        <f t="shared" si="79"/>
        <v>2125.853606513238</v>
      </c>
      <c r="H898">
        <f t="shared" si="82"/>
        <v>13.091428057537863</v>
      </c>
      <c r="I898">
        <f t="shared" si="83"/>
        <v>20.296563163866267</v>
      </c>
      <c r="K898" t="str">
        <f t="shared" si="80"/>
        <v>Hold_buy</v>
      </c>
    </row>
    <row r="899" spans="1:11">
      <c r="A899" s="1">
        <v>34548</v>
      </c>
      <c r="B899">
        <v>2186.4</v>
      </c>
      <c r="D899">
        <f t="shared" si="78"/>
        <v>2138.29</v>
      </c>
      <c r="E899">
        <f t="shared" si="81"/>
        <v>2111.5454105086774</v>
      </c>
      <c r="F899">
        <f t="shared" si="79"/>
        <v>2135.1684362804322</v>
      </c>
      <c r="H899">
        <f t="shared" si="82"/>
        <v>15.197747600381247</v>
      </c>
      <c r="I899">
        <f t="shared" si="83"/>
        <v>23.623025771754783</v>
      </c>
      <c r="K899" t="str">
        <f t="shared" si="80"/>
        <v>Hold_buy</v>
      </c>
    </row>
    <row r="900" spans="1:11">
      <c r="A900" s="1">
        <v>34549</v>
      </c>
      <c r="B900">
        <v>2198.9</v>
      </c>
      <c r="D900">
        <f t="shared" si="78"/>
        <v>2144.0500000000002</v>
      </c>
      <c r="E900">
        <f t="shared" si="81"/>
        <v>2118.0161208413679</v>
      </c>
      <c r="F900">
        <f t="shared" si="79"/>
        <v>2144.9732922372887</v>
      </c>
      <c r="H900">
        <f t="shared" si="82"/>
        <v>17.549632359489156</v>
      </c>
      <c r="I900">
        <f t="shared" si="83"/>
        <v>26.957171395920795</v>
      </c>
      <c r="K900" t="str">
        <f t="shared" si="80"/>
        <v>Hold_buy</v>
      </c>
    </row>
    <row r="901" spans="1:11">
      <c r="A901" s="1">
        <v>34550</v>
      </c>
      <c r="B901">
        <v>2183.4</v>
      </c>
      <c r="D901">
        <f t="shared" si="78"/>
        <v>2150.0700000000006</v>
      </c>
      <c r="E901">
        <f t="shared" si="81"/>
        <v>2122.8593711494145</v>
      </c>
      <c r="F901">
        <f t="shared" si="79"/>
        <v>2150.8850934315519</v>
      </c>
      <c r="H901">
        <f t="shared" si="82"/>
        <v>19.644850344018803</v>
      </c>
      <c r="I901">
        <f t="shared" si="83"/>
        <v>28.025722282137394</v>
      </c>
      <c r="K901" t="str">
        <f t="shared" si="80"/>
        <v>Hold_buy</v>
      </c>
    </row>
    <row r="902" spans="1:11">
      <c r="A902" s="1">
        <v>34551</v>
      </c>
      <c r="B902">
        <v>2184.8000000000002</v>
      </c>
      <c r="D902">
        <f t="shared" si="78"/>
        <v>2157.0800000000008</v>
      </c>
      <c r="E902">
        <f t="shared" si="81"/>
        <v>2127.4475658790875</v>
      </c>
      <c r="F902">
        <f t="shared" si="79"/>
        <v>2156.1027713651592</v>
      </c>
      <c r="H902">
        <f t="shared" si="82"/>
        <v>21.44692137242939</v>
      </c>
      <c r="I902">
        <f t="shared" si="83"/>
        <v>28.655205486071736</v>
      </c>
      <c r="K902" t="str">
        <f t="shared" si="80"/>
        <v>Hold_buy</v>
      </c>
    </row>
    <row r="903" spans="1:11">
      <c r="A903" s="1">
        <v>34554</v>
      </c>
      <c r="B903">
        <v>2184.6999999999998</v>
      </c>
      <c r="D903">
        <f t="shared" si="78"/>
        <v>2160.5300000000002</v>
      </c>
      <c r="E903">
        <f t="shared" si="81"/>
        <v>2131.6884869250812</v>
      </c>
      <c r="F903">
        <f t="shared" si="79"/>
        <v>2160.5023450012886</v>
      </c>
      <c r="H903">
        <f t="shared" si="82"/>
        <v>22.920308713185001</v>
      </c>
      <c r="I903">
        <f t="shared" si="83"/>
        <v>28.813858076207453</v>
      </c>
      <c r="K903" t="str">
        <f t="shared" si="80"/>
        <v>Hold_buy</v>
      </c>
    </row>
    <row r="904" spans="1:11">
      <c r="A904" s="1">
        <v>34555</v>
      </c>
      <c r="B904">
        <v>2164.1999999999998</v>
      </c>
      <c r="D904">
        <f t="shared" si="78"/>
        <v>2165.38</v>
      </c>
      <c r="E904">
        <f t="shared" si="81"/>
        <v>2134.0967471528529</v>
      </c>
      <c r="F904">
        <f t="shared" si="79"/>
        <v>2161.0712150010904</v>
      </c>
      <c r="H904">
        <f t="shared" si="82"/>
        <v>23.731140540195504</v>
      </c>
      <c r="I904">
        <f t="shared" si="83"/>
        <v>26.974467848237509</v>
      </c>
      <c r="K904" t="str">
        <f t="shared" si="80"/>
        <v>Hold_buy</v>
      </c>
    </row>
    <row r="905" spans="1:11">
      <c r="A905" s="1">
        <v>34556</v>
      </c>
      <c r="B905">
        <v>2160.4</v>
      </c>
      <c r="D905">
        <f t="shared" si="78"/>
        <v>2166.6000000000004</v>
      </c>
      <c r="E905">
        <f t="shared" si="81"/>
        <v>2136.0451362526414</v>
      </c>
      <c r="F905">
        <f t="shared" si="79"/>
        <v>2160.9679511547688</v>
      </c>
      <c r="H905">
        <f t="shared" si="82"/>
        <v>23.969475412581875</v>
      </c>
      <c r="I905">
        <f t="shared" si="83"/>
        <v>24.922814902127357</v>
      </c>
      <c r="K905" t="str">
        <f t="shared" si="80"/>
        <v>Hold_buy</v>
      </c>
    </row>
    <row r="906" spans="1:11">
      <c r="A906" s="1">
        <v>34557</v>
      </c>
      <c r="B906">
        <v>2155.3000000000002</v>
      </c>
      <c r="D906">
        <f t="shared" si="78"/>
        <v>2168.6000000000004</v>
      </c>
      <c r="E906">
        <f t="shared" si="81"/>
        <v>2137.4714224561494</v>
      </c>
      <c r="F906">
        <f t="shared" si="79"/>
        <v>2160.0959586694198</v>
      </c>
      <c r="H906">
        <f t="shared" si="82"/>
        <v>23.700487572719581</v>
      </c>
      <c r="I906">
        <f t="shared" si="83"/>
        <v>22.624536213270403</v>
      </c>
      <c r="K906" t="str">
        <f t="shared" si="80"/>
        <v>Sell</v>
      </c>
    </row>
    <row r="907" spans="1:11">
      <c r="A907" s="1">
        <v>34558</v>
      </c>
      <c r="B907">
        <v>2124.6999999999998</v>
      </c>
      <c r="D907">
        <f t="shared" si="78"/>
        <v>2171.85</v>
      </c>
      <c r="E907">
        <f t="shared" si="81"/>
        <v>2136.5253911631012</v>
      </c>
      <c r="F907">
        <f t="shared" si="79"/>
        <v>2154.6504265664321</v>
      </c>
      <c r="H907">
        <f t="shared" si="82"/>
        <v>22.585397138841849</v>
      </c>
      <c r="I907">
        <f t="shared" si="83"/>
        <v>18.125035403330912</v>
      </c>
      <c r="K907" t="str">
        <f t="shared" si="80"/>
        <v>Hold_sell</v>
      </c>
    </row>
    <row r="908" spans="1:11">
      <c r="A908" s="1">
        <v>34561</v>
      </c>
      <c r="B908">
        <v>2138.8000000000002</v>
      </c>
      <c r="D908">
        <f t="shared" si="78"/>
        <v>2169.6600000000003</v>
      </c>
      <c r="E908">
        <f t="shared" si="81"/>
        <v>2136.6938807065753</v>
      </c>
      <c r="F908">
        <f t="shared" si="79"/>
        <v>2152.2118994023658</v>
      </c>
      <c r="H908">
        <f t="shared" si="82"/>
        <v>21.171921450231576</v>
      </c>
      <c r="I908">
        <f t="shared" si="83"/>
        <v>15.518018695790488</v>
      </c>
      <c r="K908" t="str">
        <f t="shared" si="80"/>
        <v>Hold_sell</v>
      </c>
    </row>
    <row r="909" spans="1:11">
      <c r="A909" s="1">
        <v>34562</v>
      </c>
      <c r="B909">
        <v>2143.1</v>
      </c>
      <c r="D909">
        <f t="shared" ref="D909:D972" si="84">SUM(B899:B908)/10</f>
        <v>2168.1600000000003</v>
      </c>
      <c r="E909">
        <f t="shared" si="81"/>
        <v>2137.1684080616437</v>
      </c>
      <c r="F909">
        <f t="shared" si="79"/>
        <v>2150.810068725079</v>
      </c>
      <c r="H909">
        <f t="shared" si="82"/>
        <v>19.665869292872308</v>
      </c>
      <c r="I909">
        <f t="shared" si="83"/>
        <v>13.641660663435232</v>
      </c>
      <c r="K909" t="str">
        <f t="shared" si="80"/>
        <v>Hold_sell</v>
      </c>
    </row>
    <row r="910" spans="1:11">
      <c r="A910" s="1">
        <v>34563</v>
      </c>
      <c r="B910">
        <v>2162.3000000000002</v>
      </c>
      <c r="D910">
        <f t="shared" si="84"/>
        <v>2163.83</v>
      </c>
      <c r="E910">
        <f t="shared" si="81"/>
        <v>2139.0300074644852</v>
      </c>
      <c r="F910">
        <f t="shared" si="79"/>
        <v>2152.5777504596822</v>
      </c>
      <c r="H910">
        <f t="shared" si="82"/>
        <v>18.442244033337253</v>
      </c>
      <c r="I910">
        <f t="shared" si="83"/>
        <v>13.547742995197041</v>
      </c>
      <c r="K910" t="str">
        <f t="shared" si="80"/>
        <v>Hold_sell</v>
      </c>
    </row>
    <row r="911" spans="1:11">
      <c r="A911" s="1">
        <v>34564</v>
      </c>
      <c r="B911">
        <v>2153.6</v>
      </c>
      <c r="D911">
        <f t="shared" si="84"/>
        <v>2160.1699999999996</v>
      </c>
      <c r="E911">
        <f t="shared" si="81"/>
        <v>2140.1092661708194</v>
      </c>
      <c r="F911">
        <f t="shared" ref="F911:F974" si="85">F910+(2/(1+12)*(B911-F910))</f>
        <v>2152.7350196197312</v>
      </c>
      <c r="H911">
        <f t="shared" si="82"/>
        <v>17.278945916452169</v>
      </c>
      <c r="I911">
        <f t="shared" si="83"/>
        <v>12.625753448911837</v>
      </c>
      <c r="K911" t="str">
        <f t="shared" si="80"/>
        <v>Hold_sell</v>
      </c>
    </row>
    <row r="912" spans="1:11">
      <c r="A912" s="1">
        <v>34565</v>
      </c>
      <c r="B912">
        <v>2149.6</v>
      </c>
      <c r="D912">
        <f t="shared" si="84"/>
        <v>2157.1899999999996</v>
      </c>
      <c r="E912">
        <f t="shared" si="81"/>
        <v>2140.8122834914993</v>
      </c>
      <c r="F912">
        <f t="shared" si="85"/>
        <v>2152.2527089090036</v>
      </c>
      <c r="H912">
        <f t="shared" si="82"/>
        <v>16.111241816662581</v>
      </c>
      <c r="I912">
        <f t="shared" si="83"/>
        <v>11.44042541750423</v>
      </c>
      <c r="K912" t="str">
        <f t="shared" si="80"/>
        <v>Hold_sell</v>
      </c>
    </row>
    <row r="913" spans="1:11">
      <c r="A913" s="1">
        <v>34568</v>
      </c>
      <c r="B913">
        <v>2123.8000000000002</v>
      </c>
      <c r="D913">
        <f t="shared" si="84"/>
        <v>2153.6699999999996</v>
      </c>
      <c r="E913">
        <f t="shared" si="81"/>
        <v>2139.552114343981</v>
      </c>
      <c r="F913">
        <f t="shared" si="85"/>
        <v>2147.875369076849</v>
      </c>
      <c r="H913">
        <f t="shared" si="82"/>
        <v>14.553644399903666</v>
      </c>
      <c r="I913">
        <f t="shared" si="83"/>
        <v>8.3232547328680084</v>
      </c>
      <c r="K913" t="str">
        <f t="shared" si="80"/>
        <v>Hold_sell</v>
      </c>
    </row>
    <row r="914" spans="1:11">
      <c r="A914" s="1">
        <v>34569</v>
      </c>
      <c r="B914">
        <v>2107.9</v>
      </c>
      <c r="D914">
        <f t="shared" si="84"/>
        <v>2147.58</v>
      </c>
      <c r="E914">
        <f t="shared" si="81"/>
        <v>2137.2075132814639</v>
      </c>
      <c r="F914">
        <f t="shared" si="85"/>
        <v>2141.7253122957954</v>
      </c>
      <c r="H914">
        <f t="shared" si="82"/>
        <v>12.546475322789245</v>
      </c>
      <c r="I914">
        <f t="shared" si="83"/>
        <v>4.5177990143315583</v>
      </c>
      <c r="K914" t="str">
        <f t="shared" si="80"/>
        <v>Hold_sell</v>
      </c>
    </row>
    <row r="915" spans="1:11">
      <c r="A915" s="1">
        <v>34570</v>
      </c>
      <c r="B915">
        <v>2126.4</v>
      </c>
      <c r="D915">
        <f t="shared" si="84"/>
        <v>2141.9500000000003</v>
      </c>
      <c r="E915">
        <f t="shared" si="81"/>
        <v>2136.4069567420961</v>
      </c>
      <c r="F915">
        <f t="shared" si="85"/>
        <v>2139.367571942596</v>
      </c>
      <c r="H915">
        <f t="shared" si="82"/>
        <v>10.629303298331374</v>
      </c>
      <c r="I915">
        <f t="shared" si="83"/>
        <v>2.9606152004998876</v>
      </c>
      <c r="K915" t="str">
        <f t="shared" si="80"/>
        <v>Hold_sell</v>
      </c>
    </row>
    <row r="916" spans="1:11">
      <c r="A916" s="1">
        <v>34571</v>
      </c>
      <c r="B916">
        <v>2152.1999999999998</v>
      </c>
      <c r="D916">
        <f t="shared" si="84"/>
        <v>2138.5500000000002</v>
      </c>
      <c r="E916">
        <f t="shared" si="81"/>
        <v>2137.576811798237</v>
      </c>
      <c r="F916">
        <f t="shared" si="85"/>
        <v>2141.3417916437352</v>
      </c>
      <c r="H916">
        <f t="shared" si="82"/>
        <v>9.2564386077647285</v>
      </c>
      <c r="I916">
        <f t="shared" si="83"/>
        <v>3.7649798454981465</v>
      </c>
      <c r="K916" t="str">
        <f t="shared" si="80"/>
        <v>Hold_sell</v>
      </c>
    </row>
    <row r="917" spans="1:11">
      <c r="A917" s="1">
        <v>34572</v>
      </c>
      <c r="B917">
        <v>2161.5</v>
      </c>
      <c r="D917">
        <f t="shared" si="84"/>
        <v>2138.2400000000007</v>
      </c>
      <c r="E917">
        <f t="shared" si="81"/>
        <v>2139.3488998131825</v>
      </c>
      <c r="F917">
        <f t="shared" si="85"/>
        <v>2144.4430544677757</v>
      </c>
      <c r="H917">
        <f t="shared" si="82"/>
        <v>8.4239818171304304</v>
      </c>
      <c r="I917">
        <f t="shared" si="83"/>
        <v>5.0941546545932397</v>
      </c>
      <c r="K917" t="str">
        <f t="shared" si="80"/>
        <v>Hold_sell</v>
      </c>
    </row>
    <row r="918" spans="1:11">
      <c r="A918" s="1">
        <v>34575</v>
      </c>
      <c r="B918">
        <v>2193.1999999999998</v>
      </c>
      <c r="D918">
        <f t="shared" si="84"/>
        <v>2141.92</v>
      </c>
      <c r="E918">
        <f t="shared" si="81"/>
        <v>2143.3378701973911</v>
      </c>
      <c r="F918">
        <f t="shared" si="85"/>
        <v>2151.9441230111947</v>
      </c>
      <c r="H918">
        <f t="shared" si="82"/>
        <v>8.4604360164650689</v>
      </c>
      <c r="I918">
        <f t="shared" si="83"/>
        <v>8.6062528138036214</v>
      </c>
      <c r="K918" t="str">
        <f t="shared" si="80"/>
        <v>Buy</v>
      </c>
    </row>
    <row r="919" spans="1:11">
      <c r="A919" s="1">
        <v>34576</v>
      </c>
      <c r="B919">
        <v>2210.9</v>
      </c>
      <c r="D919">
        <f t="shared" si="84"/>
        <v>2147.36</v>
      </c>
      <c r="E919">
        <f t="shared" si="81"/>
        <v>2148.3424724049919</v>
      </c>
      <c r="F919">
        <f t="shared" si="85"/>
        <v>2161.0142579325493</v>
      </c>
      <c r="H919">
        <f t="shared" si="82"/>
        <v>9.3027059186835359</v>
      </c>
      <c r="I919">
        <f t="shared" si="83"/>
        <v>12.671785527557404</v>
      </c>
      <c r="K919" t="str">
        <f t="shared" si="80"/>
        <v>Hold_buy</v>
      </c>
    </row>
    <row r="920" spans="1:11">
      <c r="A920" s="1">
        <v>34577</v>
      </c>
      <c r="B920">
        <v>2212.9</v>
      </c>
      <c r="D920">
        <f t="shared" si="84"/>
        <v>2154.1400000000003</v>
      </c>
      <c r="E920">
        <f t="shared" si="81"/>
        <v>2153.1245114861035</v>
      </c>
      <c r="F920">
        <f t="shared" si="85"/>
        <v>2168.9966797890802</v>
      </c>
      <c r="H920">
        <f t="shared" si="82"/>
        <v>10.616598395542161</v>
      </c>
      <c r="I920">
        <f t="shared" si="83"/>
        <v>15.872168302976661</v>
      </c>
      <c r="K920" t="str">
        <f t="shared" si="80"/>
        <v>Hold_buy</v>
      </c>
    </row>
    <row r="921" spans="1:11">
      <c r="A921" s="1">
        <v>34578</v>
      </c>
      <c r="B921">
        <v>2200.8000000000002</v>
      </c>
      <c r="D921">
        <f t="shared" si="84"/>
        <v>2159.2000000000003</v>
      </c>
      <c r="E921">
        <f t="shared" si="81"/>
        <v>2156.6560291537994</v>
      </c>
      <c r="F921">
        <f t="shared" si="85"/>
        <v>2173.889498283068</v>
      </c>
      <c r="H921">
        <f t="shared" si="82"/>
        <v>11.939972542287437</v>
      </c>
      <c r="I921">
        <f t="shared" si="83"/>
        <v>17.233469129268542</v>
      </c>
      <c r="K921" t="str">
        <f t="shared" si="80"/>
        <v>Hold_buy</v>
      </c>
    </row>
    <row r="922" spans="1:11">
      <c r="A922" s="1">
        <v>34579</v>
      </c>
      <c r="B922">
        <v>2204.6999999999998</v>
      </c>
      <c r="D922">
        <f t="shared" si="84"/>
        <v>2163.92</v>
      </c>
      <c r="E922">
        <f t="shared" si="81"/>
        <v>2160.2148418090737</v>
      </c>
      <c r="F922">
        <f t="shared" si="85"/>
        <v>2178.6295754702883</v>
      </c>
      <c r="H922">
        <f t="shared" si="82"/>
        <v>13.234924766072858</v>
      </c>
      <c r="I922">
        <f t="shared" si="83"/>
        <v>18.414733661214541</v>
      </c>
      <c r="K922" t="str">
        <f t="shared" si="80"/>
        <v>Hold_buy</v>
      </c>
    </row>
    <row r="923" spans="1:11">
      <c r="A923" s="1">
        <v>34582</v>
      </c>
      <c r="B923">
        <v>2174.5</v>
      </c>
      <c r="D923">
        <f t="shared" si="84"/>
        <v>2169.4299999999998</v>
      </c>
      <c r="E923">
        <f t="shared" si="81"/>
        <v>2161.2730016750684</v>
      </c>
      <c r="F923">
        <f t="shared" si="85"/>
        <v>2177.9942561671669</v>
      </c>
      <c r="H923">
        <f t="shared" si="82"/>
        <v>13.932190711277991</v>
      </c>
      <c r="I923">
        <f t="shared" si="83"/>
        <v>16.721254492098524</v>
      </c>
      <c r="K923" t="str">
        <f t="shared" si="80"/>
        <v>Hold_buy</v>
      </c>
    </row>
    <row r="924" spans="1:11">
      <c r="A924" s="1">
        <v>34583</v>
      </c>
      <c r="B924">
        <v>2165.9</v>
      </c>
      <c r="D924">
        <f t="shared" si="84"/>
        <v>2174.5</v>
      </c>
      <c r="E924">
        <f t="shared" si="81"/>
        <v>2161.6157422917299</v>
      </c>
      <c r="F924">
        <f t="shared" si="85"/>
        <v>2176.133601372218</v>
      </c>
      <c r="H924">
        <f t="shared" si="82"/>
        <v>14.049324385120004</v>
      </c>
      <c r="I924">
        <f t="shared" si="83"/>
        <v>14.517859080488051</v>
      </c>
      <c r="K924" t="str">
        <f t="shared" si="80"/>
        <v>Hold_buy</v>
      </c>
    </row>
    <row r="925" spans="1:11">
      <c r="A925" s="1">
        <v>34584</v>
      </c>
      <c r="B925">
        <v>2163.8000000000002</v>
      </c>
      <c r="D925">
        <f t="shared" si="84"/>
        <v>2180.3000000000002</v>
      </c>
      <c r="E925">
        <f t="shared" si="81"/>
        <v>2161.7775391590094</v>
      </c>
      <c r="F925">
        <f t="shared" si="85"/>
        <v>2174.2361242380307</v>
      </c>
      <c r="H925">
        <f t="shared" si="82"/>
        <v>13.731176523900263</v>
      </c>
      <c r="I925">
        <f t="shared" si="83"/>
        <v>12.458585079021304</v>
      </c>
      <c r="K925" t="str">
        <f t="shared" ref="K925:K988" si="86">IF(I925&gt;H925,IF(K924="Buy","Hold_buy",IF(K924="Hold_buy","Hold_buy","Buy")),IF(K924="Sell","Hold_sell",IF(K924="Hold_sell","Hold_sell","Sell")))</f>
        <v>Sell</v>
      </c>
    </row>
    <row r="926" spans="1:11">
      <c r="A926" s="1">
        <v>34585</v>
      </c>
      <c r="B926">
        <v>2172.4</v>
      </c>
      <c r="D926">
        <f t="shared" si="84"/>
        <v>2184.04</v>
      </c>
      <c r="E926">
        <f t="shared" ref="E926:E989" si="87">E925+(2/(1+26)*(B926-E925))</f>
        <v>2162.5643881101937</v>
      </c>
      <c r="F926">
        <f t="shared" si="85"/>
        <v>2173.9536435860259</v>
      </c>
      <c r="H926">
        <f t="shared" ref="H926:H989" si="88">H925+(2/(1+9)*(I926-H925))</f>
        <v>13.262792314286653</v>
      </c>
      <c r="I926">
        <f t="shared" ref="I926:I989" si="89">F926-E926</f>
        <v>11.389255475832215</v>
      </c>
      <c r="K926" t="str">
        <f t="shared" si="86"/>
        <v>Hold_sell</v>
      </c>
    </row>
    <row r="927" spans="1:11">
      <c r="A927" s="1">
        <v>34586</v>
      </c>
      <c r="B927">
        <v>2185.1999999999998</v>
      </c>
      <c r="D927">
        <f t="shared" si="84"/>
        <v>2186.0600000000004</v>
      </c>
      <c r="E927">
        <f t="shared" si="87"/>
        <v>2164.2411001020314</v>
      </c>
      <c r="F927">
        <f t="shared" si="85"/>
        <v>2175.6838522650987</v>
      </c>
      <c r="H927">
        <f t="shared" si="88"/>
        <v>12.898784284042787</v>
      </c>
      <c r="I927">
        <f t="shared" si="89"/>
        <v>11.442752163067325</v>
      </c>
      <c r="K927" t="str">
        <f t="shared" si="86"/>
        <v>Hold_sell</v>
      </c>
    </row>
    <row r="928" spans="1:11">
      <c r="A928" s="1">
        <v>34589</v>
      </c>
      <c r="B928">
        <v>2154.6</v>
      </c>
      <c r="D928">
        <f t="shared" si="84"/>
        <v>2188.4300000000003</v>
      </c>
      <c r="E928">
        <f t="shared" si="87"/>
        <v>2163.5269445389181</v>
      </c>
      <c r="F928">
        <f t="shared" si="85"/>
        <v>2172.440182685853</v>
      </c>
      <c r="H928">
        <f t="shared" si="88"/>
        <v>12.101675056621204</v>
      </c>
      <c r="I928">
        <f t="shared" si="89"/>
        <v>8.9132381469348729</v>
      </c>
      <c r="K928" t="str">
        <f t="shared" si="86"/>
        <v>Hold_sell</v>
      </c>
    </row>
    <row r="929" spans="1:11">
      <c r="A929" s="1">
        <v>34590</v>
      </c>
      <c r="B929">
        <v>2136.1</v>
      </c>
      <c r="D929">
        <f t="shared" si="84"/>
        <v>2184.5700000000002</v>
      </c>
      <c r="E929">
        <f t="shared" si="87"/>
        <v>2161.4953190175165</v>
      </c>
      <c r="F929">
        <f t="shared" si="85"/>
        <v>2166.8493853495679</v>
      </c>
      <c r="H929">
        <f t="shared" si="88"/>
        <v>10.752153311707241</v>
      </c>
      <c r="I929">
        <f t="shared" si="89"/>
        <v>5.3540663320513886</v>
      </c>
      <c r="K929" t="str">
        <f t="shared" si="86"/>
        <v>Hold_sell</v>
      </c>
    </row>
    <row r="930" spans="1:11">
      <c r="A930" s="1">
        <v>34591</v>
      </c>
      <c r="B930">
        <v>2124.1</v>
      </c>
      <c r="D930">
        <f t="shared" si="84"/>
        <v>2177.0899999999997</v>
      </c>
      <c r="E930">
        <f t="shared" si="87"/>
        <v>2158.7252953865896</v>
      </c>
      <c r="F930">
        <f t="shared" si="85"/>
        <v>2160.2725568342498</v>
      </c>
      <c r="H930">
        <f t="shared" si="88"/>
        <v>8.9111749388978474</v>
      </c>
      <c r="I930">
        <f t="shared" si="89"/>
        <v>1.5472614476602757</v>
      </c>
      <c r="K930" t="str">
        <f t="shared" si="86"/>
        <v>Hold_sell</v>
      </c>
    </row>
    <row r="931" spans="1:11">
      <c r="A931" s="1">
        <v>34592</v>
      </c>
      <c r="B931">
        <v>2114</v>
      </c>
      <c r="D931">
        <f t="shared" si="84"/>
        <v>2168.2099999999996</v>
      </c>
      <c r="E931">
        <f t="shared" si="87"/>
        <v>2155.4123105431386</v>
      </c>
      <c r="F931">
        <f t="shared" si="85"/>
        <v>2153.1537019366729</v>
      </c>
      <c r="H931">
        <f t="shared" si="88"/>
        <v>6.6772182298251348</v>
      </c>
      <c r="I931">
        <f t="shared" si="89"/>
        <v>-2.2586086064657138</v>
      </c>
      <c r="K931" t="str">
        <f t="shared" si="86"/>
        <v>Hold_sell</v>
      </c>
    </row>
    <row r="932" spans="1:11">
      <c r="A932" s="1">
        <v>34593</v>
      </c>
      <c r="B932">
        <v>2118.6999999999998</v>
      </c>
      <c r="D932">
        <f t="shared" si="84"/>
        <v>2159.5299999999997</v>
      </c>
      <c r="E932">
        <f t="shared" si="87"/>
        <v>2152.6928801325357</v>
      </c>
      <c r="F932">
        <f t="shared" si="85"/>
        <v>2147.853132407954</v>
      </c>
      <c r="H932">
        <f t="shared" si="88"/>
        <v>4.3738250389437709</v>
      </c>
      <c r="I932">
        <f t="shared" si="89"/>
        <v>-4.8397477245816845</v>
      </c>
      <c r="K932" t="str">
        <f t="shared" si="86"/>
        <v>Hold_sell</v>
      </c>
    </row>
    <row r="933" spans="1:11">
      <c r="A933" s="1">
        <v>34596</v>
      </c>
      <c r="B933">
        <v>2096.8000000000002</v>
      </c>
      <c r="D933">
        <f t="shared" si="84"/>
        <v>2150.9299999999998</v>
      </c>
      <c r="E933">
        <f t="shared" si="87"/>
        <v>2148.5526667893851</v>
      </c>
      <c r="F933">
        <f t="shared" si="85"/>
        <v>2139.9988043451917</v>
      </c>
      <c r="H933">
        <f t="shared" si="88"/>
        <v>1.7882875423163509</v>
      </c>
      <c r="I933">
        <f t="shared" si="89"/>
        <v>-8.553862444193328</v>
      </c>
      <c r="K933" t="str">
        <f t="shared" si="86"/>
        <v>Hold_sell</v>
      </c>
    </row>
    <row r="934" spans="1:11">
      <c r="A934" s="1">
        <v>34597</v>
      </c>
      <c r="B934">
        <v>2079</v>
      </c>
      <c r="D934">
        <f t="shared" si="84"/>
        <v>2143.16</v>
      </c>
      <c r="E934">
        <f t="shared" si="87"/>
        <v>2143.4006173975786</v>
      </c>
      <c r="F934">
        <f t="shared" si="85"/>
        <v>2130.6143729074697</v>
      </c>
      <c r="H934">
        <f t="shared" si="88"/>
        <v>-1.1266188641686905</v>
      </c>
      <c r="I934">
        <f t="shared" si="89"/>
        <v>-12.786244490108857</v>
      </c>
      <c r="K934" t="str">
        <f t="shared" si="86"/>
        <v>Hold_sell</v>
      </c>
    </row>
    <row r="935" spans="1:11">
      <c r="A935" s="1">
        <v>34598</v>
      </c>
      <c r="B935">
        <v>2079.5</v>
      </c>
      <c r="D935">
        <f t="shared" si="84"/>
        <v>2134.4700000000003</v>
      </c>
      <c r="E935">
        <f t="shared" si="87"/>
        <v>2138.6672383310911</v>
      </c>
      <c r="F935">
        <f t="shared" si="85"/>
        <v>2122.7506232293977</v>
      </c>
      <c r="H935">
        <f t="shared" si="88"/>
        <v>-4.0846181116736373</v>
      </c>
      <c r="I935">
        <f t="shared" si="89"/>
        <v>-15.916615101693424</v>
      </c>
      <c r="K935" t="str">
        <f t="shared" si="86"/>
        <v>Hold_sell</v>
      </c>
    </row>
    <row r="936" spans="1:11">
      <c r="A936" s="1">
        <v>34599</v>
      </c>
      <c r="B936">
        <v>2073</v>
      </c>
      <c r="D936">
        <f t="shared" si="84"/>
        <v>2126.04</v>
      </c>
      <c r="E936">
        <f t="shared" si="87"/>
        <v>2133.8029984547138</v>
      </c>
      <c r="F936">
        <f t="shared" si="85"/>
        <v>2115.0966811941057</v>
      </c>
      <c r="H936">
        <f t="shared" si="88"/>
        <v>-7.0089579414605305</v>
      </c>
      <c r="I936">
        <f t="shared" si="89"/>
        <v>-18.706317260608103</v>
      </c>
      <c r="K936" t="str">
        <f t="shared" si="86"/>
        <v>Hold_sell</v>
      </c>
    </row>
    <row r="937" spans="1:11">
      <c r="A937" s="1">
        <v>34600</v>
      </c>
      <c r="B937">
        <v>2089.1</v>
      </c>
      <c r="D937">
        <f t="shared" si="84"/>
        <v>2116.1</v>
      </c>
      <c r="E937">
        <f t="shared" si="87"/>
        <v>2130.4916652358461</v>
      </c>
      <c r="F937">
        <f t="shared" si="85"/>
        <v>2111.0971917796278</v>
      </c>
      <c r="H937">
        <f t="shared" si="88"/>
        <v>-9.4860610444120823</v>
      </c>
      <c r="I937">
        <f t="shared" si="89"/>
        <v>-19.394473456218293</v>
      </c>
      <c r="K937" t="str">
        <f t="shared" si="86"/>
        <v>Hold_sell</v>
      </c>
    </row>
    <row r="938" spans="1:11">
      <c r="A938" s="1">
        <v>34603</v>
      </c>
      <c r="B938">
        <v>2068.6999999999998</v>
      </c>
      <c r="D938">
        <f t="shared" si="84"/>
        <v>2106.4899999999998</v>
      </c>
      <c r="E938">
        <f t="shared" si="87"/>
        <v>2125.9145048480054</v>
      </c>
      <c r="F938">
        <f t="shared" si="85"/>
        <v>2104.5745468904543</v>
      </c>
      <c r="H938">
        <f t="shared" si="88"/>
        <v>-11.856840427039902</v>
      </c>
      <c r="I938">
        <f t="shared" si="89"/>
        <v>-21.339957957551178</v>
      </c>
      <c r="K938" t="str">
        <f t="shared" si="86"/>
        <v>Hold_sell</v>
      </c>
    </row>
    <row r="939" spans="1:11">
      <c r="A939" s="1">
        <v>34604</v>
      </c>
      <c r="B939">
        <v>2058.6999999999998</v>
      </c>
      <c r="D939">
        <f t="shared" si="84"/>
        <v>2097.9</v>
      </c>
      <c r="E939">
        <f t="shared" si="87"/>
        <v>2120.935652637042</v>
      </c>
      <c r="F939">
        <f t="shared" si="85"/>
        <v>2097.5169242919228</v>
      </c>
      <c r="H939">
        <f t="shared" si="88"/>
        <v>-14.169218010655769</v>
      </c>
      <c r="I939">
        <f t="shared" si="89"/>
        <v>-23.418728345119234</v>
      </c>
      <c r="K939" t="str">
        <f t="shared" si="86"/>
        <v>Hold_sell</v>
      </c>
    </row>
    <row r="940" spans="1:11">
      <c r="A940" s="1">
        <v>34605</v>
      </c>
      <c r="B940">
        <v>2068.1</v>
      </c>
      <c r="D940">
        <f t="shared" si="84"/>
        <v>2090.1600000000003</v>
      </c>
      <c r="E940">
        <f t="shared" si="87"/>
        <v>2117.0219005898539</v>
      </c>
      <c r="F940">
        <f t="shared" si="85"/>
        <v>2092.9912436316272</v>
      </c>
      <c r="H940">
        <f t="shared" si="88"/>
        <v>-16.141505800169956</v>
      </c>
      <c r="I940">
        <f t="shared" si="89"/>
        <v>-24.0306569582267</v>
      </c>
      <c r="K940" t="str">
        <f t="shared" si="86"/>
        <v>Hold_sell</v>
      </c>
    </row>
    <row r="941" spans="1:11">
      <c r="A941" s="1">
        <v>34606</v>
      </c>
      <c r="B941">
        <v>2043.6</v>
      </c>
      <c r="D941">
        <f t="shared" si="84"/>
        <v>2084.56</v>
      </c>
      <c r="E941">
        <f t="shared" si="87"/>
        <v>2111.5832412869017</v>
      </c>
      <c r="F941">
        <f t="shared" si="85"/>
        <v>2085.3925907652228</v>
      </c>
      <c r="H941">
        <f t="shared" si="88"/>
        <v>-18.151334744471743</v>
      </c>
      <c r="I941">
        <f t="shared" si="89"/>
        <v>-26.19065052167889</v>
      </c>
      <c r="K941" t="str">
        <f t="shared" si="86"/>
        <v>Hold_sell</v>
      </c>
    </row>
    <row r="942" spans="1:11">
      <c r="A942" s="1">
        <v>34607</v>
      </c>
      <c r="B942">
        <v>2011.8</v>
      </c>
      <c r="D942">
        <f t="shared" si="84"/>
        <v>2077.5199999999995</v>
      </c>
      <c r="E942">
        <f t="shared" si="87"/>
        <v>2104.1918900804644</v>
      </c>
      <c r="F942">
        <f t="shared" si="85"/>
        <v>2074.0706537244191</v>
      </c>
      <c r="H942">
        <f t="shared" si="88"/>
        <v>-20.545315066786454</v>
      </c>
      <c r="I942">
        <f t="shared" si="89"/>
        <v>-30.121236356045301</v>
      </c>
      <c r="K942" t="str">
        <f t="shared" si="86"/>
        <v>Hold_sell</v>
      </c>
    </row>
    <row r="943" spans="1:11">
      <c r="A943" s="1">
        <v>34611</v>
      </c>
      <c r="B943">
        <v>1995</v>
      </c>
      <c r="D943">
        <f t="shared" si="84"/>
        <v>2066.8299999999995</v>
      </c>
      <c r="E943">
        <f t="shared" si="87"/>
        <v>2096.1036019263561</v>
      </c>
      <c r="F943">
        <f t="shared" si="85"/>
        <v>2061.9059377668164</v>
      </c>
      <c r="H943">
        <f t="shared" si="88"/>
        <v>-23.27578488533711</v>
      </c>
      <c r="I943">
        <f t="shared" si="89"/>
        <v>-34.197664159539727</v>
      </c>
      <c r="K943" t="str">
        <f t="shared" si="86"/>
        <v>Hold_sell</v>
      </c>
    </row>
    <row r="944" spans="1:11">
      <c r="A944" s="1">
        <v>34612</v>
      </c>
      <c r="B944">
        <v>1968.7</v>
      </c>
      <c r="D944">
        <f t="shared" si="84"/>
        <v>2056.65</v>
      </c>
      <c r="E944">
        <f t="shared" si="87"/>
        <v>2086.6662980799592</v>
      </c>
      <c r="F944">
        <f t="shared" si="85"/>
        <v>2047.5665627257677</v>
      </c>
      <c r="H944">
        <f t="shared" si="88"/>
        <v>-26.440574979108003</v>
      </c>
      <c r="I944">
        <f t="shared" si="89"/>
        <v>-39.09973535419158</v>
      </c>
      <c r="K944" t="str">
        <f t="shared" si="86"/>
        <v>Hold_sell</v>
      </c>
    </row>
    <row r="945" spans="1:11">
      <c r="A945" s="1">
        <v>34613</v>
      </c>
      <c r="B945">
        <v>1961</v>
      </c>
      <c r="D945">
        <f t="shared" si="84"/>
        <v>2045.6200000000001</v>
      </c>
      <c r="E945">
        <f t="shared" si="87"/>
        <v>2077.3576834073697</v>
      </c>
      <c r="F945">
        <f t="shared" si="85"/>
        <v>2034.2486299987265</v>
      </c>
      <c r="H945">
        <f t="shared" si="88"/>
        <v>-29.774270665015031</v>
      </c>
      <c r="I945">
        <f t="shared" si="89"/>
        <v>-43.109053408643149</v>
      </c>
      <c r="K945" t="str">
        <f t="shared" si="86"/>
        <v>Hold_sell</v>
      </c>
    </row>
    <row r="946" spans="1:11">
      <c r="A946" s="1">
        <v>34614</v>
      </c>
      <c r="B946">
        <v>1960.6</v>
      </c>
      <c r="D946">
        <f t="shared" si="84"/>
        <v>2033.77</v>
      </c>
      <c r="E946">
        <f t="shared" si="87"/>
        <v>2068.7089661179348</v>
      </c>
      <c r="F946">
        <f t="shared" si="85"/>
        <v>2022.9180715373839</v>
      </c>
      <c r="H946">
        <f t="shared" si="88"/>
        <v>-32.977595448122209</v>
      </c>
      <c r="I946">
        <f t="shared" si="89"/>
        <v>-45.790894580550912</v>
      </c>
      <c r="K946" t="str">
        <f t="shared" si="86"/>
        <v>Hold_sell</v>
      </c>
    </row>
    <row r="947" spans="1:11">
      <c r="A947" s="1">
        <v>34617</v>
      </c>
      <c r="B947">
        <v>2024.8</v>
      </c>
      <c r="D947">
        <f t="shared" si="84"/>
        <v>2022.5299999999995</v>
      </c>
      <c r="E947">
        <f t="shared" si="87"/>
        <v>2065.4564501091991</v>
      </c>
      <c r="F947">
        <f t="shared" si="85"/>
        <v>2023.2075989931709</v>
      </c>
      <c r="H947">
        <f t="shared" si="88"/>
        <v>-34.831846581703402</v>
      </c>
      <c r="I947">
        <f t="shared" si="89"/>
        <v>-42.248851116028163</v>
      </c>
      <c r="K947" t="str">
        <f t="shared" si="86"/>
        <v>Hold_sell</v>
      </c>
    </row>
    <row r="948" spans="1:11">
      <c r="A948" s="1">
        <v>34618</v>
      </c>
      <c r="B948">
        <v>2071.1</v>
      </c>
      <c r="D948">
        <f t="shared" si="84"/>
        <v>2016.1</v>
      </c>
      <c r="E948">
        <f t="shared" si="87"/>
        <v>2065.8744908418512</v>
      </c>
      <c r="F948">
        <f t="shared" si="85"/>
        <v>2030.5756606865293</v>
      </c>
      <c r="H948">
        <f t="shared" si="88"/>
        <v>-34.925243296427098</v>
      </c>
      <c r="I948">
        <f t="shared" si="89"/>
        <v>-35.298830155321866</v>
      </c>
      <c r="K948" t="str">
        <f t="shared" si="86"/>
        <v>Hold_sell</v>
      </c>
    </row>
    <row r="949" spans="1:11">
      <c r="A949" s="1">
        <v>34619</v>
      </c>
      <c r="B949">
        <v>2077.6</v>
      </c>
      <c r="D949">
        <f t="shared" si="84"/>
        <v>2016.3400000000001</v>
      </c>
      <c r="E949">
        <f t="shared" si="87"/>
        <v>2066.7430470757881</v>
      </c>
      <c r="F949">
        <f t="shared" si="85"/>
        <v>2037.8101744270632</v>
      </c>
      <c r="H949">
        <f t="shared" si="88"/>
        <v>-33.726769166886662</v>
      </c>
      <c r="I949">
        <f t="shared" si="89"/>
        <v>-28.932872648724924</v>
      </c>
      <c r="K949" t="str">
        <f t="shared" si="86"/>
        <v>Buy</v>
      </c>
    </row>
    <row r="950" spans="1:11">
      <c r="A950" s="1">
        <v>34620</v>
      </c>
      <c r="B950">
        <v>2082.6</v>
      </c>
      <c r="D950">
        <f t="shared" si="84"/>
        <v>2018.23</v>
      </c>
      <c r="E950">
        <f t="shared" si="87"/>
        <v>2067.9176361812852</v>
      </c>
      <c r="F950">
        <f t="shared" si="85"/>
        <v>2044.7009168228997</v>
      </c>
      <c r="H950">
        <f t="shared" si="88"/>
        <v>-31.624759205186429</v>
      </c>
      <c r="I950">
        <f t="shared" si="89"/>
        <v>-23.21671935838549</v>
      </c>
      <c r="K950" t="str">
        <f t="shared" si="86"/>
        <v>Hold_buy</v>
      </c>
    </row>
    <row r="951" spans="1:11">
      <c r="A951" s="1">
        <v>34621</v>
      </c>
      <c r="B951">
        <v>2105.6999999999998</v>
      </c>
      <c r="D951">
        <f t="shared" si="84"/>
        <v>2019.6799999999996</v>
      </c>
      <c r="E951">
        <f t="shared" si="87"/>
        <v>2070.7163297974862</v>
      </c>
      <c r="F951">
        <f t="shared" si="85"/>
        <v>2054.0853911578383</v>
      </c>
      <c r="H951">
        <f t="shared" si="88"/>
        <v>-28.625995092078718</v>
      </c>
      <c r="I951">
        <f t="shared" si="89"/>
        <v>-16.630938639647866</v>
      </c>
      <c r="K951" t="str">
        <f t="shared" si="86"/>
        <v>Hold_buy</v>
      </c>
    </row>
    <row r="952" spans="1:11">
      <c r="A952" s="1">
        <v>34624</v>
      </c>
      <c r="B952">
        <v>2090.9</v>
      </c>
      <c r="D952">
        <f t="shared" si="84"/>
        <v>2025.89</v>
      </c>
      <c r="E952">
        <f t="shared" si="87"/>
        <v>2072.2114164791537</v>
      </c>
      <c r="F952">
        <f t="shared" si="85"/>
        <v>2059.7491771335553</v>
      </c>
      <c r="H952">
        <f t="shared" si="88"/>
        <v>-25.393243942782654</v>
      </c>
      <c r="I952">
        <f t="shared" si="89"/>
        <v>-12.462239345598391</v>
      </c>
      <c r="K952" t="str">
        <f t="shared" si="86"/>
        <v>Hold_buy</v>
      </c>
    </row>
    <row r="953" spans="1:11">
      <c r="A953" s="1">
        <v>34625</v>
      </c>
      <c r="B953">
        <v>2084.8000000000002</v>
      </c>
      <c r="D953">
        <f t="shared" si="84"/>
        <v>2033.8</v>
      </c>
      <c r="E953">
        <f t="shared" si="87"/>
        <v>2073.1439041473645</v>
      </c>
      <c r="F953">
        <f t="shared" si="85"/>
        <v>2063.603149882239</v>
      </c>
      <c r="H953">
        <f t="shared" si="88"/>
        <v>-22.222746007251232</v>
      </c>
      <c r="I953">
        <f t="shared" si="89"/>
        <v>-9.5407542651255426</v>
      </c>
      <c r="K953" t="str">
        <f t="shared" si="86"/>
        <v>Hold_buy</v>
      </c>
    </row>
    <row r="954" spans="1:11">
      <c r="A954" s="1">
        <v>34626</v>
      </c>
      <c r="B954">
        <v>2051.1999999999998</v>
      </c>
      <c r="D954">
        <f t="shared" si="84"/>
        <v>2042.78</v>
      </c>
      <c r="E954">
        <f t="shared" si="87"/>
        <v>2071.518429766078</v>
      </c>
      <c r="F954">
        <f t="shared" si="85"/>
        <v>2061.6949729772791</v>
      </c>
      <c r="H954">
        <f t="shared" si="88"/>
        <v>-19.742888163560771</v>
      </c>
      <c r="I954">
        <f t="shared" si="89"/>
        <v>-9.8234567887989215</v>
      </c>
      <c r="K954" t="str">
        <f t="shared" si="86"/>
        <v>Hold_buy</v>
      </c>
    </row>
    <row r="955" spans="1:11">
      <c r="A955" s="1">
        <v>34627</v>
      </c>
      <c r="B955">
        <v>2070</v>
      </c>
      <c r="D955">
        <f t="shared" si="84"/>
        <v>2051.0300000000002</v>
      </c>
      <c r="E955">
        <f t="shared" si="87"/>
        <v>2071.4059534871094</v>
      </c>
      <c r="F955">
        <f t="shared" si="85"/>
        <v>2062.972669442313</v>
      </c>
      <c r="H955">
        <f t="shared" si="88"/>
        <v>-17.480967339807904</v>
      </c>
      <c r="I955">
        <f t="shared" si="89"/>
        <v>-8.4332840447964372</v>
      </c>
      <c r="K955" t="str">
        <f t="shared" si="86"/>
        <v>Hold_buy</v>
      </c>
    </row>
    <row r="956" spans="1:11">
      <c r="A956" s="1">
        <v>34628</v>
      </c>
      <c r="B956">
        <v>2022.2</v>
      </c>
      <c r="D956">
        <f t="shared" si="84"/>
        <v>2061.9300000000003</v>
      </c>
      <c r="E956">
        <f t="shared" si="87"/>
        <v>2067.7610680436196</v>
      </c>
      <c r="F956">
        <f t="shared" si="85"/>
        <v>2056.6999510665723</v>
      </c>
      <c r="H956">
        <f t="shared" si="88"/>
        <v>-16.196997267255778</v>
      </c>
      <c r="I956">
        <f t="shared" si="89"/>
        <v>-11.061116977047277</v>
      </c>
      <c r="K956" t="str">
        <f t="shared" si="86"/>
        <v>Hold_buy</v>
      </c>
    </row>
    <row r="957" spans="1:11">
      <c r="A957" s="1">
        <v>34631</v>
      </c>
      <c r="B957">
        <v>2025.4</v>
      </c>
      <c r="D957">
        <f t="shared" si="84"/>
        <v>2068.09</v>
      </c>
      <c r="E957">
        <f t="shared" si="87"/>
        <v>2064.6232111514996</v>
      </c>
      <c r="F957">
        <f t="shared" si="85"/>
        <v>2051.8845739794074</v>
      </c>
      <c r="H957">
        <f t="shared" si="88"/>
        <v>-15.50532524822307</v>
      </c>
      <c r="I957">
        <f t="shared" si="89"/>
        <v>-12.73863717209224</v>
      </c>
      <c r="K957" t="str">
        <f t="shared" si="86"/>
        <v>Hold_buy</v>
      </c>
    </row>
    <row r="958" spans="1:11">
      <c r="A958" s="1">
        <v>34632</v>
      </c>
      <c r="B958">
        <v>1974.6</v>
      </c>
      <c r="D958">
        <f t="shared" si="84"/>
        <v>2068.1500000000005</v>
      </c>
      <c r="E958">
        <f t="shared" si="87"/>
        <v>2057.9548251402775</v>
      </c>
      <c r="F958">
        <f t="shared" si="85"/>
        <v>2039.994639521037</v>
      </c>
      <c r="H958">
        <f t="shared" si="88"/>
        <v>-15.99629732242656</v>
      </c>
      <c r="I958">
        <f t="shared" si="89"/>
        <v>-17.960185619240519</v>
      </c>
      <c r="K958" t="str">
        <f t="shared" si="86"/>
        <v>Sell</v>
      </c>
    </row>
    <row r="959" spans="1:11">
      <c r="A959" s="1">
        <v>34633</v>
      </c>
      <c r="B959">
        <v>2020.5</v>
      </c>
      <c r="D959">
        <f t="shared" si="84"/>
        <v>2058.5</v>
      </c>
      <c r="E959">
        <f t="shared" si="87"/>
        <v>2055.1803936484052</v>
      </c>
      <c r="F959">
        <f t="shared" si="85"/>
        <v>2036.9954642101081</v>
      </c>
      <c r="H959">
        <f t="shared" si="88"/>
        <v>-16.434023745600669</v>
      </c>
      <c r="I959">
        <f t="shared" si="89"/>
        <v>-18.184929438297104</v>
      </c>
      <c r="K959" t="str">
        <f t="shared" si="86"/>
        <v>Hold_sell</v>
      </c>
    </row>
    <row r="960" spans="1:11">
      <c r="A960" s="1">
        <v>34634</v>
      </c>
      <c r="B960">
        <v>2013.2</v>
      </c>
      <c r="D960">
        <f t="shared" si="84"/>
        <v>2052.79</v>
      </c>
      <c r="E960">
        <f t="shared" si="87"/>
        <v>2052.0707348596343</v>
      </c>
      <c r="F960">
        <f t="shared" si="85"/>
        <v>2033.3346235623992</v>
      </c>
      <c r="H960">
        <f t="shared" si="88"/>
        <v>-16.894441255927553</v>
      </c>
      <c r="I960">
        <f t="shared" si="89"/>
        <v>-18.736111297235084</v>
      </c>
      <c r="K960" t="str">
        <f t="shared" si="86"/>
        <v>Hold_sell</v>
      </c>
    </row>
    <row r="961" spans="1:11">
      <c r="A961" s="1">
        <v>34635</v>
      </c>
      <c r="B961">
        <v>2040.3</v>
      </c>
      <c r="D961">
        <f t="shared" si="84"/>
        <v>2045.85</v>
      </c>
      <c r="E961">
        <f t="shared" si="87"/>
        <v>2051.1988285737352</v>
      </c>
      <c r="F961">
        <f t="shared" si="85"/>
        <v>2034.4062199374148</v>
      </c>
      <c r="H961">
        <f t="shared" si="88"/>
        <v>-16.874074732006129</v>
      </c>
      <c r="I961">
        <f t="shared" si="89"/>
        <v>-16.792608636320438</v>
      </c>
      <c r="K961" t="str">
        <f t="shared" si="86"/>
        <v>Buy</v>
      </c>
    </row>
    <row r="962" spans="1:11">
      <c r="A962" s="1">
        <v>34638</v>
      </c>
      <c r="B962">
        <v>2071.6</v>
      </c>
      <c r="D962">
        <f t="shared" si="84"/>
        <v>2039.3100000000002</v>
      </c>
      <c r="E962">
        <f t="shared" si="87"/>
        <v>2052.7100264571623</v>
      </c>
      <c r="F962">
        <f t="shared" si="85"/>
        <v>2040.1283399470433</v>
      </c>
      <c r="H962">
        <f t="shared" si="88"/>
        <v>-16.015597087628699</v>
      </c>
      <c r="I962">
        <f t="shared" si="89"/>
        <v>-12.581686510118971</v>
      </c>
      <c r="K962" t="str">
        <f t="shared" si="86"/>
        <v>Hold_buy</v>
      </c>
    </row>
    <row r="963" spans="1:11">
      <c r="A963" s="1">
        <v>34639</v>
      </c>
      <c r="B963">
        <v>2069.6999999999998</v>
      </c>
      <c r="D963">
        <f t="shared" si="84"/>
        <v>2037.3799999999999</v>
      </c>
      <c r="E963">
        <f t="shared" si="87"/>
        <v>2053.9685430158911</v>
      </c>
      <c r="F963">
        <f t="shared" si="85"/>
        <v>2044.6778261090367</v>
      </c>
      <c r="H963">
        <f t="shared" si="88"/>
        <v>-14.670621051473841</v>
      </c>
      <c r="I963">
        <f t="shared" si="89"/>
        <v>-9.2907169068544135</v>
      </c>
      <c r="K963" t="str">
        <f t="shared" si="86"/>
        <v>Hold_buy</v>
      </c>
    </row>
    <row r="964" spans="1:11">
      <c r="A964" s="1">
        <v>34640</v>
      </c>
      <c r="B964">
        <v>2042.4</v>
      </c>
      <c r="D964">
        <f t="shared" si="84"/>
        <v>2035.8700000000001</v>
      </c>
      <c r="E964">
        <f t="shared" si="87"/>
        <v>2053.111613903603</v>
      </c>
      <c r="F964">
        <f t="shared" si="85"/>
        <v>2044.327391323031</v>
      </c>
      <c r="H964">
        <f t="shared" si="88"/>
        <v>-13.493341357293488</v>
      </c>
      <c r="I964">
        <f t="shared" si="89"/>
        <v>-8.7842225805720773</v>
      </c>
      <c r="K964" t="str">
        <f t="shared" si="86"/>
        <v>Hold_buy</v>
      </c>
    </row>
    <row r="965" spans="1:11">
      <c r="A965" s="1">
        <v>34641</v>
      </c>
      <c r="B965">
        <v>2051.5</v>
      </c>
      <c r="D965">
        <f t="shared" si="84"/>
        <v>2034.9900000000002</v>
      </c>
      <c r="E965">
        <f t="shared" si="87"/>
        <v>2052.9922350959287</v>
      </c>
      <c r="F965">
        <f t="shared" si="85"/>
        <v>2045.4308695810262</v>
      </c>
      <c r="H965">
        <f t="shared" si="88"/>
        <v>-12.306946188815289</v>
      </c>
      <c r="I965">
        <f t="shared" si="89"/>
        <v>-7.5613655149024908</v>
      </c>
      <c r="K965" t="str">
        <f t="shared" si="86"/>
        <v>Hold_buy</v>
      </c>
    </row>
    <row r="966" spans="1:11">
      <c r="A966" s="1">
        <v>34642</v>
      </c>
      <c r="B966">
        <v>2067.6</v>
      </c>
      <c r="D966">
        <f t="shared" si="84"/>
        <v>2033.14</v>
      </c>
      <c r="E966">
        <f t="shared" si="87"/>
        <v>2054.0742917554894</v>
      </c>
      <c r="F966">
        <f t="shared" si="85"/>
        <v>2048.8415050300991</v>
      </c>
      <c r="H966">
        <f t="shared" si="88"/>
        <v>-10.892114296130284</v>
      </c>
      <c r="I966">
        <f t="shared" si="89"/>
        <v>-5.2327867253902696</v>
      </c>
      <c r="K966" t="str">
        <f t="shared" si="86"/>
        <v>Hold_buy</v>
      </c>
    </row>
    <row r="967" spans="1:11">
      <c r="A967" s="1">
        <v>34645</v>
      </c>
      <c r="B967">
        <v>2043.5</v>
      </c>
      <c r="D967">
        <f t="shared" si="84"/>
        <v>2037.6799999999996</v>
      </c>
      <c r="E967">
        <f t="shared" si="87"/>
        <v>2053.2910108847123</v>
      </c>
      <c r="F967">
        <f t="shared" si="85"/>
        <v>2048.0197350254684</v>
      </c>
      <c r="H967">
        <f t="shared" si="88"/>
        <v>-9.7679466087529896</v>
      </c>
      <c r="I967">
        <f t="shared" si="89"/>
        <v>-5.2712758592438149</v>
      </c>
      <c r="K967" t="str">
        <f t="shared" si="86"/>
        <v>Hold_buy</v>
      </c>
    </row>
    <row r="968" spans="1:11">
      <c r="A968" s="1">
        <v>34646</v>
      </c>
      <c r="B968">
        <v>2053.4</v>
      </c>
      <c r="D968">
        <f t="shared" si="84"/>
        <v>2039.4900000000002</v>
      </c>
      <c r="E968">
        <f t="shared" si="87"/>
        <v>2053.2990841525116</v>
      </c>
      <c r="F968">
        <f t="shared" si="85"/>
        <v>2048.8474680984732</v>
      </c>
      <c r="H968">
        <f t="shared" si="88"/>
        <v>-8.7046804978100649</v>
      </c>
      <c r="I968">
        <f t="shared" si="89"/>
        <v>-4.451616054038368</v>
      </c>
      <c r="K968" t="str">
        <f t="shared" si="86"/>
        <v>Hold_buy</v>
      </c>
    </row>
    <row r="969" spans="1:11">
      <c r="A969" s="1">
        <v>34647</v>
      </c>
      <c r="B969">
        <v>2096.5</v>
      </c>
      <c r="D969">
        <f t="shared" si="84"/>
        <v>2047.3700000000001</v>
      </c>
      <c r="E969">
        <f t="shared" si="87"/>
        <v>2056.4991519930663</v>
      </c>
      <c r="F969">
        <f t="shared" si="85"/>
        <v>2056.1786268525543</v>
      </c>
      <c r="H969">
        <f t="shared" si="88"/>
        <v>-7.0278494263504552</v>
      </c>
      <c r="I969">
        <f t="shared" si="89"/>
        <v>-0.32052514051201797</v>
      </c>
      <c r="K969" t="str">
        <f t="shared" si="86"/>
        <v>Hold_buy</v>
      </c>
    </row>
    <row r="970" spans="1:11">
      <c r="A970" s="1">
        <v>34648</v>
      </c>
      <c r="B970">
        <v>2082.4</v>
      </c>
      <c r="D970">
        <f t="shared" si="84"/>
        <v>2054.9700000000003</v>
      </c>
      <c r="E970">
        <f t="shared" si="87"/>
        <v>2058.4177333269131</v>
      </c>
      <c r="F970">
        <f t="shared" si="85"/>
        <v>2060.2126842598536</v>
      </c>
      <c r="H970">
        <f t="shared" si="88"/>
        <v>-5.2632893544922563</v>
      </c>
      <c r="I970">
        <f t="shared" si="89"/>
        <v>1.7949509329405373</v>
      </c>
      <c r="K970" t="str">
        <f t="shared" si="86"/>
        <v>Hold_buy</v>
      </c>
    </row>
    <row r="971" spans="1:11">
      <c r="A971" s="1">
        <v>34649</v>
      </c>
      <c r="B971">
        <v>2078.4</v>
      </c>
      <c r="D971">
        <f t="shared" si="84"/>
        <v>2061.8900000000003</v>
      </c>
      <c r="E971">
        <f t="shared" si="87"/>
        <v>2059.8979012286231</v>
      </c>
      <c r="F971">
        <f t="shared" si="85"/>
        <v>2063.0107328352606</v>
      </c>
      <c r="H971">
        <f t="shared" si="88"/>
        <v>-3.5880651622663193</v>
      </c>
      <c r="I971">
        <f t="shared" si="89"/>
        <v>3.1128316066374282</v>
      </c>
      <c r="K971" t="str">
        <f t="shared" si="86"/>
        <v>Hold_buy</v>
      </c>
    </row>
    <row r="972" spans="1:11">
      <c r="A972" s="1">
        <v>34652</v>
      </c>
      <c r="B972">
        <v>2089.3000000000002</v>
      </c>
      <c r="D972">
        <f t="shared" si="84"/>
        <v>2065.6999999999998</v>
      </c>
      <c r="E972">
        <f t="shared" si="87"/>
        <v>2062.0758344709475</v>
      </c>
      <c r="F972">
        <f t="shared" si="85"/>
        <v>2067.0552354759898</v>
      </c>
      <c r="H972">
        <f t="shared" si="88"/>
        <v>-1.874571928804597</v>
      </c>
      <c r="I972">
        <f t="shared" si="89"/>
        <v>4.9794010050422912</v>
      </c>
      <c r="K972" t="str">
        <f t="shared" si="86"/>
        <v>Hold_buy</v>
      </c>
    </row>
    <row r="973" spans="1:11">
      <c r="A973" s="1">
        <v>34653</v>
      </c>
      <c r="B973">
        <v>2110.8000000000002</v>
      </c>
      <c r="D973">
        <f t="shared" ref="D973:D1036" si="90">SUM(B963:B972)/10</f>
        <v>2067.4700000000003</v>
      </c>
      <c r="E973">
        <f t="shared" si="87"/>
        <v>2065.6850319175442</v>
      </c>
      <c r="F973">
        <f t="shared" si="85"/>
        <v>2073.7851992489145</v>
      </c>
      <c r="H973">
        <f t="shared" si="88"/>
        <v>0.12037592323039403</v>
      </c>
      <c r="I973">
        <f t="shared" si="89"/>
        <v>8.1001673313703577</v>
      </c>
      <c r="K973" t="str">
        <f t="shared" si="86"/>
        <v>Hold_buy</v>
      </c>
    </row>
    <row r="974" spans="1:11">
      <c r="A974" s="1">
        <v>34655</v>
      </c>
      <c r="B974">
        <v>2102.6999999999998</v>
      </c>
      <c r="D974">
        <f t="shared" si="90"/>
        <v>2071.58</v>
      </c>
      <c r="E974">
        <f t="shared" si="87"/>
        <v>2068.4268814051334</v>
      </c>
      <c r="F974">
        <f t="shared" si="85"/>
        <v>2078.2336301336968</v>
      </c>
      <c r="H974">
        <f t="shared" si="88"/>
        <v>2.0576504842970023</v>
      </c>
      <c r="I974">
        <f t="shared" si="89"/>
        <v>9.8067487285634343</v>
      </c>
      <c r="K974" t="str">
        <f t="shared" si="86"/>
        <v>Hold_buy</v>
      </c>
    </row>
    <row r="975" spans="1:11">
      <c r="A975" s="1">
        <v>34656</v>
      </c>
      <c r="B975">
        <v>2100.1999999999998</v>
      </c>
      <c r="D975">
        <f t="shared" si="90"/>
        <v>2077.6099999999997</v>
      </c>
      <c r="E975">
        <f t="shared" si="87"/>
        <v>2070.780445745494</v>
      </c>
      <c r="F975">
        <f t="shared" ref="F975:F1038" si="91">F974+(2/(1+12)*(B975-F974))</f>
        <v>2081.6130716515895</v>
      </c>
      <c r="H975">
        <f t="shared" si="88"/>
        <v>3.8126455686566962</v>
      </c>
      <c r="I975">
        <f t="shared" si="89"/>
        <v>10.832625906095473</v>
      </c>
      <c r="K975" t="str">
        <f t="shared" si="86"/>
        <v>Hold_buy</v>
      </c>
    </row>
    <row r="976" spans="1:11">
      <c r="A976" s="1">
        <v>34659</v>
      </c>
      <c r="B976">
        <v>2105.3000000000002</v>
      </c>
      <c r="D976">
        <f t="shared" si="90"/>
        <v>2082.48</v>
      </c>
      <c r="E976">
        <f t="shared" si="87"/>
        <v>2073.3374497643463</v>
      </c>
      <c r="F976">
        <f t="shared" si="91"/>
        <v>2085.2572144744217</v>
      </c>
      <c r="H976">
        <f t="shared" si="88"/>
        <v>5.4340693969404512</v>
      </c>
      <c r="I976">
        <f t="shared" si="89"/>
        <v>11.919764710075469</v>
      </c>
      <c r="K976" t="str">
        <f t="shared" si="86"/>
        <v>Hold_buy</v>
      </c>
    </row>
    <row r="977" spans="1:11">
      <c r="A977" s="1">
        <v>34660</v>
      </c>
      <c r="B977">
        <v>2074.8000000000002</v>
      </c>
      <c r="D977">
        <f t="shared" si="90"/>
        <v>2086.25</v>
      </c>
      <c r="E977">
        <f t="shared" si="87"/>
        <v>2073.4457868188392</v>
      </c>
      <c r="F977">
        <f t="shared" si="91"/>
        <v>2083.6484122475877</v>
      </c>
      <c r="H977">
        <f t="shared" si="88"/>
        <v>6.3877806033020477</v>
      </c>
      <c r="I977">
        <f t="shared" si="89"/>
        <v>10.202625428748433</v>
      </c>
      <c r="K977" t="str">
        <f t="shared" si="86"/>
        <v>Hold_buy</v>
      </c>
    </row>
    <row r="978" spans="1:11">
      <c r="A978" s="1">
        <v>34661</v>
      </c>
      <c r="B978">
        <v>2033.3</v>
      </c>
      <c r="D978">
        <f t="shared" si="90"/>
        <v>2089.38</v>
      </c>
      <c r="E978">
        <f t="shared" si="87"/>
        <v>2070.4720248322587</v>
      </c>
      <c r="F978">
        <f t="shared" si="91"/>
        <v>2075.9025026710356</v>
      </c>
      <c r="H978">
        <f t="shared" si="88"/>
        <v>6.1963200503970031</v>
      </c>
      <c r="I978">
        <f t="shared" si="89"/>
        <v>5.4304778387768238</v>
      </c>
      <c r="K978" t="str">
        <f t="shared" si="86"/>
        <v>Sell</v>
      </c>
    </row>
    <row r="979" spans="1:11">
      <c r="A979" s="1">
        <v>34662</v>
      </c>
      <c r="B979">
        <v>2056</v>
      </c>
      <c r="D979">
        <f t="shared" si="90"/>
        <v>2087.37</v>
      </c>
      <c r="E979">
        <f t="shared" si="87"/>
        <v>2069.400022992832</v>
      </c>
      <c r="F979">
        <f t="shared" si="91"/>
        <v>2072.8405791831838</v>
      </c>
      <c r="H979">
        <f t="shared" si="88"/>
        <v>5.6451672783879623</v>
      </c>
      <c r="I979">
        <f t="shared" si="89"/>
        <v>3.4405561903517992</v>
      </c>
      <c r="K979" t="str">
        <f t="shared" si="86"/>
        <v>Hold_sell</v>
      </c>
    </row>
    <row r="980" spans="1:11">
      <c r="A980" s="1">
        <v>34663</v>
      </c>
      <c r="B980">
        <v>2051.6</v>
      </c>
      <c r="D980">
        <f t="shared" si="90"/>
        <v>2083.3200000000002</v>
      </c>
      <c r="E980">
        <f t="shared" si="87"/>
        <v>2068.0815027711405</v>
      </c>
      <c r="F980">
        <f t="shared" si="91"/>
        <v>2069.5727977703864</v>
      </c>
      <c r="H980">
        <f t="shared" si="88"/>
        <v>4.8143928225595376</v>
      </c>
      <c r="I980">
        <f t="shared" si="89"/>
        <v>1.491294999245838</v>
      </c>
      <c r="K980" t="str">
        <f t="shared" si="86"/>
        <v>Hold_sell</v>
      </c>
    </row>
    <row r="981" spans="1:11">
      <c r="A981" s="1">
        <v>34666</v>
      </c>
      <c r="B981">
        <v>2058.5</v>
      </c>
      <c r="D981">
        <f t="shared" si="90"/>
        <v>2080.2399999999998</v>
      </c>
      <c r="E981">
        <f t="shared" si="87"/>
        <v>2067.3717618251303</v>
      </c>
      <c r="F981">
        <f t="shared" si="91"/>
        <v>2067.8692904210961</v>
      </c>
      <c r="H981">
        <f t="shared" si="88"/>
        <v>3.9510199772407963</v>
      </c>
      <c r="I981">
        <f t="shared" si="89"/>
        <v>0.49752859596583221</v>
      </c>
      <c r="K981" t="str">
        <f t="shared" si="86"/>
        <v>Hold_sell</v>
      </c>
    </row>
    <row r="982" spans="1:11">
      <c r="A982" s="1">
        <v>34667</v>
      </c>
      <c r="B982">
        <v>2044.3</v>
      </c>
      <c r="D982">
        <f t="shared" si="90"/>
        <v>2078.2499999999995</v>
      </c>
      <c r="E982">
        <f t="shared" si="87"/>
        <v>2065.6627424306762</v>
      </c>
      <c r="F982">
        <f t="shared" si="91"/>
        <v>2064.2432457409277</v>
      </c>
      <c r="H982">
        <f t="shared" si="88"/>
        <v>2.8769166438429403</v>
      </c>
      <c r="I982">
        <f t="shared" si="89"/>
        <v>-1.4194966897484846</v>
      </c>
      <c r="K982" t="str">
        <f t="shared" si="86"/>
        <v>Hold_sell</v>
      </c>
    </row>
    <row r="983" spans="1:11">
      <c r="A983" s="1">
        <v>34668</v>
      </c>
      <c r="B983">
        <v>2048.3000000000002</v>
      </c>
      <c r="D983">
        <f t="shared" si="90"/>
        <v>2073.7499999999995</v>
      </c>
      <c r="E983">
        <f t="shared" si="87"/>
        <v>2064.3766133617373</v>
      </c>
      <c r="F983">
        <f t="shared" si="91"/>
        <v>2061.790438703862</v>
      </c>
      <c r="H983">
        <f t="shared" si="88"/>
        <v>1.7842983834992943</v>
      </c>
      <c r="I983">
        <f t="shared" si="89"/>
        <v>-2.58617465787529</v>
      </c>
      <c r="K983" t="str">
        <f t="shared" si="86"/>
        <v>Hold_sell</v>
      </c>
    </row>
    <row r="984" spans="1:11">
      <c r="A984" s="1">
        <v>34669</v>
      </c>
      <c r="B984">
        <v>2046.6</v>
      </c>
      <c r="D984">
        <f t="shared" si="90"/>
        <v>2067.5</v>
      </c>
      <c r="E984">
        <f t="shared" si="87"/>
        <v>2063.0598271867939</v>
      </c>
      <c r="F984">
        <f t="shared" si="91"/>
        <v>2059.453448134037</v>
      </c>
      <c r="H984">
        <f t="shared" si="88"/>
        <v>0.70616289624805684</v>
      </c>
      <c r="I984">
        <f t="shared" si="89"/>
        <v>-3.6063790527568926</v>
      </c>
      <c r="K984" t="str">
        <f t="shared" si="86"/>
        <v>Hold_sell</v>
      </c>
    </row>
    <row r="985" spans="1:11">
      <c r="A985" s="1">
        <v>34670</v>
      </c>
      <c r="B985">
        <v>2038.5</v>
      </c>
      <c r="D985">
        <f t="shared" si="90"/>
        <v>2061.89</v>
      </c>
      <c r="E985">
        <f t="shared" si="87"/>
        <v>2061.2405807285127</v>
      </c>
      <c r="F985">
        <f t="shared" si="91"/>
        <v>2056.2298407288004</v>
      </c>
      <c r="H985">
        <f t="shared" si="88"/>
        <v>-0.43721768294401731</v>
      </c>
      <c r="I985">
        <f t="shared" si="89"/>
        <v>-5.0107399997123139</v>
      </c>
      <c r="K985" t="str">
        <f t="shared" si="86"/>
        <v>Hold_sell</v>
      </c>
    </row>
    <row r="986" spans="1:11">
      <c r="A986" s="1">
        <v>34673</v>
      </c>
      <c r="B986">
        <v>2071.1</v>
      </c>
      <c r="D986">
        <f t="shared" si="90"/>
        <v>2055.7200000000003</v>
      </c>
      <c r="E986">
        <f t="shared" si="87"/>
        <v>2061.9709080819562</v>
      </c>
      <c r="F986">
        <f t="shared" si="91"/>
        <v>2058.5175575397543</v>
      </c>
      <c r="H986">
        <f t="shared" si="88"/>
        <v>-1.0404442547955859</v>
      </c>
      <c r="I986">
        <f t="shared" si="89"/>
        <v>-3.4533505422018607</v>
      </c>
      <c r="K986" t="str">
        <f t="shared" si="86"/>
        <v>Hold_sell</v>
      </c>
    </row>
    <row r="987" spans="1:11">
      <c r="A987" s="1">
        <v>34674</v>
      </c>
      <c r="B987">
        <v>2046.9</v>
      </c>
      <c r="D987">
        <f t="shared" si="90"/>
        <v>2052.2999999999997</v>
      </c>
      <c r="E987">
        <f t="shared" si="87"/>
        <v>2060.8545445203299</v>
      </c>
      <c r="F987">
        <f t="shared" si="91"/>
        <v>2056.7302409951767</v>
      </c>
      <c r="H987">
        <f t="shared" si="88"/>
        <v>-1.6572161088671105</v>
      </c>
      <c r="I987">
        <f t="shared" si="89"/>
        <v>-4.1243035251532092</v>
      </c>
      <c r="K987" t="str">
        <f t="shared" si="86"/>
        <v>Hold_sell</v>
      </c>
    </row>
    <row r="988" spans="1:11">
      <c r="A988" s="1">
        <v>34675</v>
      </c>
      <c r="B988">
        <v>2055.6</v>
      </c>
      <c r="D988">
        <f t="shared" si="90"/>
        <v>2049.5100000000002</v>
      </c>
      <c r="E988">
        <f t="shared" si="87"/>
        <v>2060.4653190003055</v>
      </c>
      <c r="F988">
        <f t="shared" si="91"/>
        <v>2056.5563577651496</v>
      </c>
      <c r="H988">
        <f t="shared" si="88"/>
        <v>-2.1075651341248598</v>
      </c>
      <c r="I988">
        <f t="shared" si="89"/>
        <v>-3.9089612351558571</v>
      </c>
      <c r="K988" t="str">
        <f t="shared" si="86"/>
        <v>Hold_sell</v>
      </c>
    </row>
    <row r="989" spans="1:11">
      <c r="A989" s="1">
        <v>34676</v>
      </c>
      <c r="B989">
        <v>2042.2</v>
      </c>
      <c r="D989">
        <f t="shared" si="90"/>
        <v>2051.7400000000002</v>
      </c>
      <c r="E989">
        <f t="shared" si="87"/>
        <v>2059.1123324076902</v>
      </c>
      <c r="F989">
        <f t="shared" si="91"/>
        <v>2054.3476873397422</v>
      </c>
      <c r="H989">
        <f t="shared" si="88"/>
        <v>-2.6389811208895066</v>
      </c>
      <c r="I989">
        <f t="shared" si="89"/>
        <v>-4.7646450679480949</v>
      </c>
      <c r="K989" t="str">
        <f t="shared" ref="K989:K1052" si="92">IF(I989&gt;H989,IF(K988="Buy","Hold_buy",IF(K988="Hold_buy","Hold_buy","Buy")),IF(K988="Sell","Hold_sell",IF(K988="Hold_sell","Hold_sell","Sell")))</f>
        <v>Hold_sell</v>
      </c>
    </row>
    <row r="990" spans="1:11">
      <c r="A990" s="1">
        <v>34677</v>
      </c>
      <c r="B990">
        <v>2028.3</v>
      </c>
      <c r="D990">
        <f t="shared" si="90"/>
        <v>2050.36</v>
      </c>
      <c r="E990">
        <f t="shared" ref="E990:E1053" si="93">E989+(2/(1+26)*(B990-E989))</f>
        <v>2056.8299374145281</v>
      </c>
      <c r="F990">
        <f t="shared" si="91"/>
        <v>2050.3403508259357</v>
      </c>
      <c r="H990">
        <f t="shared" ref="H990:H1053" si="94">H989+(2/(1+9)*(I990-H989))</f>
        <v>-3.4091022144300802</v>
      </c>
      <c r="I990">
        <f t="shared" ref="I990:I1053" si="95">F990-E990</f>
        <v>-6.489586588592374</v>
      </c>
      <c r="K990" t="str">
        <f t="shared" si="92"/>
        <v>Hold_sell</v>
      </c>
    </row>
    <row r="991" spans="1:11">
      <c r="A991" s="1">
        <v>34680</v>
      </c>
      <c r="B991">
        <v>2024.8</v>
      </c>
      <c r="D991">
        <f t="shared" si="90"/>
        <v>2048.0299999999997</v>
      </c>
      <c r="E991">
        <f t="shared" si="93"/>
        <v>2054.4573494578963</v>
      </c>
      <c r="F991">
        <f t="shared" si="91"/>
        <v>2046.411066083484</v>
      </c>
      <c r="H991">
        <f t="shared" si="94"/>
        <v>-4.336538446426518</v>
      </c>
      <c r="I991">
        <f t="shared" si="95"/>
        <v>-8.046283374412269</v>
      </c>
      <c r="K991" t="str">
        <f t="shared" si="92"/>
        <v>Hold_sell</v>
      </c>
    </row>
    <row r="992" spans="1:11">
      <c r="A992" s="1">
        <v>34681</v>
      </c>
      <c r="B992">
        <v>2011.3</v>
      </c>
      <c r="D992">
        <f t="shared" si="90"/>
        <v>2044.6599999999999</v>
      </c>
      <c r="E992">
        <f t="shared" si="93"/>
        <v>2051.2605087573115</v>
      </c>
      <c r="F992">
        <f t="shared" si="91"/>
        <v>2041.0093636091019</v>
      </c>
      <c r="H992">
        <f t="shared" si="94"/>
        <v>-5.5194597867831376</v>
      </c>
      <c r="I992">
        <f t="shared" si="95"/>
        <v>-10.251145148209616</v>
      </c>
      <c r="K992" t="str">
        <f t="shared" si="92"/>
        <v>Hold_sell</v>
      </c>
    </row>
    <row r="993" spans="1:11">
      <c r="A993" s="1">
        <v>34682</v>
      </c>
      <c r="B993">
        <v>2024.8</v>
      </c>
      <c r="D993">
        <f t="shared" si="90"/>
        <v>2041.36</v>
      </c>
      <c r="E993">
        <f t="shared" si="93"/>
        <v>2049.3004710715845</v>
      </c>
      <c r="F993">
        <f t="shared" si="91"/>
        <v>2038.5156153615478</v>
      </c>
      <c r="H993">
        <f t="shared" si="94"/>
        <v>-6.5725389714338522</v>
      </c>
      <c r="I993">
        <f t="shared" si="95"/>
        <v>-10.784855710036709</v>
      </c>
      <c r="K993" t="str">
        <f t="shared" si="92"/>
        <v>Hold_sell</v>
      </c>
    </row>
    <row r="994" spans="1:11">
      <c r="A994" s="1">
        <v>34683</v>
      </c>
      <c r="B994">
        <v>2052.6</v>
      </c>
      <c r="D994">
        <f t="shared" si="90"/>
        <v>2039.0099999999998</v>
      </c>
      <c r="E994">
        <f t="shared" si="93"/>
        <v>2049.5448806218374</v>
      </c>
      <c r="F994">
        <f t="shared" si="91"/>
        <v>2040.6824437674636</v>
      </c>
      <c r="H994">
        <f t="shared" si="94"/>
        <v>-7.0305185480218331</v>
      </c>
      <c r="I994">
        <f t="shared" si="95"/>
        <v>-8.8624368543737546</v>
      </c>
      <c r="K994" t="str">
        <f t="shared" si="92"/>
        <v>Hold_sell</v>
      </c>
    </row>
    <row r="995" spans="1:11">
      <c r="A995" s="1">
        <v>34684</v>
      </c>
      <c r="B995">
        <v>2070.1</v>
      </c>
      <c r="D995">
        <f t="shared" si="90"/>
        <v>2039.61</v>
      </c>
      <c r="E995">
        <f t="shared" si="93"/>
        <v>2051.0674820572567</v>
      </c>
      <c r="F995">
        <f t="shared" si="91"/>
        <v>2045.2082216493923</v>
      </c>
      <c r="H995">
        <f t="shared" si="94"/>
        <v>-6.7962669199903543</v>
      </c>
      <c r="I995">
        <f t="shared" si="95"/>
        <v>-5.8592604078644399</v>
      </c>
      <c r="K995" t="str">
        <f t="shared" si="92"/>
        <v>Buy</v>
      </c>
    </row>
    <row r="996" spans="1:11">
      <c r="A996" s="1">
        <v>34687</v>
      </c>
      <c r="B996">
        <v>2075.9</v>
      </c>
      <c r="D996">
        <f t="shared" si="90"/>
        <v>2042.7699999999998</v>
      </c>
      <c r="E996">
        <f t="shared" si="93"/>
        <v>2052.9069278307934</v>
      </c>
      <c r="F996">
        <f t="shared" si="91"/>
        <v>2049.9300337033319</v>
      </c>
      <c r="H996">
        <f t="shared" si="94"/>
        <v>-6.0323923614845816</v>
      </c>
      <c r="I996">
        <f t="shared" si="95"/>
        <v>-2.9768941274614917</v>
      </c>
      <c r="K996" t="str">
        <f t="shared" si="92"/>
        <v>Hold_buy</v>
      </c>
    </row>
    <row r="997" spans="1:11">
      <c r="A997" s="1">
        <v>34688</v>
      </c>
      <c r="B997">
        <v>2079.9</v>
      </c>
      <c r="D997">
        <f t="shared" si="90"/>
        <v>2043.25</v>
      </c>
      <c r="E997">
        <f t="shared" si="93"/>
        <v>2054.9064146581422</v>
      </c>
      <c r="F997">
        <f t="shared" si="91"/>
        <v>2054.5407977489731</v>
      </c>
      <c r="H997">
        <f t="shared" si="94"/>
        <v>-4.8990372710214949</v>
      </c>
      <c r="I997">
        <f t="shared" si="95"/>
        <v>-0.36561690916914813</v>
      </c>
      <c r="K997" t="str">
        <f t="shared" si="92"/>
        <v>Hold_buy</v>
      </c>
    </row>
    <row r="998" spans="1:11">
      <c r="A998" s="1">
        <v>34689</v>
      </c>
      <c r="B998">
        <v>2086.6999999999998</v>
      </c>
      <c r="D998">
        <f t="shared" si="90"/>
        <v>2046.5500000000004</v>
      </c>
      <c r="E998">
        <f t="shared" si="93"/>
        <v>2057.2614950538355</v>
      </c>
      <c r="F998">
        <f t="shared" si="91"/>
        <v>2059.4883673260542</v>
      </c>
      <c r="H998">
        <f t="shared" si="94"/>
        <v>-3.4738553623734418</v>
      </c>
      <c r="I998">
        <f t="shared" si="95"/>
        <v>2.2268722722187704</v>
      </c>
      <c r="K998" t="str">
        <f t="shared" si="92"/>
        <v>Hold_buy</v>
      </c>
    </row>
    <row r="999" spans="1:11">
      <c r="A999" s="1">
        <v>34690</v>
      </c>
      <c r="B999">
        <v>2100.6999999999998</v>
      </c>
      <c r="D999">
        <f t="shared" si="90"/>
        <v>2049.6600000000003</v>
      </c>
      <c r="E999">
        <f t="shared" si="93"/>
        <v>2060.4791620868846</v>
      </c>
      <c r="F999">
        <f t="shared" si="91"/>
        <v>2065.8286185066613</v>
      </c>
      <c r="H999">
        <f t="shared" si="94"/>
        <v>-1.7091930059434048</v>
      </c>
      <c r="I999">
        <f t="shared" si="95"/>
        <v>5.3494564197767431</v>
      </c>
      <c r="K999" t="str">
        <f t="shared" si="92"/>
        <v>Hold_buy</v>
      </c>
    </row>
    <row r="1000" spans="1:11">
      <c r="A1000" s="1">
        <v>34691</v>
      </c>
      <c r="B1000">
        <v>2094</v>
      </c>
      <c r="D1000">
        <f t="shared" si="90"/>
        <v>2055.5099999999998</v>
      </c>
      <c r="E1000">
        <f t="shared" si="93"/>
        <v>2062.9621871174859</v>
      </c>
      <c r="F1000">
        <f t="shared" si="91"/>
        <v>2070.162677197944</v>
      </c>
      <c r="H1000">
        <f t="shared" si="94"/>
        <v>7.2743611336909542E-2</v>
      </c>
      <c r="I1000">
        <f t="shared" si="95"/>
        <v>7.2004900804581666</v>
      </c>
      <c r="K1000" t="str">
        <f t="shared" si="92"/>
        <v>Hold_buy</v>
      </c>
    </row>
    <row r="1001" spans="1:11">
      <c r="A1001" s="1">
        <v>34695</v>
      </c>
      <c r="B1001">
        <v>2106.1999999999998</v>
      </c>
      <c r="D1001">
        <f t="shared" si="90"/>
        <v>2062.08</v>
      </c>
      <c r="E1001">
        <f t="shared" si="93"/>
        <v>2066.1649880717464</v>
      </c>
      <c r="F1001">
        <f t="shared" si="91"/>
        <v>2075.7068807059527</v>
      </c>
      <c r="H1001">
        <f t="shared" si="94"/>
        <v>1.966573415910789</v>
      </c>
      <c r="I1001">
        <f t="shared" si="95"/>
        <v>9.541892634206306</v>
      </c>
      <c r="K1001" t="str">
        <f t="shared" si="92"/>
        <v>Hold_buy</v>
      </c>
    </row>
    <row r="1002" spans="1:11">
      <c r="A1002" s="1">
        <v>34696</v>
      </c>
      <c r="B1002">
        <v>2109</v>
      </c>
      <c r="D1002">
        <f t="shared" si="90"/>
        <v>2070.2200000000003</v>
      </c>
      <c r="E1002">
        <f t="shared" si="93"/>
        <v>2069.3379519182836</v>
      </c>
      <c r="F1002">
        <f t="shared" si="91"/>
        <v>2080.8288990588831</v>
      </c>
      <c r="H1002">
        <f t="shared" si="94"/>
        <v>3.8714481608485261</v>
      </c>
      <c r="I1002">
        <f t="shared" si="95"/>
        <v>11.490947140599474</v>
      </c>
      <c r="K1002" t="str">
        <f t="shared" si="92"/>
        <v>Hold_buy</v>
      </c>
    </row>
    <row r="1003" spans="1:11">
      <c r="A1003" s="1">
        <v>34697</v>
      </c>
      <c r="B1003">
        <v>2077</v>
      </c>
      <c r="D1003">
        <f t="shared" si="90"/>
        <v>2079.9900000000002</v>
      </c>
      <c r="E1003">
        <f t="shared" si="93"/>
        <v>2069.9055110354479</v>
      </c>
      <c r="F1003">
        <f t="shared" si="91"/>
        <v>2080.2398376652086</v>
      </c>
      <c r="H1003">
        <f t="shared" si="94"/>
        <v>5.1640238546309511</v>
      </c>
      <c r="I1003">
        <f t="shared" si="95"/>
        <v>10.334326629760653</v>
      </c>
      <c r="K1003" t="str">
        <f t="shared" si="92"/>
        <v>Hold_buy</v>
      </c>
    </row>
    <row r="1004" spans="1:11">
      <c r="A1004" s="1">
        <v>34698</v>
      </c>
      <c r="B1004">
        <v>2106.6</v>
      </c>
      <c r="D1004">
        <f t="shared" si="90"/>
        <v>2085.21</v>
      </c>
      <c r="E1004">
        <f t="shared" si="93"/>
        <v>2072.6236213291186</v>
      </c>
      <c r="F1004">
        <f t="shared" si="91"/>
        <v>2084.2952472551765</v>
      </c>
      <c r="H1004">
        <f t="shared" si="94"/>
        <v>6.4655442689163438</v>
      </c>
      <c r="I1004">
        <f t="shared" si="95"/>
        <v>11.671625926057914</v>
      </c>
      <c r="K1004" t="str">
        <f t="shared" si="92"/>
        <v>Hold_buy</v>
      </c>
    </row>
    <row r="1005" spans="1:11">
      <c r="A1005" s="1">
        <v>34701</v>
      </c>
      <c r="B1005">
        <v>2079.5</v>
      </c>
      <c r="D1005">
        <f t="shared" si="90"/>
        <v>2090.6099999999997</v>
      </c>
      <c r="E1005">
        <f t="shared" si="93"/>
        <v>2073.1329827121467</v>
      </c>
      <c r="F1005">
        <f t="shared" si="91"/>
        <v>2083.5575169082263</v>
      </c>
      <c r="H1005">
        <f t="shared" si="94"/>
        <v>7.2573422543489849</v>
      </c>
      <c r="I1005">
        <f t="shared" si="95"/>
        <v>10.424534196079549</v>
      </c>
      <c r="K1005" t="str">
        <f t="shared" si="92"/>
        <v>Hold_buy</v>
      </c>
    </row>
    <row r="1006" spans="1:11">
      <c r="A1006" s="1">
        <v>34702</v>
      </c>
      <c r="B1006">
        <v>2074.8000000000002</v>
      </c>
      <c r="D1006">
        <f t="shared" si="90"/>
        <v>2091.5500000000002</v>
      </c>
      <c r="E1006">
        <f t="shared" si="93"/>
        <v>2073.25646547421</v>
      </c>
      <c r="F1006">
        <f t="shared" si="91"/>
        <v>2082.2102066146531</v>
      </c>
      <c r="H1006">
        <f t="shared" si="94"/>
        <v>7.5966220315678026</v>
      </c>
      <c r="I1006">
        <f t="shared" si="95"/>
        <v>8.9537411404430713</v>
      </c>
      <c r="K1006" t="str">
        <f t="shared" si="92"/>
        <v>Hold_buy</v>
      </c>
    </row>
    <row r="1007" spans="1:11">
      <c r="A1007" s="1">
        <v>34703</v>
      </c>
      <c r="B1007">
        <v>2072.3000000000002</v>
      </c>
      <c r="D1007">
        <f t="shared" si="90"/>
        <v>2091.4399999999996</v>
      </c>
      <c r="E1007">
        <f t="shared" si="93"/>
        <v>2073.1856161798241</v>
      </c>
      <c r="F1007">
        <f t="shared" si="91"/>
        <v>2080.6855594431681</v>
      </c>
      <c r="H1007">
        <f t="shared" si="94"/>
        <v>7.577286277923041</v>
      </c>
      <c r="I1007">
        <f t="shared" si="95"/>
        <v>7.4999432633439937</v>
      </c>
      <c r="K1007" t="str">
        <f t="shared" si="92"/>
        <v>Sell</v>
      </c>
    </row>
    <row r="1008" spans="1:11">
      <c r="A1008" s="1">
        <v>34704</v>
      </c>
      <c r="B1008">
        <v>2062.5</v>
      </c>
      <c r="D1008">
        <f t="shared" si="90"/>
        <v>2090.6799999999994</v>
      </c>
      <c r="E1008">
        <f t="shared" si="93"/>
        <v>2072.3940890553927</v>
      </c>
      <c r="F1008">
        <f t="shared" si="91"/>
        <v>2077.8877810672961</v>
      </c>
      <c r="H1008">
        <f t="shared" si="94"/>
        <v>7.1605674247191278</v>
      </c>
      <c r="I1008">
        <f t="shared" si="95"/>
        <v>5.4936920119034767</v>
      </c>
      <c r="K1008" t="str">
        <f t="shared" si="92"/>
        <v>Hold_sell</v>
      </c>
    </row>
    <row r="1009" spans="1:11">
      <c r="A1009" s="1">
        <v>34705</v>
      </c>
      <c r="B1009">
        <v>2053.9</v>
      </c>
      <c r="D1009">
        <f t="shared" si="90"/>
        <v>2088.2599999999998</v>
      </c>
      <c r="E1009">
        <f t="shared" si="93"/>
        <v>2071.024156532771</v>
      </c>
      <c r="F1009">
        <f t="shared" si="91"/>
        <v>2074.1973532107891</v>
      </c>
      <c r="H1009">
        <f t="shared" si="94"/>
        <v>6.3630932753789082</v>
      </c>
      <c r="I1009">
        <f t="shared" si="95"/>
        <v>3.1731966780180301</v>
      </c>
      <c r="K1009" t="str">
        <f t="shared" si="92"/>
        <v>Hold_sell</v>
      </c>
    </row>
    <row r="1010" spans="1:11">
      <c r="A1010" s="1">
        <v>34708</v>
      </c>
      <c r="B1010">
        <v>2059.1999999999998</v>
      </c>
      <c r="D1010">
        <f t="shared" si="90"/>
        <v>2083.5800000000004</v>
      </c>
      <c r="E1010">
        <f t="shared" si="93"/>
        <v>2070.1482930858992</v>
      </c>
      <c r="F1010">
        <f t="shared" si="91"/>
        <v>2071.890068101437</v>
      </c>
      <c r="H1010">
        <f t="shared" si="94"/>
        <v>5.4388296234106805</v>
      </c>
      <c r="I1010">
        <f t="shared" si="95"/>
        <v>1.7417750155377689</v>
      </c>
      <c r="K1010" t="str">
        <f t="shared" si="92"/>
        <v>Hold_sell</v>
      </c>
    </row>
    <row r="1011" spans="1:11">
      <c r="A1011" s="1">
        <v>34709</v>
      </c>
      <c r="B1011">
        <v>2051.1</v>
      </c>
      <c r="D1011">
        <f t="shared" si="90"/>
        <v>2080.1</v>
      </c>
      <c r="E1011">
        <f t="shared" si="93"/>
        <v>2068.7373084128699</v>
      </c>
      <c r="F1011">
        <f t="shared" si="91"/>
        <v>2068.6915960858314</v>
      </c>
      <c r="H1011">
        <f t="shared" si="94"/>
        <v>4.3419212333208499</v>
      </c>
      <c r="I1011">
        <f t="shared" si="95"/>
        <v>-4.5712327038472722E-2</v>
      </c>
      <c r="K1011" t="str">
        <f t="shared" si="92"/>
        <v>Hold_sell</v>
      </c>
    </row>
    <row r="1012" spans="1:11">
      <c r="A1012" s="1">
        <v>34710</v>
      </c>
      <c r="B1012">
        <v>2061.1</v>
      </c>
      <c r="D1012">
        <f t="shared" si="90"/>
        <v>2074.59</v>
      </c>
      <c r="E1012">
        <f t="shared" si="93"/>
        <v>2068.1715818637686</v>
      </c>
      <c r="F1012">
        <f t="shared" si="91"/>
        <v>2067.5236582264729</v>
      </c>
      <c r="H1012">
        <f t="shared" si="94"/>
        <v>3.3439522591975477</v>
      </c>
      <c r="I1012">
        <f t="shared" si="95"/>
        <v>-0.64792363729566205</v>
      </c>
      <c r="K1012" t="str">
        <f t="shared" si="92"/>
        <v>Hold_sell</v>
      </c>
    </row>
    <row r="1013" spans="1:11">
      <c r="A1013" s="1">
        <v>34711</v>
      </c>
      <c r="B1013">
        <v>2071.3000000000002</v>
      </c>
      <c r="D1013">
        <f t="shared" si="90"/>
        <v>2069.7999999999997</v>
      </c>
      <c r="E1013">
        <f t="shared" si="93"/>
        <v>2068.4033165405262</v>
      </c>
      <c r="F1013">
        <f t="shared" si="91"/>
        <v>2068.1046338839387</v>
      </c>
      <c r="H1013">
        <f t="shared" si="94"/>
        <v>2.615425276040535</v>
      </c>
      <c r="I1013">
        <f t="shared" si="95"/>
        <v>-0.29868265658751625</v>
      </c>
      <c r="K1013" t="str">
        <f t="shared" si="92"/>
        <v>Hold_sell</v>
      </c>
    </row>
    <row r="1014" spans="1:11">
      <c r="A1014" s="1">
        <v>34712</v>
      </c>
      <c r="B1014">
        <v>2055.6</v>
      </c>
      <c r="D1014">
        <f t="shared" si="90"/>
        <v>2069.2299999999996</v>
      </c>
      <c r="E1014">
        <f t="shared" si="93"/>
        <v>2067.4549227227094</v>
      </c>
      <c r="F1014">
        <f t="shared" si="91"/>
        <v>2066.1808440556406</v>
      </c>
      <c r="H1014">
        <f t="shared" si="94"/>
        <v>1.8375244874186665</v>
      </c>
      <c r="I1014">
        <f t="shared" si="95"/>
        <v>-1.2740786670688067</v>
      </c>
      <c r="K1014" t="str">
        <f t="shared" si="92"/>
        <v>Hold_sell</v>
      </c>
    </row>
    <row r="1015" spans="1:11">
      <c r="A1015" s="1">
        <v>34715</v>
      </c>
      <c r="B1015">
        <v>2085.6</v>
      </c>
      <c r="D1015">
        <f t="shared" si="90"/>
        <v>2064.13</v>
      </c>
      <c r="E1015">
        <f t="shared" si="93"/>
        <v>2068.7990025210274</v>
      </c>
      <c r="F1015">
        <f t="shared" si="91"/>
        <v>2069.1684065086188</v>
      </c>
      <c r="H1015">
        <f t="shared" si="94"/>
        <v>1.5439003874532014</v>
      </c>
      <c r="I1015">
        <f t="shared" si="95"/>
        <v>0.36940398759134041</v>
      </c>
      <c r="K1015" t="str">
        <f t="shared" si="92"/>
        <v>Hold_sell</v>
      </c>
    </row>
    <row r="1016" spans="1:11">
      <c r="A1016" s="1">
        <v>34716</v>
      </c>
      <c r="B1016">
        <v>2083.9</v>
      </c>
      <c r="D1016">
        <f t="shared" si="90"/>
        <v>2064.7399999999998</v>
      </c>
      <c r="E1016">
        <f t="shared" si="93"/>
        <v>2069.9175949268774</v>
      </c>
      <c r="F1016">
        <f t="shared" si="91"/>
        <v>2071.4348055072928</v>
      </c>
      <c r="H1016">
        <f t="shared" si="94"/>
        <v>1.5385624260456399</v>
      </c>
      <c r="I1016">
        <f t="shared" si="95"/>
        <v>1.5172105804153944</v>
      </c>
      <c r="K1016" t="str">
        <f t="shared" si="92"/>
        <v>Hold_sell</v>
      </c>
    </row>
    <row r="1017" spans="1:11">
      <c r="A1017" s="1">
        <v>34717</v>
      </c>
      <c r="B1017">
        <v>2078.9</v>
      </c>
      <c r="D1017">
        <f t="shared" si="90"/>
        <v>2065.65</v>
      </c>
      <c r="E1017">
        <f t="shared" si="93"/>
        <v>2070.5829582656274</v>
      </c>
      <c r="F1017">
        <f t="shared" si="91"/>
        <v>2072.5832969677094</v>
      </c>
      <c r="H1017">
        <f t="shared" si="94"/>
        <v>1.6309176812529098</v>
      </c>
      <c r="I1017">
        <f t="shared" si="95"/>
        <v>2.00033870208199</v>
      </c>
      <c r="K1017" t="str">
        <f t="shared" si="92"/>
        <v>Buy</v>
      </c>
    </row>
    <row r="1018" spans="1:11">
      <c r="A1018" s="1">
        <v>34718</v>
      </c>
      <c r="B1018">
        <v>2089.4</v>
      </c>
      <c r="D1018">
        <f t="shared" si="90"/>
        <v>2066.3100000000004</v>
      </c>
      <c r="E1018">
        <f t="shared" si="93"/>
        <v>2071.9768132089143</v>
      </c>
      <c r="F1018">
        <f t="shared" si="91"/>
        <v>2075.1704820496002</v>
      </c>
      <c r="H1018">
        <f t="shared" si="94"/>
        <v>1.9434679131394996</v>
      </c>
      <c r="I1018">
        <f t="shared" si="95"/>
        <v>3.1936688406858593</v>
      </c>
      <c r="K1018" t="str">
        <f t="shared" si="92"/>
        <v>Hold_buy</v>
      </c>
    </row>
    <row r="1019" spans="1:11">
      <c r="A1019" s="1">
        <v>34719</v>
      </c>
      <c r="B1019">
        <v>2055.6</v>
      </c>
      <c r="D1019">
        <f t="shared" si="90"/>
        <v>2069.0000000000009</v>
      </c>
      <c r="E1019">
        <f t="shared" si="93"/>
        <v>2070.7637159341798</v>
      </c>
      <c r="F1019">
        <f t="shared" si="91"/>
        <v>2072.1596386573542</v>
      </c>
      <c r="H1019">
        <f t="shared" si="94"/>
        <v>1.8339588751464813</v>
      </c>
      <c r="I1019">
        <f t="shared" si="95"/>
        <v>1.395922723174408</v>
      </c>
      <c r="K1019" t="str">
        <f t="shared" si="92"/>
        <v>Sell</v>
      </c>
    </row>
    <row r="1020" spans="1:11">
      <c r="A1020" s="1">
        <v>34722</v>
      </c>
      <c r="B1020">
        <v>2026.8</v>
      </c>
      <c r="D1020">
        <f t="shared" si="90"/>
        <v>2069.17</v>
      </c>
      <c r="E1020">
        <f t="shared" si="93"/>
        <v>2067.5071443835</v>
      </c>
      <c r="F1020">
        <f t="shared" si="91"/>
        <v>2065.1812327100688</v>
      </c>
      <c r="H1020">
        <f t="shared" si="94"/>
        <v>1.0019847654309519</v>
      </c>
      <c r="I1020">
        <f t="shared" si="95"/>
        <v>-2.3259116734311647</v>
      </c>
      <c r="K1020" t="str">
        <f t="shared" si="92"/>
        <v>Hold_sell</v>
      </c>
    </row>
    <row r="1021" spans="1:11">
      <c r="A1021" s="1">
        <v>34723</v>
      </c>
      <c r="B1021">
        <v>2018</v>
      </c>
      <c r="D1021">
        <f t="shared" si="90"/>
        <v>2065.9299999999998</v>
      </c>
      <c r="E1021">
        <f t="shared" si="93"/>
        <v>2063.8399485032405</v>
      </c>
      <c r="F1021">
        <f t="shared" si="91"/>
        <v>2057.9225815239042</v>
      </c>
      <c r="H1021">
        <f t="shared" si="94"/>
        <v>-0.38188558352249724</v>
      </c>
      <c r="I1021">
        <f t="shared" si="95"/>
        <v>-5.9173669793362933</v>
      </c>
      <c r="K1021" t="str">
        <f t="shared" si="92"/>
        <v>Hold_sell</v>
      </c>
    </row>
    <row r="1022" spans="1:11">
      <c r="A1022" s="1">
        <v>34724</v>
      </c>
      <c r="B1022">
        <v>2026.8</v>
      </c>
      <c r="D1022">
        <f t="shared" si="90"/>
        <v>2062.62</v>
      </c>
      <c r="E1022">
        <f t="shared" si="93"/>
        <v>2061.0962486141116</v>
      </c>
      <c r="F1022">
        <f t="shared" si="91"/>
        <v>2053.134492058688</v>
      </c>
      <c r="H1022">
        <f t="shared" si="94"/>
        <v>-1.8978597779027104</v>
      </c>
      <c r="I1022">
        <f t="shared" si="95"/>
        <v>-7.9617565554235625</v>
      </c>
      <c r="K1022" t="str">
        <f t="shared" si="92"/>
        <v>Hold_sell</v>
      </c>
    </row>
    <row r="1023" spans="1:11">
      <c r="A1023" s="1">
        <v>34725</v>
      </c>
      <c r="B1023">
        <v>2030.7</v>
      </c>
      <c r="D1023">
        <f t="shared" si="90"/>
        <v>2059.1899999999996</v>
      </c>
      <c r="E1023">
        <f t="shared" si="93"/>
        <v>2058.8446746426957</v>
      </c>
      <c r="F1023">
        <f t="shared" si="91"/>
        <v>2049.6830317419667</v>
      </c>
      <c r="H1023">
        <f t="shared" si="94"/>
        <v>-3.3506164024679723</v>
      </c>
      <c r="I1023">
        <f t="shared" si="95"/>
        <v>-9.1616429007290208</v>
      </c>
      <c r="K1023" t="str">
        <f t="shared" si="92"/>
        <v>Hold_sell</v>
      </c>
    </row>
    <row r="1024" spans="1:11">
      <c r="A1024" s="1">
        <v>34726</v>
      </c>
      <c r="B1024">
        <v>2031.7</v>
      </c>
      <c r="D1024">
        <f t="shared" si="90"/>
        <v>2055.13</v>
      </c>
      <c r="E1024">
        <f t="shared" si="93"/>
        <v>2056.8339580024963</v>
      </c>
      <c r="F1024">
        <f t="shared" si="91"/>
        <v>2046.9164114739719</v>
      </c>
      <c r="H1024">
        <f t="shared" si="94"/>
        <v>-4.6640024276792431</v>
      </c>
      <c r="I1024">
        <f t="shared" si="95"/>
        <v>-9.9175465285243263</v>
      </c>
      <c r="K1024" t="str">
        <f t="shared" si="92"/>
        <v>Hold_sell</v>
      </c>
    </row>
    <row r="1025" spans="1:11">
      <c r="A1025" s="1">
        <v>34729</v>
      </c>
      <c r="B1025">
        <v>2035</v>
      </c>
      <c r="D1025">
        <f t="shared" si="90"/>
        <v>2052.7400000000002</v>
      </c>
      <c r="E1025">
        <f t="shared" si="93"/>
        <v>2055.2166277800893</v>
      </c>
      <c r="F1025">
        <f t="shared" si="91"/>
        <v>2045.0831174010532</v>
      </c>
      <c r="H1025">
        <f t="shared" si="94"/>
        <v>-5.7579040179506196</v>
      </c>
      <c r="I1025">
        <f t="shared" si="95"/>
        <v>-10.133510379036125</v>
      </c>
      <c r="K1025" t="str">
        <f t="shared" si="92"/>
        <v>Hold_sell</v>
      </c>
    </row>
    <row r="1026" spans="1:11">
      <c r="A1026" s="1">
        <v>34730</v>
      </c>
      <c r="B1026">
        <v>2021.3</v>
      </c>
      <c r="D1026">
        <f t="shared" si="90"/>
        <v>2047.6799999999998</v>
      </c>
      <c r="E1026">
        <f t="shared" si="93"/>
        <v>2052.7042849815643</v>
      </c>
      <c r="F1026">
        <f t="shared" si="91"/>
        <v>2041.4241762624297</v>
      </c>
      <c r="H1026">
        <f t="shared" si="94"/>
        <v>-6.8623449581874274</v>
      </c>
      <c r="I1026">
        <f t="shared" si="95"/>
        <v>-11.28010871913466</v>
      </c>
      <c r="K1026" t="str">
        <f t="shared" si="92"/>
        <v>Hold_sell</v>
      </c>
    </row>
    <row r="1027" spans="1:11">
      <c r="A1027" s="1">
        <v>34731</v>
      </c>
      <c r="B1027">
        <v>2048.4</v>
      </c>
      <c r="D1027">
        <f t="shared" si="90"/>
        <v>2041.42</v>
      </c>
      <c r="E1027">
        <f t="shared" si="93"/>
        <v>2052.3854490570038</v>
      </c>
      <c r="F1027">
        <f t="shared" si="91"/>
        <v>2042.4973799143636</v>
      </c>
      <c r="H1027">
        <f t="shared" si="94"/>
        <v>-7.4674897950779888</v>
      </c>
      <c r="I1027">
        <f t="shared" si="95"/>
        <v>-9.8880691426402336</v>
      </c>
      <c r="K1027" t="str">
        <f t="shared" si="92"/>
        <v>Hold_sell</v>
      </c>
    </row>
    <row r="1028" spans="1:11">
      <c r="A1028" s="1">
        <v>34732</v>
      </c>
      <c r="B1028">
        <v>2045.3</v>
      </c>
      <c r="D1028">
        <f t="shared" si="90"/>
        <v>2038.3700000000003</v>
      </c>
      <c r="E1028">
        <f t="shared" si="93"/>
        <v>2051.8606009787072</v>
      </c>
      <c r="F1028">
        <f t="shared" si="91"/>
        <v>2042.9285522352307</v>
      </c>
      <c r="H1028">
        <f t="shared" si="94"/>
        <v>-7.7604015847577053</v>
      </c>
      <c r="I1028">
        <f t="shared" si="95"/>
        <v>-8.932048743476571</v>
      </c>
      <c r="K1028" t="str">
        <f t="shared" si="92"/>
        <v>Hold_sell</v>
      </c>
    </row>
    <row r="1029" spans="1:11">
      <c r="A1029" s="1">
        <v>34733</v>
      </c>
      <c r="B1029">
        <v>2058</v>
      </c>
      <c r="D1029">
        <f t="shared" si="90"/>
        <v>2033.9599999999998</v>
      </c>
      <c r="E1029">
        <f t="shared" si="93"/>
        <v>2052.3153712765807</v>
      </c>
      <c r="F1029">
        <f t="shared" si="91"/>
        <v>2045.2472365067335</v>
      </c>
      <c r="H1029">
        <f t="shared" si="94"/>
        <v>-7.6219482217755878</v>
      </c>
      <c r="I1029">
        <f t="shared" si="95"/>
        <v>-7.06813476984712</v>
      </c>
      <c r="K1029" t="str">
        <f t="shared" si="92"/>
        <v>Buy</v>
      </c>
    </row>
    <row r="1030" spans="1:11">
      <c r="A1030" s="1">
        <v>34736</v>
      </c>
      <c r="B1030">
        <v>2089.6999999999998</v>
      </c>
      <c r="D1030">
        <f t="shared" si="90"/>
        <v>2034.2</v>
      </c>
      <c r="E1030">
        <f t="shared" si="93"/>
        <v>2055.0846030338712</v>
      </c>
      <c r="F1030">
        <f t="shared" si="91"/>
        <v>2052.0861231980052</v>
      </c>
      <c r="H1030">
        <f t="shared" si="94"/>
        <v>-6.6972545445936635</v>
      </c>
      <c r="I1030">
        <f t="shared" si="95"/>
        <v>-2.9984798358659646</v>
      </c>
      <c r="K1030" t="str">
        <f t="shared" si="92"/>
        <v>Hold_buy</v>
      </c>
    </row>
    <row r="1031" spans="1:11">
      <c r="A1031" s="1">
        <v>34737</v>
      </c>
      <c r="B1031">
        <v>2092.5</v>
      </c>
      <c r="D1031">
        <f t="shared" si="90"/>
        <v>2040.4899999999998</v>
      </c>
      <c r="E1031">
        <f t="shared" si="93"/>
        <v>2057.8561139202511</v>
      </c>
      <c r="F1031">
        <f t="shared" si="91"/>
        <v>2058.3036427060042</v>
      </c>
      <c r="H1031">
        <f t="shared" si="94"/>
        <v>-5.2682978785243124</v>
      </c>
      <c r="I1031">
        <f t="shared" si="95"/>
        <v>0.44752878575309296</v>
      </c>
      <c r="K1031" t="str">
        <f t="shared" si="92"/>
        <v>Hold_buy</v>
      </c>
    </row>
    <row r="1032" spans="1:11">
      <c r="A1032" s="1">
        <v>34738</v>
      </c>
      <c r="B1032">
        <v>2087.6</v>
      </c>
      <c r="D1032">
        <f t="shared" si="90"/>
        <v>2047.9399999999998</v>
      </c>
      <c r="E1032">
        <f t="shared" si="93"/>
        <v>2060.0593647409733</v>
      </c>
      <c r="F1032">
        <f t="shared" si="91"/>
        <v>2062.810774597388</v>
      </c>
      <c r="H1032">
        <f t="shared" si="94"/>
        <v>-3.664356331536502</v>
      </c>
      <c r="I1032">
        <f t="shared" si="95"/>
        <v>2.7514098564147389</v>
      </c>
      <c r="K1032" t="str">
        <f t="shared" si="92"/>
        <v>Hold_buy</v>
      </c>
    </row>
    <row r="1033" spans="1:11">
      <c r="A1033" s="1">
        <v>34739</v>
      </c>
      <c r="B1033">
        <v>2112.6999999999998</v>
      </c>
      <c r="D1033">
        <f t="shared" si="90"/>
        <v>2054.0199999999995</v>
      </c>
      <c r="E1033">
        <f t="shared" si="93"/>
        <v>2063.9586710564568</v>
      </c>
      <c r="F1033">
        <f t="shared" si="91"/>
        <v>2070.4860400439438</v>
      </c>
      <c r="H1033">
        <f t="shared" si="94"/>
        <v>-1.6260112677317853</v>
      </c>
      <c r="I1033">
        <f t="shared" si="95"/>
        <v>6.5273689874870797</v>
      </c>
      <c r="K1033" t="str">
        <f t="shared" si="92"/>
        <v>Hold_buy</v>
      </c>
    </row>
    <row r="1034" spans="1:11">
      <c r="A1034" s="1">
        <v>34740</v>
      </c>
      <c r="B1034">
        <v>2130.1999999999998</v>
      </c>
      <c r="D1034">
        <f t="shared" si="90"/>
        <v>2062.2199999999998</v>
      </c>
      <c r="E1034">
        <f t="shared" si="93"/>
        <v>2068.8654361633858</v>
      </c>
      <c r="F1034">
        <f t="shared" si="91"/>
        <v>2079.6728031141065</v>
      </c>
      <c r="H1034">
        <f t="shared" si="94"/>
        <v>0.8606643759587187</v>
      </c>
      <c r="I1034">
        <f t="shared" si="95"/>
        <v>10.807366950720734</v>
      </c>
      <c r="K1034" t="str">
        <f t="shared" si="92"/>
        <v>Hold_buy</v>
      </c>
    </row>
    <row r="1035" spans="1:11">
      <c r="A1035" s="1">
        <v>34743</v>
      </c>
      <c r="B1035">
        <v>2117</v>
      </c>
      <c r="D1035">
        <f t="shared" si="90"/>
        <v>2072.0700000000002</v>
      </c>
      <c r="E1035">
        <f t="shared" si="93"/>
        <v>2072.4309594105425</v>
      </c>
      <c r="F1035">
        <f t="shared" si="91"/>
        <v>2085.4154487888595</v>
      </c>
      <c r="H1035">
        <f t="shared" si="94"/>
        <v>3.2854293764303741</v>
      </c>
      <c r="I1035">
        <f t="shared" si="95"/>
        <v>12.984489378316994</v>
      </c>
      <c r="K1035" t="str">
        <f t="shared" si="92"/>
        <v>Hold_buy</v>
      </c>
    </row>
    <row r="1036" spans="1:11">
      <c r="A1036" s="1">
        <v>34744</v>
      </c>
      <c r="B1036">
        <v>2133.1999999999998</v>
      </c>
      <c r="D1036">
        <f t="shared" si="90"/>
        <v>2080.27</v>
      </c>
      <c r="E1036">
        <f t="shared" si="93"/>
        <v>2076.9323698245762</v>
      </c>
      <c r="F1036">
        <f t="shared" si="91"/>
        <v>2092.7669182059581</v>
      </c>
      <c r="H1036">
        <f t="shared" si="94"/>
        <v>5.7952531774206726</v>
      </c>
      <c r="I1036">
        <f t="shared" si="95"/>
        <v>15.834548381381865</v>
      </c>
      <c r="K1036" t="str">
        <f t="shared" si="92"/>
        <v>Hold_buy</v>
      </c>
    </row>
    <row r="1037" spans="1:11">
      <c r="A1037" s="1">
        <v>34745</v>
      </c>
      <c r="B1037">
        <v>2135</v>
      </c>
      <c r="D1037">
        <f t="shared" ref="D1037:D1100" si="96">SUM(B1027:B1036)/10</f>
        <v>2091.46</v>
      </c>
      <c r="E1037">
        <f t="shared" si="93"/>
        <v>2081.2336757634966</v>
      </c>
      <c r="F1037">
        <f t="shared" si="91"/>
        <v>2099.2643154050415</v>
      </c>
      <c r="H1037">
        <f t="shared" si="94"/>
        <v>8.2423304702455162</v>
      </c>
      <c r="I1037">
        <f t="shared" si="95"/>
        <v>18.030639641544894</v>
      </c>
      <c r="K1037" t="str">
        <f t="shared" si="92"/>
        <v>Hold_buy</v>
      </c>
    </row>
    <row r="1038" spans="1:11">
      <c r="A1038" s="1">
        <v>34746</v>
      </c>
      <c r="B1038">
        <v>2115.6999999999998</v>
      </c>
      <c r="D1038">
        <f t="shared" si="96"/>
        <v>2100.12</v>
      </c>
      <c r="E1038">
        <f t="shared" si="93"/>
        <v>2083.7867368180523</v>
      </c>
      <c r="F1038">
        <f t="shared" si="91"/>
        <v>2101.7928822658046</v>
      </c>
      <c r="H1038">
        <f t="shared" si="94"/>
        <v>10.195093465746865</v>
      </c>
      <c r="I1038">
        <f t="shared" si="95"/>
        <v>18.00614544775226</v>
      </c>
      <c r="K1038" t="str">
        <f t="shared" si="92"/>
        <v>Hold_buy</v>
      </c>
    </row>
    <row r="1039" spans="1:11">
      <c r="A1039" s="1">
        <v>34747</v>
      </c>
      <c r="B1039">
        <v>2117</v>
      </c>
      <c r="D1039">
        <f t="shared" si="96"/>
        <v>2107.1600000000003</v>
      </c>
      <c r="E1039">
        <f t="shared" si="93"/>
        <v>2086.2469785352337</v>
      </c>
      <c r="F1039">
        <f t="shared" ref="F1039:F1102" si="97">F1038+(2/(1+12)*(B1039-F1038))</f>
        <v>2104.1324388402963</v>
      </c>
      <c r="H1039">
        <f t="shared" si="94"/>
        <v>11.733166833610028</v>
      </c>
      <c r="I1039">
        <f t="shared" si="95"/>
        <v>17.885460305062679</v>
      </c>
      <c r="K1039" t="str">
        <f t="shared" si="92"/>
        <v>Hold_buy</v>
      </c>
    </row>
    <row r="1040" spans="1:11">
      <c r="A1040" s="1">
        <v>34750</v>
      </c>
      <c r="B1040">
        <v>2101.5</v>
      </c>
      <c r="D1040">
        <f t="shared" si="96"/>
        <v>2113.0600000000004</v>
      </c>
      <c r="E1040">
        <f t="shared" si="93"/>
        <v>2087.3768319770684</v>
      </c>
      <c r="F1040">
        <f t="shared" si="97"/>
        <v>2103.7274482494813</v>
      </c>
      <c r="H1040">
        <f t="shared" si="94"/>
        <v>12.656656721370609</v>
      </c>
      <c r="I1040">
        <f t="shared" si="95"/>
        <v>16.350616272412935</v>
      </c>
      <c r="K1040" t="str">
        <f t="shared" si="92"/>
        <v>Hold_buy</v>
      </c>
    </row>
    <row r="1041" spans="1:11">
      <c r="A1041" s="1">
        <v>34751</v>
      </c>
      <c r="B1041">
        <v>2097</v>
      </c>
      <c r="D1041">
        <f t="shared" si="96"/>
        <v>2114.2400000000002</v>
      </c>
      <c r="E1041">
        <f t="shared" si="93"/>
        <v>2088.0896592380263</v>
      </c>
      <c r="F1041">
        <f t="shared" si="97"/>
        <v>2102.6924562110994</v>
      </c>
      <c r="H1041">
        <f t="shared" si="94"/>
        <v>13.045884771711098</v>
      </c>
      <c r="I1041">
        <f t="shared" si="95"/>
        <v>14.602796973073055</v>
      </c>
      <c r="K1041" t="str">
        <f t="shared" si="92"/>
        <v>Hold_buy</v>
      </c>
    </row>
    <row r="1042" spans="1:11">
      <c r="A1042" s="1">
        <v>34752</v>
      </c>
      <c r="B1042">
        <v>2093.1999999999998</v>
      </c>
      <c r="D1042">
        <f t="shared" si="96"/>
        <v>2114.69</v>
      </c>
      <c r="E1042">
        <f t="shared" si="93"/>
        <v>2088.4682029981727</v>
      </c>
      <c r="F1042">
        <f t="shared" si="97"/>
        <v>2101.2320783324685</v>
      </c>
      <c r="H1042">
        <f t="shared" si="94"/>
        <v>12.989482884228035</v>
      </c>
      <c r="I1042">
        <f t="shared" si="95"/>
        <v>12.76387533429579</v>
      </c>
      <c r="K1042" t="str">
        <f t="shared" si="92"/>
        <v>Sell</v>
      </c>
    </row>
    <row r="1043" spans="1:11">
      <c r="A1043" s="1">
        <v>34753</v>
      </c>
      <c r="B1043">
        <v>2118.1999999999998</v>
      </c>
      <c r="D1043">
        <f t="shared" si="96"/>
        <v>2115.25</v>
      </c>
      <c r="E1043">
        <f t="shared" si="93"/>
        <v>2090.6705583316416</v>
      </c>
      <c r="F1043">
        <f t="shared" si="97"/>
        <v>2103.842527819781</v>
      </c>
      <c r="H1043">
        <f t="shared" si="94"/>
        <v>13.025980205010317</v>
      </c>
      <c r="I1043">
        <f t="shared" si="95"/>
        <v>13.171969488139439</v>
      </c>
      <c r="K1043" t="str">
        <f t="shared" si="92"/>
        <v>Buy</v>
      </c>
    </row>
    <row r="1044" spans="1:11">
      <c r="A1044" s="1">
        <v>34754</v>
      </c>
      <c r="B1044">
        <v>2118.6</v>
      </c>
      <c r="D1044">
        <f t="shared" si="96"/>
        <v>2115.8000000000002</v>
      </c>
      <c r="E1044">
        <f t="shared" si="93"/>
        <v>2092.739405862631</v>
      </c>
      <c r="F1044">
        <f t="shared" si="97"/>
        <v>2106.1129081551994</v>
      </c>
      <c r="H1044">
        <f t="shared" si="94"/>
        <v>13.095484622521942</v>
      </c>
      <c r="I1044">
        <f t="shared" si="95"/>
        <v>13.373502292568446</v>
      </c>
      <c r="K1044" t="str">
        <f t="shared" si="92"/>
        <v>Hold_buy</v>
      </c>
    </row>
    <row r="1045" spans="1:11">
      <c r="A1045" s="1">
        <v>34757</v>
      </c>
      <c r="B1045">
        <v>2099.3000000000002</v>
      </c>
      <c r="D1045">
        <f t="shared" si="96"/>
        <v>2114.64</v>
      </c>
      <c r="E1045">
        <f t="shared" si="93"/>
        <v>2093.2253757987323</v>
      </c>
      <c r="F1045">
        <f t="shared" si="97"/>
        <v>2105.0647684390151</v>
      </c>
      <c r="H1045">
        <f t="shared" si="94"/>
        <v>12.844266226074108</v>
      </c>
      <c r="I1045">
        <f t="shared" si="95"/>
        <v>11.839392640282767</v>
      </c>
      <c r="K1045" t="str">
        <f t="shared" si="92"/>
        <v>Sell</v>
      </c>
    </row>
    <row r="1046" spans="1:11">
      <c r="A1046" s="1">
        <v>34758</v>
      </c>
      <c r="B1046">
        <v>2102.1999999999998</v>
      </c>
      <c r="D1046">
        <f t="shared" si="96"/>
        <v>2112.87</v>
      </c>
      <c r="E1046">
        <f t="shared" si="93"/>
        <v>2093.890162776604</v>
      </c>
      <c r="F1046">
        <f t="shared" si="97"/>
        <v>2104.624034833013</v>
      </c>
      <c r="H1046">
        <f t="shared" si="94"/>
        <v>12.422187392141073</v>
      </c>
      <c r="I1046">
        <f t="shared" si="95"/>
        <v>10.733872056408927</v>
      </c>
      <c r="K1046" t="str">
        <f t="shared" si="92"/>
        <v>Hold_sell</v>
      </c>
    </row>
    <row r="1047" spans="1:11">
      <c r="A1047" s="1">
        <v>34759</v>
      </c>
      <c r="B1047">
        <v>2126.1999999999998</v>
      </c>
      <c r="D1047">
        <f t="shared" si="96"/>
        <v>2109.77</v>
      </c>
      <c r="E1047">
        <f t="shared" si="93"/>
        <v>2096.283484052411</v>
      </c>
      <c r="F1047">
        <f t="shared" si="97"/>
        <v>2107.9434140894723</v>
      </c>
      <c r="H1047">
        <f t="shared" si="94"/>
        <v>12.269735921125109</v>
      </c>
      <c r="I1047">
        <f t="shared" si="95"/>
        <v>11.659930037061258</v>
      </c>
      <c r="K1047" t="str">
        <f t="shared" si="92"/>
        <v>Hold_sell</v>
      </c>
    </row>
    <row r="1048" spans="1:11">
      <c r="A1048" s="1">
        <v>34760</v>
      </c>
      <c r="B1048">
        <v>2118.6999999999998</v>
      </c>
      <c r="D1048">
        <f t="shared" si="96"/>
        <v>2108.8900000000003</v>
      </c>
      <c r="E1048">
        <f t="shared" si="93"/>
        <v>2097.9439667151955</v>
      </c>
      <c r="F1048">
        <f t="shared" si="97"/>
        <v>2109.5982734603226</v>
      </c>
      <c r="H1048">
        <f t="shared" si="94"/>
        <v>12.146650085925504</v>
      </c>
      <c r="I1048">
        <f t="shared" si="95"/>
        <v>11.654306745127087</v>
      </c>
      <c r="K1048" t="str">
        <f t="shared" si="92"/>
        <v>Hold_sell</v>
      </c>
    </row>
    <row r="1049" spans="1:11">
      <c r="A1049" s="1">
        <v>34761</v>
      </c>
      <c r="B1049">
        <v>2109.5</v>
      </c>
      <c r="D1049">
        <f t="shared" si="96"/>
        <v>2109.1900000000005</v>
      </c>
      <c r="E1049">
        <f t="shared" si="93"/>
        <v>2098.7999691807368</v>
      </c>
      <c r="F1049">
        <f t="shared" si="97"/>
        <v>2109.583154466427</v>
      </c>
      <c r="H1049">
        <f t="shared" si="94"/>
        <v>11.873957125878453</v>
      </c>
      <c r="I1049">
        <f t="shared" si="95"/>
        <v>10.783185285690251</v>
      </c>
      <c r="K1049" t="str">
        <f t="shared" si="92"/>
        <v>Hold_sell</v>
      </c>
    </row>
    <row r="1050" spans="1:11">
      <c r="A1050" s="1">
        <v>34764</v>
      </c>
      <c r="B1050">
        <v>2070.3000000000002</v>
      </c>
      <c r="D1050">
        <f t="shared" si="96"/>
        <v>2108.44</v>
      </c>
      <c r="E1050">
        <f t="shared" si="93"/>
        <v>2096.688860352534</v>
      </c>
      <c r="F1050">
        <f t="shared" si="97"/>
        <v>2103.5395922408229</v>
      </c>
      <c r="H1050">
        <f t="shared" si="94"/>
        <v>10.869312078360547</v>
      </c>
      <c r="I1050">
        <f t="shared" si="95"/>
        <v>6.8507318882889194</v>
      </c>
      <c r="K1050" t="str">
        <f t="shared" si="92"/>
        <v>Hold_sell</v>
      </c>
    </row>
    <row r="1051" spans="1:11">
      <c r="A1051" s="1">
        <v>34765</v>
      </c>
      <c r="B1051">
        <v>2053.3000000000002</v>
      </c>
      <c r="D1051">
        <f t="shared" si="96"/>
        <v>2105.3200000000002</v>
      </c>
      <c r="E1051">
        <f t="shared" si="93"/>
        <v>2093.4748706967907</v>
      </c>
      <c r="F1051">
        <f t="shared" si="97"/>
        <v>2095.8104242037734</v>
      </c>
      <c r="H1051">
        <f t="shared" si="94"/>
        <v>9.1625603640849782</v>
      </c>
      <c r="I1051">
        <f t="shared" si="95"/>
        <v>2.3355535069827056</v>
      </c>
      <c r="K1051" t="str">
        <f t="shared" si="92"/>
        <v>Hold_sell</v>
      </c>
    </row>
    <row r="1052" spans="1:11">
      <c r="A1052" s="1">
        <v>34766</v>
      </c>
      <c r="B1052">
        <v>2025.2</v>
      </c>
      <c r="D1052">
        <f t="shared" si="96"/>
        <v>2100.9499999999998</v>
      </c>
      <c r="E1052">
        <f t="shared" si="93"/>
        <v>2088.4174728673988</v>
      </c>
      <c r="F1052">
        <f t="shared" si="97"/>
        <v>2084.9472820185774</v>
      </c>
      <c r="H1052">
        <f t="shared" si="94"/>
        <v>6.636010121503702</v>
      </c>
      <c r="I1052">
        <f t="shared" si="95"/>
        <v>-3.4701908488214031</v>
      </c>
      <c r="K1052" t="str">
        <f t="shared" si="92"/>
        <v>Hold_sell</v>
      </c>
    </row>
    <row r="1053" spans="1:11">
      <c r="A1053" s="1">
        <v>34767</v>
      </c>
      <c r="B1053">
        <v>2001.6</v>
      </c>
      <c r="D1053">
        <f t="shared" si="96"/>
        <v>2094.15</v>
      </c>
      <c r="E1053">
        <f t="shared" si="93"/>
        <v>2081.9865489512954</v>
      </c>
      <c r="F1053">
        <f t="shared" si="97"/>
        <v>2072.1246232464887</v>
      </c>
      <c r="H1053">
        <f t="shared" si="94"/>
        <v>3.3364229562416199</v>
      </c>
      <c r="I1053">
        <f t="shared" si="95"/>
        <v>-9.8619257048067084</v>
      </c>
      <c r="K1053" t="str">
        <f t="shared" ref="K1053:K1116" si="98">IF(I1053&gt;H1053,IF(K1052="Buy","Hold_buy",IF(K1052="Hold_buy","Hold_buy","Buy")),IF(K1052="Sell","Hold_sell",IF(K1052="Hold_sell","Hold_sell","Sell")))</f>
        <v>Hold_sell</v>
      </c>
    </row>
    <row r="1054" spans="1:11">
      <c r="A1054" s="1">
        <v>34768</v>
      </c>
      <c r="B1054">
        <v>1994</v>
      </c>
      <c r="D1054">
        <f t="shared" si="96"/>
        <v>2082.4899999999998</v>
      </c>
      <c r="E1054">
        <f t="shared" ref="E1054:E1117" si="99">E1053+(2/(1+26)*(B1054-E1053))</f>
        <v>2075.4690268067552</v>
      </c>
      <c r="F1054">
        <f t="shared" si="97"/>
        <v>2060.1054504393364</v>
      </c>
      <c r="H1054">
        <f t="shared" ref="H1054:H1117" si="100">H1053+(2/(1+9)*(I1054-H1053))</f>
        <v>-0.40357690849045902</v>
      </c>
      <c r="I1054">
        <f t="shared" ref="I1054:I1117" si="101">F1054-E1054</f>
        <v>-15.363576367418773</v>
      </c>
      <c r="K1054" t="str">
        <f t="shared" si="98"/>
        <v>Hold_sell</v>
      </c>
    </row>
    <row r="1055" spans="1:11">
      <c r="A1055" s="1">
        <v>34771</v>
      </c>
      <c r="B1055">
        <v>1999.5</v>
      </c>
      <c r="D1055">
        <f t="shared" si="96"/>
        <v>2070.0299999999997</v>
      </c>
      <c r="E1055">
        <f t="shared" si="99"/>
        <v>2069.8416914877362</v>
      </c>
      <c r="F1055">
        <f t="shared" si="97"/>
        <v>2050.7815349871307</v>
      </c>
      <c r="H1055">
        <f t="shared" si="100"/>
        <v>-4.1348928269134566</v>
      </c>
      <c r="I1055">
        <f t="shared" si="101"/>
        <v>-19.060156500605444</v>
      </c>
      <c r="K1055" t="str">
        <f t="shared" si="98"/>
        <v>Hold_sell</v>
      </c>
    </row>
    <row r="1056" spans="1:11">
      <c r="A1056" s="1">
        <v>34772</v>
      </c>
      <c r="B1056">
        <v>2000.5</v>
      </c>
      <c r="D1056">
        <f t="shared" si="96"/>
        <v>2060.0499999999997</v>
      </c>
      <c r="E1056">
        <f t="shared" si="99"/>
        <v>2064.705269896052</v>
      </c>
      <c r="F1056">
        <f t="shared" si="97"/>
        <v>2043.0459142198799</v>
      </c>
      <c r="H1056">
        <f t="shared" si="100"/>
        <v>-7.6397853967651708</v>
      </c>
      <c r="I1056">
        <f t="shared" si="101"/>
        <v>-21.659355676172027</v>
      </c>
      <c r="K1056" t="str">
        <f t="shared" si="98"/>
        <v>Hold_sell</v>
      </c>
    </row>
    <row r="1057" spans="1:11">
      <c r="A1057" s="1">
        <v>34773</v>
      </c>
      <c r="B1057">
        <v>2010.1</v>
      </c>
      <c r="D1057">
        <f t="shared" si="96"/>
        <v>2049.88</v>
      </c>
      <c r="E1057">
        <f t="shared" si="99"/>
        <v>2060.660435088937</v>
      </c>
      <c r="F1057">
        <f t="shared" si="97"/>
        <v>2037.9773120322061</v>
      </c>
      <c r="H1057">
        <f t="shared" si="100"/>
        <v>-10.648452928758315</v>
      </c>
      <c r="I1057">
        <f t="shared" si="101"/>
        <v>-22.683123056730892</v>
      </c>
      <c r="K1057" t="str">
        <f t="shared" si="98"/>
        <v>Hold_sell</v>
      </c>
    </row>
    <row r="1058" spans="1:11">
      <c r="A1058" s="1">
        <v>34774</v>
      </c>
      <c r="B1058">
        <v>1992.1</v>
      </c>
      <c r="D1058">
        <f t="shared" si="96"/>
        <v>2038.2699999999998</v>
      </c>
      <c r="E1058">
        <f t="shared" si="99"/>
        <v>2055.5818843416082</v>
      </c>
      <c r="F1058">
        <f t="shared" si="97"/>
        <v>2030.9192640272513</v>
      </c>
      <c r="H1058">
        <f t="shared" si="100"/>
        <v>-13.451286405878033</v>
      </c>
      <c r="I1058">
        <f t="shared" si="101"/>
        <v>-24.6626203143569</v>
      </c>
      <c r="K1058" t="str">
        <f t="shared" si="98"/>
        <v>Hold_sell</v>
      </c>
    </row>
    <row r="1059" spans="1:11">
      <c r="A1059" s="1">
        <v>34775</v>
      </c>
      <c r="B1059">
        <v>2005.2</v>
      </c>
      <c r="D1059">
        <f t="shared" si="96"/>
        <v>2025.61</v>
      </c>
      <c r="E1059">
        <f t="shared" si="99"/>
        <v>2051.8498929088964</v>
      </c>
      <c r="F1059">
        <f t="shared" si="97"/>
        <v>2026.9624541769049</v>
      </c>
      <c r="H1059">
        <f t="shared" si="100"/>
        <v>-15.738516871100737</v>
      </c>
      <c r="I1059">
        <f t="shared" si="101"/>
        <v>-24.887438731991551</v>
      </c>
      <c r="K1059" t="str">
        <f t="shared" si="98"/>
        <v>Hold_sell</v>
      </c>
    </row>
    <row r="1060" spans="1:11">
      <c r="A1060" s="1">
        <v>34778</v>
      </c>
      <c r="B1060">
        <v>1991.8</v>
      </c>
      <c r="D1060">
        <f t="shared" si="96"/>
        <v>2015.1799999999998</v>
      </c>
      <c r="E1060">
        <f t="shared" si="99"/>
        <v>2047.4017526934226</v>
      </c>
      <c r="F1060">
        <f t="shared" si="97"/>
        <v>2021.5528458419965</v>
      </c>
      <c r="H1060">
        <f t="shared" si="100"/>
        <v>-17.760594867165818</v>
      </c>
      <c r="I1060">
        <f t="shared" si="101"/>
        <v>-25.848906851426136</v>
      </c>
      <c r="K1060" t="str">
        <f t="shared" si="98"/>
        <v>Hold_sell</v>
      </c>
    </row>
    <row r="1061" spans="1:11">
      <c r="A1061" s="1">
        <v>34779</v>
      </c>
      <c r="B1061">
        <v>1983</v>
      </c>
      <c r="D1061">
        <f t="shared" si="96"/>
        <v>2007.33</v>
      </c>
      <c r="E1061">
        <f t="shared" si="99"/>
        <v>2042.6312524939099</v>
      </c>
      <c r="F1061">
        <f t="shared" si="97"/>
        <v>2015.6216387893817</v>
      </c>
      <c r="H1061">
        <f t="shared" si="100"/>
        <v>-19.610398634638294</v>
      </c>
      <c r="I1061">
        <f t="shared" si="101"/>
        <v>-27.009613704528192</v>
      </c>
      <c r="K1061" t="str">
        <f t="shared" si="98"/>
        <v>Hold_sell</v>
      </c>
    </row>
    <row r="1062" spans="1:11">
      <c r="A1062" s="1">
        <v>34780</v>
      </c>
      <c r="B1062">
        <v>1984.1</v>
      </c>
      <c r="D1062">
        <f t="shared" si="96"/>
        <v>2000.3</v>
      </c>
      <c r="E1062">
        <f t="shared" si="99"/>
        <v>2038.2956041610275</v>
      </c>
      <c r="F1062">
        <f t="shared" si="97"/>
        <v>2010.7721558987075</v>
      </c>
      <c r="H1062">
        <f t="shared" si="100"/>
        <v>-21.19300856017464</v>
      </c>
      <c r="I1062">
        <f t="shared" si="101"/>
        <v>-27.523448262320017</v>
      </c>
      <c r="K1062" t="str">
        <f t="shared" si="98"/>
        <v>Hold_sell</v>
      </c>
    </row>
    <row r="1063" spans="1:11">
      <c r="A1063" s="1">
        <v>34781</v>
      </c>
      <c r="B1063">
        <v>1936.1</v>
      </c>
      <c r="D1063">
        <f t="shared" si="96"/>
        <v>1996.19</v>
      </c>
      <c r="E1063">
        <f t="shared" si="99"/>
        <v>2030.7255594083588</v>
      </c>
      <c r="F1063">
        <f t="shared" si="97"/>
        <v>1999.284131914291</v>
      </c>
      <c r="H1063">
        <f t="shared" si="100"/>
        <v>-23.242692346953259</v>
      </c>
      <c r="I1063">
        <f t="shared" si="101"/>
        <v>-31.441427494067739</v>
      </c>
      <c r="K1063" t="str">
        <f t="shared" si="98"/>
        <v>Hold_sell</v>
      </c>
    </row>
    <row r="1064" spans="1:11">
      <c r="A1064" s="1">
        <v>34782</v>
      </c>
      <c r="B1064">
        <v>1925.4</v>
      </c>
      <c r="D1064">
        <f t="shared" si="96"/>
        <v>1989.6399999999999</v>
      </c>
      <c r="E1064">
        <f t="shared" si="99"/>
        <v>2022.9236661188506</v>
      </c>
      <c r="F1064">
        <f t="shared" si="97"/>
        <v>1987.9173423890154</v>
      </c>
      <c r="H1064">
        <f t="shared" si="100"/>
        <v>-25.595418623529653</v>
      </c>
      <c r="I1064">
        <f t="shared" si="101"/>
        <v>-35.006323729835231</v>
      </c>
      <c r="K1064" t="str">
        <f t="shared" si="98"/>
        <v>Hold_sell</v>
      </c>
    </row>
    <row r="1065" spans="1:11">
      <c r="A1065" s="1">
        <v>34785</v>
      </c>
      <c r="B1065">
        <v>1946.9</v>
      </c>
      <c r="D1065">
        <f t="shared" si="96"/>
        <v>1982.7800000000002</v>
      </c>
      <c r="E1065">
        <f t="shared" si="99"/>
        <v>2017.2922834433803</v>
      </c>
      <c r="F1065">
        <f t="shared" si="97"/>
        <v>1981.6069820214746</v>
      </c>
      <c r="H1065">
        <f t="shared" si="100"/>
        <v>-27.613395183204865</v>
      </c>
      <c r="I1065">
        <f t="shared" si="101"/>
        <v>-35.685301421905706</v>
      </c>
      <c r="K1065" t="str">
        <f t="shared" si="98"/>
        <v>Hold_sell</v>
      </c>
    </row>
    <row r="1066" spans="1:11">
      <c r="A1066" s="1">
        <v>34786</v>
      </c>
      <c r="B1066">
        <v>1911</v>
      </c>
      <c r="D1066">
        <f t="shared" si="96"/>
        <v>1977.52</v>
      </c>
      <c r="E1066">
        <f t="shared" si="99"/>
        <v>2009.4187809660928</v>
      </c>
      <c r="F1066">
        <f t="shared" si="97"/>
        <v>1970.7443694027861</v>
      </c>
      <c r="H1066">
        <f t="shared" si="100"/>
        <v>-29.825598459225223</v>
      </c>
      <c r="I1066">
        <f t="shared" si="101"/>
        <v>-38.674411563306649</v>
      </c>
      <c r="K1066" t="str">
        <f t="shared" si="98"/>
        <v>Hold_sell</v>
      </c>
    </row>
    <row r="1067" spans="1:11">
      <c r="A1067" s="1">
        <v>34787</v>
      </c>
      <c r="B1067">
        <v>1918.9</v>
      </c>
      <c r="D1067">
        <f t="shared" si="96"/>
        <v>1968.5700000000002</v>
      </c>
      <c r="E1067">
        <f t="shared" si="99"/>
        <v>2002.7136860797154</v>
      </c>
      <c r="F1067">
        <f t="shared" si="97"/>
        <v>1962.7683125715882</v>
      </c>
      <c r="H1067">
        <f t="shared" si="100"/>
        <v>-31.84955346900562</v>
      </c>
      <c r="I1067">
        <f t="shared" si="101"/>
        <v>-39.945373508127204</v>
      </c>
      <c r="K1067" t="str">
        <f t="shared" si="98"/>
        <v>Hold_sell</v>
      </c>
    </row>
    <row r="1068" spans="1:11">
      <c r="A1068" s="1">
        <v>34788</v>
      </c>
      <c r="B1068">
        <v>1918.5</v>
      </c>
      <c r="D1068">
        <f t="shared" si="96"/>
        <v>1959.45</v>
      </c>
      <c r="E1068">
        <f t="shared" si="99"/>
        <v>1996.4756352589957</v>
      </c>
      <c r="F1068">
        <f t="shared" si="97"/>
        <v>1955.95780294519</v>
      </c>
      <c r="H1068">
        <f t="shared" si="100"/>
        <v>-33.583209237965633</v>
      </c>
      <c r="I1068">
        <f t="shared" si="101"/>
        <v>-40.517832313805684</v>
      </c>
      <c r="K1068" t="str">
        <f t="shared" si="98"/>
        <v>Hold_sell</v>
      </c>
    </row>
    <row r="1069" spans="1:11">
      <c r="A1069" s="1">
        <v>34789</v>
      </c>
      <c r="B1069">
        <v>1922.6</v>
      </c>
      <c r="D1069">
        <f t="shared" si="96"/>
        <v>1952.0900000000001</v>
      </c>
      <c r="E1069">
        <f t="shared" si="99"/>
        <v>1991.0033659805515</v>
      </c>
      <c r="F1069">
        <f t="shared" si="97"/>
        <v>1950.8258332613145</v>
      </c>
      <c r="H1069">
        <f t="shared" si="100"/>
        <v>-34.902073934219899</v>
      </c>
      <c r="I1069">
        <f t="shared" si="101"/>
        <v>-40.177532719236979</v>
      </c>
      <c r="K1069" t="str">
        <f t="shared" si="98"/>
        <v>Hold_sell</v>
      </c>
    </row>
    <row r="1070" spans="1:11">
      <c r="A1070" s="1">
        <v>34792</v>
      </c>
      <c r="B1070">
        <v>1930.8</v>
      </c>
      <c r="D1070">
        <f t="shared" si="96"/>
        <v>1943.8299999999995</v>
      </c>
      <c r="E1070">
        <f t="shared" si="99"/>
        <v>1986.5438573893996</v>
      </c>
      <c r="F1070">
        <f t="shared" si="97"/>
        <v>1947.744935836497</v>
      </c>
      <c r="H1070">
        <f t="shared" si="100"/>
        <v>-35.681443457956433</v>
      </c>
      <c r="I1070">
        <f t="shared" si="101"/>
        <v>-38.798921552902584</v>
      </c>
      <c r="K1070" t="str">
        <f t="shared" si="98"/>
        <v>Hold_sell</v>
      </c>
    </row>
    <row r="1071" spans="1:11">
      <c r="A1071" s="1">
        <v>34793</v>
      </c>
      <c r="B1071">
        <v>1965</v>
      </c>
      <c r="D1071">
        <f t="shared" si="96"/>
        <v>1937.73</v>
      </c>
      <c r="E1071">
        <f t="shared" si="99"/>
        <v>1984.9480161012959</v>
      </c>
      <c r="F1071">
        <f t="shared" si="97"/>
        <v>1950.3995610924205</v>
      </c>
      <c r="H1071">
        <f t="shared" si="100"/>
        <v>-35.454845768140231</v>
      </c>
      <c r="I1071">
        <f t="shared" si="101"/>
        <v>-34.548455008875408</v>
      </c>
      <c r="K1071" t="str">
        <f t="shared" si="98"/>
        <v>Buy</v>
      </c>
    </row>
    <row r="1072" spans="1:11">
      <c r="A1072" s="1">
        <v>34794</v>
      </c>
      <c r="B1072">
        <v>1969.8</v>
      </c>
      <c r="D1072">
        <f t="shared" si="96"/>
        <v>1935.9299999999998</v>
      </c>
      <c r="E1072">
        <f t="shared" si="99"/>
        <v>1983.8259408345332</v>
      </c>
      <c r="F1072">
        <f t="shared" si="97"/>
        <v>1953.3842440012788</v>
      </c>
      <c r="H1072">
        <f t="shared" si="100"/>
        <v>-34.452215981163057</v>
      </c>
      <c r="I1072">
        <f t="shared" si="101"/>
        <v>-30.441696833254355</v>
      </c>
      <c r="K1072" t="str">
        <f t="shared" si="98"/>
        <v>Hold_buy</v>
      </c>
    </row>
    <row r="1073" spans="1:11">
      <c r="A1073" s="1">
        <v>34795</v>
      </c>
      <c r="B1073">
        <v>1979.3</v>
      </c>
      <c r="D1073">
        <f t="shared" si="96"/>
        <v>1934.4999999999995</v>
      </c>
      <c r="E1073">
        <f t="shared" si="99"/>
        <v>1983.4906859579012</v>
      </c>
      <c r="F1073">
        <f t="shared" si="97"/>
        <v>1957.3712833856976</v>
      </c>
      <c r="H1073">
        <f t="shared" si="100"/>
        <v>-32.78565329937117</v>
      </c>
      <c r="I1073">
        <f t="shared" si="101"/>
        <v>-26.119402572203626</v>
      </c>
      <c r="K1073" t="str">
        <f t="shared" si="98"/>
        <v>Hold_buy</v>
      </c>
    </row>
    <row r="1074" spans="1:11">
      <c r="A1074" s="1">
        <v>34796</v>
      </c>
      <c r="B1074">
        <v>1981.9</v>
      </c>
      <c r="D1074">
        <f t="shared" si="96"/>
        <v>1938.8200000000002</v>
      </c>
      <c r="E1074">
        <f t="shared" si="99"/>
        <v>1983.372857368427</v>
      </c>
      <c r="F1074">
        <f t="shared" si="97"/>
        <v>1961.1449320955903</v>
      </c>
      <c r="H1074">
        <f t="shared" si="100"/>
        <v>-30.674107694064283</v>
      </c>
      <c r="I1074">
        <f t="shared" si="101"/>
        <v>-22.227925272836728</v>
      </c>
      <c r="K1074" t="str">
        <f t="shared" si="98"/>
        <v>Hold_buy</v>
      </c>
    </row>
    <row r="1075" spans="1:11">
      <c r="A1075" s="1">
        <v>34799</v>
      </c>
      <c r="B1075">
        <v>1972.3</v>
      </c>
      <c r="D1075">
        <f t="shared" si="96"/>
        <v>1944.47</v>
      </c>
      <c r="E1075">
        <f t="shared" si="99"/>
        <v>1982.5526457115066</v>
      </c>
      <c r="F1075">
        <f t="shared" si="97"/>
        <v>1962.8610963885765</v>
      </c>
      <c r="H1075">
        <f t="shared" si="100"/>
        <v>-28.477596019837442</v>
      </c>
      <c r="I1075">
        <f t="shared" si="101"/>
        <v>-19.691549322930086</v>
      </c>
      <c r="K1075" t="str">
        <f t="shared" si="98"/>
        <v>Hold_buy</v>
      </c>
    </row>
    <row r="1076" spans="1:11">
      <c r="A1076" s="1">
        <v>34800</v>
      </c>
      <c r="B1076">
        <v>1993.7</v>
      </c>
      <c r="D1076">
        <f t="shared" si="96"/>
        <v>1947.0099999999998</v>
      </c>
      <c r="E1076">
        <f t="shared" si="99"/>
        <v>1983.3783756588023</v>
      </c>
      <c r="F1076">
        <f t="shared" si="97"/>
        <v>1967.6055430980261</v>
      </c>
      <c r="H1076">
        <f t="shared" si="100"/>
        <v>-25.936643328025177</v>
      </c>
      <c r="I1076">
        <f t="shared" si="101"/>
        <v>-15.772832560776124</v>
      </c>
      <c r="K1076" t="str">
        <f t="shared" si="98"/>
        <v>Hold_buy</v>
      </c>
    </row>
    <row r="1077" spans="1:11">
      <c r="A1077" s="1">
        <v>34801</v>
      </c>
      <c r="B1077">
        <v>1988.5</v>
      </c>
      <c r="D1077">
        <f t="shared" si="96"/>
        <v>1955.28</v>
      </c>
      <c r="E1077">
        <f t="shared" si="99"/>
        <v>1983.7577552396317</v>
      </c>
      <c r="F1077">
        <f t="shared" si="97"/>
        <v>1970.8200749290991</v>
      </c>
      <c r="H1077">
        <f t="shared" si="100"/>
        <v>-23.33685072452667</v>
      </c>
      <c r="I1077">
        <f t="shared" si="101"/>
        <v>-12.937680310532642</v>
      </c>
      <c r="K1077" t="str">
        <f t="shared" si="98"/>
        <v>Hold_buy</v>
      </c>
    </row>
    <row r="1078" spans="1:11">
      <c r="A1078" s="1">
        <v>34802</v>
      </c>
      <c r="B1078">
        <v>1986.5</v>
      </c>
      <c r="D1078">
        <f t="shared" si="96"/>
        <v>1962.2399999999998</v>
      </c>
      <c r="E1078">
        <f t="shared" si="99"/>
        <v>1983.9608844811405</v>
      </c>
      <c r="F1078">
        <f t="shared" si="97"/>
        <v>1973.2323710938531</v>
      </c>
      <c r="H1078">
        <f t="shared" si="100"/>
        <v>-20.815183257078822</v>
      </c>
      <c r="I1078">
        <f t="shared" si="101"/>
        <v>-10.728513387287421</v>
      </c>
      <c r="K1078" t="str">
        <f t="shared" si="98"/>
        <v>Hold_buy</v>
      </c>
    </row>
    <row r="1079" spans="1:11">
      <c r="A1079" s="1">
        <v>34807</v>
      </c>
      <c r="B1079">
        <v>1965.3</v>
      </c>
      <c r="D1079">
        <f t="shared" si="96"/>
        <v>1969.0400000000002</v>
      </c>
      <c r="E1079">
        <f t="shared" si="99"/>
        <v>1982.5785967417967</v>
      </c>
      <c r="F1079">
        <f t="shared" si="97"/>
        <v>1972.0120063101833</v>
      </c>
      <c r="H1079">
        <f t="shared" si="100"/>
        <v>-18.765464691985727</v>
      </c>
      <c r="I1079">
        <f t="shared" si="101"/>
        <v>-10.566590431613349</v>
      </c>
      <c r="K1079" t="str">
        <f t="shared" si="98"/>
        <v>Hold_buy</v>
      </c>
    </row>
    <row r="1080" spans="1:11">
      <c r="A1080" s="1">
        <v>34808</v>
      </c>
      <c r="B1080">
        <v>1951</v>
      </c>
      <c r="D1080">
        <f t="shared" si="96"/>
        <v>1973.3100000000002</v>
      </c>
      <c r="E1080">
        <f t="shared" si="99"/>
        <v>1980.2394414275896</v>
      </c>
      <c r="F1080">
        <f t="shared" si="97"/>
        <v>1968.7793899547705</v>
      </c>
      <c r="H1080">
        <f t="shared" si="100"/>
        <v>-17.304382048152387</v>
      </c>
      <c r="I1080">
        <f t="shared" si="101"/>
        <v>-11.460051472819032</v>
      </c>
      <c r="K1080" t="str">
        <f t="shared" si="98"/>
        <v>Hold_buy</v>
      </c>
    </row>
    <row r="1081" spans="1:11">
      <c r="A1081" s="1">
        <v>34809</v>
      </c>
      <c r="B1081">
        <v>1956</v>
      </c>
      <c r="D1081">
        <f t="shared" si="96"/>
        <v>1975.33</v>
      </c>
      <c r="E1081">
        <f t="shared" si="99"/>
        <v>1978.4439272477682</v>
      </c>
      <c r="F1081">
        <f t="shared" si="97"/>
        <v>1966.8133299617289</v>
      </c>
      <c r="H1081">
        <f t="shared" si="100"/>
        <v>-16.169625095729778</v>
      </c>
      <c r="I1081">
        <f t="shared" si="101"/>
        <v>-11.630597286039347</v>
      </c>
      <c r="K1081" t="str">
        <f t="shared" si="98"/>
        <v>Hold_buy</v>
      </c>
    </row>
    <row r="1082" spans="1:11">
      <c r="A1082" s="1">
        <v>34810</v>
      </c>
      <c r="B1082">
        <v>1976.6</v>
      </c>
      <c r="D1082">
        <f t="shared" si="96"/>
        <v>1974.4299999999998</v>
      </c>
      <c r="E1082">
        <f t="shared" si="99"/>
        <v>1978.3073400442299</v>
      </c>
      <c r="F1082">
        <f t="shared" si="97"/>
        <v>1968.3189715060782</v>
      </c>
      <c r="H1082">
        <f t="shared" si="100"/>
        <v>-14.93337378421416</v>
      </c>
      <c r="I1082">
        <f t="shared" si="101"/>
        <v>-9.9883685381516898</v>
      </c>
      <c r="K1082" t="str">
        <f t="shared" si="98"/>
        <v>Hold_buy</v>
      </c>
    </row>
    <row r="1083" spans="1:11">
      <c r="A1083" s="1">
        <v>34813</v>
      </c>
      <c r="B1083">
        <v>1976.2</v>
      </c>
      <c r="D1083">
        <f t="shared" si="96"/>
        <v>1975.11</v>
      </c>
      <c r="E1083">
        <f t="shared" si="99"/>
        <v>1978.1512407816945</v>
      </c>
      <c r="F1083">
        <f t="shared" si="97"/>
        <v>1969.53143742822</v>
      </c>
      <c r="H1083">
        <f t="shared" si="100"/>
        <v>-13.670659698066224</v>
      </c>
      <c r="I1083">
        <f t="shared" si="101"/>
        <v>-8.6198033534744809</v>
      </c>
      <c r="K1083" t="str">
        <f t="shared" si="98"/>
        <v>Hold_buy</v>
      </c>
    </row>
    <row r="1084" spans="1:11">
      <c r="A1084" s="1">
        <v>34814</v>
      </c>
      <c r="B1084">
        <v>2007</v>
      </c>
      <c r="D1084">
        <f t="shared" si="96"/>
        <v>1974.8</v>
      </c>
      <c r="E1084">
        <f t="shared" si="99"/>
        <v>1980.2881859089764</v>
      </c>
      <c r="F1084">
        <f t="shared" si="97"/>
        <v>1975.2958316700324</v>
      </c>
      <c r="H1084">
        <f t="shared" si="100"/>
        <v>-11.934998606241782</v>
      </c>
      <c r="I1084">
        <f t="shared" si="101"/>
        <v>-4.9923542389440172</v>
      </c>
      <c r="K1084" t="str">
        <f t="shared" si="98"/>
        <v>Hold_buy</v>
      </c>
    </row>
    <row r="1085" spans="1:11">
      <c r="A1085" s="1">
        <v>34815</v>
      </c>
      <c r="B1085">
        <v>2029.5</v>
      </c>
      <c r="D1085">
        <f t="shared" si="96"/>
        <v>1977.31</v>
      </c>
      <c r="E1085">
        <f t="shared" si="99"/>
        <v>1983.9335054712744</v>
      </c>
      <c r="F1085">
        <f t="shared" si="97"/>
        <v>1983.6349344900275</v>
      </c>
      <c r="H1085">
        <f t="shared" si="100"/>
        <v>-9.6077130812428138</v>
      </c>
      <c r="I1085">
        <f t="shared" si="101"/>
        <v>-0.29857098124693948</v>
      </c>
      <c r="K1085" t="str">
        <f t="shared" si="98"/>
        <v>Hold_buy</v>
      </c>
    </row>
    <row r="1086" spans="1:11">
      <c r="A1086" s="1">
        <v>34816</v>
      </c>
      <c r="B1086">
        <v>2026.1</v>
      </c>
      <c r="D1086">
        <f t="shared" si="96"/>
        <v>1983.0300000000002</v>
      </c>
      <c r="E1086">
        <f t="shared" si="99"/>
        <v>1987.0569495104394</v>
      </c>
      <c r="F1086">
        <f t="shared" si="97"/>
        <v>1990.1680214915616</v>
      </c>
      <c r="H1086">
        <f t="shared" si="100"/>
        <v>-7.0639560687698069</v>
      </c>
      <c r="I1086">
        <f t="shared" si="101"/>
        <v>3.1110719811222225</v>
      </c>
      <c r="K1086" t="str">
        <f t="shared" si="98"/>
        <v>Hold_buy</v>
      </c>
    </row>
    <row r="1087" spans="1:11">
      <c r="A1087" s="1">
        <v>34817</v>
      </c>
      <c r="B1087">
        <v>2015.9</v>
      </c>
      <c r="D1087">
        <f t="shared" si="96"/>
        <v>1986.2699999999998</v>
      </c>
      <c r="E1087">
        <f t="shared" si="99"/>
        <v>1989.1934717689253</v>
      </c>
      <c r="F1087">
        <f t="shared" si="97"/>
        <v>1994.1267874159369</v>
      </c>
      <c r="H1087">
        <f t="shared" si="100"/>
        <v>-4.6645017256135315</v>
      </c>
      <c r="I1087">
        <f t="shared" si="101"/>
        <v>4.9333156470115682</v>
      </c>
      <c r="K1087" t="str">
        <f t="shared" si="98"/>
        <v>Hold_buy</v>
      </c>
    </row>
    <row r="1088" spans="1:11">
      <c r="A1088" s="1">
        <v>34821</v>
      </c>
      <c r="B1088">
        <v>2035.9</v>
      </c>
      <c r="D1088">
        <f t="shared" si="96"/>
        <v>1989.0100000000002</v>
      </c>
      <c r="E1088">
        <f t="shared" si="99"/>
        <v>1992.6532146008567</v>
      </c>
      <c r="F1088">
        <f t="shared" si="97"/>
        <v>2000.5534355057928</v>
      </c>
      <c r="H1088">
        <f t="shared" si="100"/>
        <v>-2.1515571995036096</v>
      </c>
      <c r="I1088">
        <f t="shared" si="101"/>
        <v>7.9002209049360772</v>
      </c>
      <c r="K1088" t="str">
        <f t="shared" si="98"/>
        <v>Hold_buy</v>
      </c>
    </row>
    <row r="1089" spans="1:11">
      <c r="A1089" s="1">
        <v>34822</v>
      </c>
      <c r="B1089">
        <v>2028.7</v>
      </c>
      <c r="D1089">
        <f t="shared" si="96"/>
        <v>1993.9500000000003</v>
      </c>
      <c r="E1089">
        <f t="shared" si="99"/>
        <v>1995.323346852645</v>
      </c>
      <c r="F1089">
        <f t="shared" si="97"/>
        <v>2004.8836761972093</v>
      </c>
      <c r="H1089">
        <f t="shared" si="100"/>
        <v>0.19082010930996285</v>
      </c>
      <c r="I1089">
        <f t="shared" si="101"/>
        <v>9.5603293445642521</v>
      </c>
      <c r="K1089" t="str">
        <f t="shared" si="98"/>
        <v>Hold_buy</v>
      </c>
    </row>
    <row r="1090" spans="1:11">
      <c r="A1090" s="1">
        <v>34823</v>
      </c>
      <c r="B1090">
        <v>2044.8</v>
      </c>
      <c r="D1090">
        <f t="shared" si="96"/>
        <v>2000.2900000000002</v>
      </c>
      <c r="E1090">
        <f t="shared" si="99"/>
        <v>1998.9882841228196</v>
      </c>
      <c r="F1090">
        <f t="shared" si="97"/>
        <v>2011.0246490899463</v>
      </c>
      <c r="H1090">
        <f t="shared" si="100"/>
        <v>2.5599290808733106</v>
      </c>
      <c r="I1090">
        <f t="shared" si="101"/>
        <v>12.036364967126701</v>
      </c>
      <c r="K1090" t="str">
        <f t="shared" si="98"/>
        <v>Hold_buy</v>
      </c>
    </row>
    <row r="1091" spans="1:11">
      <c r="A1091" s="1">
        <v>34824</v>
      </c>
      <c r="B1091">
        <v>2023.8</v>
      </c>
      <c r="D1091">
        <f t="shared" si="96"/>
        <v>2009.6699999999996</v>
      </c>
      <c r="E1091">
        <f t="shared" si="99"/>
        <v>2000.8261890026106</v>
      </c>
      <c r="F1091">
        <f t="shared" si="97"/>
        <v>2012.990087691493</v>
      </c>
      <c r="H1091">
        <f t="shared" si="100"/>
        <v>4.4807230024751394</v>
      </c>
      <c r="I1091">
        <f t="shared" si="101"/>
        <v>12.163898688882455</v>
      </c>
      <c r="K1091" t="str">
        <f t="shared" si="98"/>
        <v>Hold_buy</v>
      </c>
    </row>
    <row r="1092" spans="1:11">
      <c r="A1092" s="1">
        <v>34827</v>
      </c>
      <c r="B1092">
        <v>2024.8</v>
      </c>
      <c r="D1092">
        <f t="shared" si="96"/>
        <v>2016.45</v>
      </c>
      <c r="E1092">
        <f t="shared" si="99"/>
        <v>2002.6020268542691</v>
      </c>
      <c r="F1092">
        <f t="shared" si="97"/>
        <v>2014.8069972774172</v>
      </c>
      <c r="H1092">
        <f t="shared" si="100"/>
        <v>6.0255724866097307</v>
      </c>
      <c r="I1092">
        <f t="shared" si="101"/>
        <v>12.204970423148097</v>
      </c>
      <c r="K1092" t="str">
        <f t="shared" si="98"/>
        <v>Hold_buy</v>
      </c>
    </row>
    <row r="1093" spans="1:11">
      <c r="A1093" s="1">
        <v>34828</v>
      </c>
      <c r="B1093">
        <v>2039.6</v>
      </c>
      <c r="D1093">
        <f t="shared" si="96"/>
        <v>2021.2699999999998</v>
      </c>
      <c r="E1093">
        <f t="shared" si="99"/>
        <v>2005.3426174576566</v>
      </c>
      <c r="F1093">
        <f t="shared" si="97"/>
        <v>2018.6213053885838</v>
      </c>
      <c r="H1093">
        <f t="shared" si="100"/>
        <v>7.4761955754732172</v>
      </c>
      <c r="I1093">
        <f t="shared" si="101"/>
        <v>13.278687930927163</v>
      </c>
      <c r="K1093" t="str">
        <f t="shared" si="98"/>
        <v>Hold_buy</v>
      </c>
    </row>
    <row r="1094" spans="1:11">
      <c r="A1094" s="1">
        <v>34829</v>
      </c>
      <c r="B1094">
        <v>2059.1</v>
      </c>
      <c r="D1094">
        <f t="shared" si="96"/>
        <v>2027.61</v>
      </c>
      <c r="E1094">
        <f t="shared" si="99"/>
        <v>2009.3246457941266</v>
      </c>
      <c r="F1094">
        <f t="shared" si="97"/>
        <v>2024.8487968672632</v>
      </c>
      <c r="H1094">
        <f t="shared" si="100"/>
        <v>9.0857866750059006</v>
      </c>
      <c r="I1094">
        <f t="shared" si="101"/>
        <v>15.524151073136636</v>
      </c>
      <c r="K1094" t="str">
        <f t="shared" si="98"/>
        <v>Hold_buy</v>
      </c>
    </row>
    <row r="1095" spans="1:11">
      <c r="A1095" s="1">
        <v>34830</v>
      </c>
      <c r="B1095">
        <v>2078.1</v>
      </c>
      <c r="D1095">
        <f t="shared" si="96"/>
        <v>2032.8199999999997</v>
      </c>
      <c r="E1095">
        <f t="shared" si="99"/>
        <v>2014.4191164760432</v>
      </c>
      <c r="F1095">
        <f t="shared" si="97"/>
        <v>2033.0412896569151</v>
      </c>
      <c r="H1095">
        <f t="shared" si="100"/>
        <v>10.993063976179094</v>
      </c>
      <c r="I1095">
        <f t="shared" si="101"/>
        <v>18.622173180871869</v>
      </c>
      <c r="K1095" t="str">
        <f t="shared" si="98"/>
        <v>Hold_buy</v>
      </c>
    </row>
    <row r="1096" spans="1:11">
      <c r="A1096" s="1">
        <v>34831</v>
      </c>
      <c r="B1096">
        <v>2096.9</v>
      </c>
      <c r="D1096">
        <f t="shared" si="96"/>
        <v>2037.6799999999996</v>
      </c>
      <c r="E1096">
        <f t="shared" si="99"/>
        <v>2020.5288115518917</v>
      </c>
      <c r="F1096">
        <f t="shared" si="97"/>
        <v>2042.8657066327744</v>
      </c>
      <c r="H1096">
        <f t="shared" si="100"/>
        <v>13.261830197119803</v>
      </c>
      <c r="I1096">
        <f t="shared" si="101"/>
        <v>22.336895080882641</v>
      </c>
      <c r="K1096" t="str">
        <f t="shared" si="98"/>
        <v>Hold_buy</v>
      </c>
    </row>
    <row r="1097" spans="1:11">
      <c r="A1097" s="1">
        <v>34834</v>
      </c>
      <c r="B1097">
        <v>2086.6999999999998</v>
      </c>
      <c r="D1097">
        <f t="shared" si="96"/>
        <v>2044.7600000000002</v>
      </c>
      <c r="E1097">
        <f t="shared" si="99"/>
        <v>2025.4303810665665</v>
      </c>
      <c r="F1097">
        <f t="shared" si="97"/>
        <v>2049.6094440738862</v>
      </c>
      <c r="H1097">
        <f t="shared" si="100"/>
        <v>15.445276759159773</v>
      </c>
      <c r="I1097">
        <f t="shared" si="101"/>
        <v>24.179063007319655</v>
      </c>
      <c r="K1097" t="str">
        <f t="shared" si="98"/>
        <v>Hold_buy</v>
      </c>
    </row>
    <row r="1098" spans="1:11">
      <c r="A1098" s="1">
        <v>34835</v>
      </c>
      <c r="B1098">
        <v>2110.5</v>
      </c>
      <c r="D1098">
        <f t="shared" si="96"/>
        <v>2051.84</v>
      </c>
      <c r="E1098">
        <f t="shared" si="99"/>
        <v>2031.7318343208949</v>
      </c>
      <c r="F1098">
        <f t="shared" si="97"/>
        <v>2058.9772219086731</v>
      </c>
      <c r="H1098">
        <f t="shared" si="100"/>
        <v>17.805298924883452</v>
      </c>
      <c r="I1098">
        <f t="shared" si="101"/>
        <v>27.245387587778168</v>
      </c>
      <c r="K1098" t="str">
        <f t="shared" si="98"/>
        <v>Hold_buy</v>
      </c>
    </row>
    <row r="1099" spans="1:11">
      <c r="A1099" s="1">
        <v>34836</v>
      </c>
      <c r="B1099">
        <v>2095.3000000000002</v>
      </c>
      <c r="D1099">
        <f t="shared" si="96"/>
        <v>2059.3000000000002</v>
      </c>
      <c r="E1099">
        <f t="shared" si="99"/>
        <v>2036.440587334162</v>
      </c>
      <c r="F1099">
        <f t="shared" si="97"/>
        <v>2064.5653416150312</v>
      </c>
      <c r="H1099">
        <f t="shared" si="100"/>
        <v>19.8691899960806</v>
      </c>
      <c r="I1099">
        <f t="shared" si="101"/>
        <v>28.124754280869183</v>
      </c>
      <c r="K1099" t="str">
        <f t="shared" si="98"/>
        <v>Hold_buy</v>
      </c>
    </row>
    <row r="1100" spans="1:11">
      <c r="A1100" s="1">
        <v>34837</v>
      </c>
      <c r="B1100">
        <v>2087.1</v>
      </c>
      <c r="D1100">
        <f t="shared" si="96"/>
        <v>2065.96</v>
      </c>
      <c r="E1100">
        <f t="shared" si="99"/>
        <v>2040.1931364205204</v>
      </c>
      <c r="F1100">
        <f t="shared" si="97"/>
        <v>2068.0322121357958</v>
      </c>
      <c r="H1100">
        <f t="shared" si="100"/>
        <v>21.463167139919555</v>
      </c>
      <c r="I1100">
        <f t="shared" si="101"/>
        <v>27.839075715275385</v>
      </c>
      <c r="K1100" t="str">
        <f t="shared" si="98"/>
        <v>Hold_buy</v>
      </c>
    </row>
    <row r="1101" spans="1:11">
      <c r="A1101" s="1">
        <v>34838</v>
      </c>
      <c r="B1101">
        <v>2065.1</v>
      </c>
      <c r="D1101">
        <f t="shared" ref="D1101:D1164" si="102">SUM(B1091:B1100)/10</f>
        <v>2070.1899999999996</v>
      </c>
      <c r="E1101">
        <f t="shared" si="99"/>
        <v>2042.0380892782596</v>
      </c>
      <c r="F1101">
        <f t="shared" si="97"/>
        <v>2067.5811025764424</v>
      </c>
      <c r="H1101">
        <f t="shared" si="100"/>
        <v>22.279136371572207</v>
      </c>
      <c r="I1101">
        <f t="shared" si="101"/>
        <v>25.543013298182814</v>
      </c>
      <c r="K1101" t="str">
        <f t="shared" si="98"/>
        <v>Hold_buy</v>
      </c>
    </row>
    <row r="1102" spans="1:11">
      <c r="A1102" s="1">
        <v>34841</v>
      </c>
      <c r="B1102">
        <v>2083.1999999999998</v>
      </c>
      <c r="D1102">
        <f t="shared" si="102"/>
        <v>2074.3199999999997</v>
      </c>
      <c r="E1102">
        <f t="shared" si="99"/>
        <v>2045.0871197020922</v>
      </c>
      <c r="F1102">
        <f t="shared" si="97"/>
        <v>2069.9840098723744</v>
      </c>
      <c r="H1102">
        <f t="shared" si="100"/>
        <v>22.802687131314201</v>
      </c>
      <c r="I1102">
        <f t="shared" si="101"/>
        <v>24.896890170282177</v>
      </c>
      <c r="K1102" t="str">
        <f t="shared" si="98"/>
        <v>Hold_buy</v>
      </c>
    </row>
    <row r="1103" spans="1:11">
      <c r="A1103" s="1">
        <v>34842</v>
      </c>
      <c r="B1103">
        <v>2080.4</v>
      </c>
      <c r="D1103">
        <f t="shared" si="102"/>
        <v>2080.1599999999994</v>
      </c>
      <c r="E1103">
        <f t="shared" si="99"/>
        <v>2047.7028886130483</v>
      </c>
      <c r="F1103">
        <f t="shared" ref="F1103:F1166" si="103">F1102+(2/(1+12)*(B1103-F1102))</f>
        <v>2071.5864698920091</v>
      </c>
      <c r="H1103">
        <f t="shared" si="100"/>
        <v>23.018865960843506</v>
      </c>
      <c r="I1103">
        <f t="shared" si="101"/>
        <v>23.883581278960719</v>
      </c>
      <c r="K1103" t="str">
        <f t="shared" si="98"/>
        <v>Hold_buy</v>
      </c>
    </row>
    <row r="1104" spans="1:11">
      <c r="A1104" s="1">
        <v>34843</v>
      </c>
      <c r="B1104">
        <v>2105.1</v>
      </c>
      <c r="D1104">
        <f t="shared" si="102"/>
        <v>2084.2400000000002</v>
      </c>
      <c r="E1104">
        <f t="shared" si="99"/>
        <v>2051.9545264935632</v>
      </c>
      <c r="F1104">
        <f t="shared" si="103"/>
        <v>2076.7423976009309</v>
      </c>
      <c r="H1104">
        <f t="shared" si="100"/>
        <v>23.372666990148339</v>
      </c>
      <c r="I1104">
        <f t="shared" si="101"/>
        <v>24.787871107367664</v>
      </c>
      <c r="K1104" t="str">
        <f t="shared" si="98"/>
        <v>Hold_buy</v>
      </c>
    </row>
    <row r="1105" spans="1:11">
      <c r="A1105" s="1">
        <v>34845</v>
      </c>
      <c r="B1105">
        <v>2077.9</v>
      </c>
      <c r="D1105">
        <f t="shared" si="102"/>
        <v>2088.84</v>
      </c>
      <c r="E1105">
        <f t="shared" si="99"/>
        <v>2053.876413419966</v>
      </c>
      <c r="F1105">
        <f t="shared" si="103"/>
        <v>2076.9204902777105</v>
      </c>
      <c r="H1105">
        <f t="shared" si="100"/>
        <v>23.306948963667587</v>
      </c>
      <c r="I1105">
        <f t="shared" si="101"/>
        <v>23.044076857744585</v>
      </c>
      <c r="K1105" t="str">
        <f t="shared" si="98"/>
        <v>Sell</v>
      </c>
    </row>
    <row r="1106" spans="1:11">
      <c r="A1106" s="1">
        <v>34848</v>
      </c>
      <c r="B1106">
        <v>2067.4</v>
      </c>
      <c r="D1106">
        <f t="shared" si="102"/>
        <v>2088.8200000000006</v>
      </c>
      <c r="E1106">
        <f t="shared" si="99"/>
        <v>2054.8781605740423</v>
      </c>
      <c r="F1106">
        <f t="shared" si="103"/>
        <v>2075.4557994657553</v>
      </c>
      <c r="H1106">
        <f t="shared" si="100"/>
        <v>22.761086949276653</v>
      </c>
      <c r="I1106">
        <f t="shared" si="101"/>
        <v>20.577638891712922</v>
      </c>
      <c r="K1106" t="str">
        <f t="shared" si="98"/>
        <v>Hold_sell</v>
      </c>
    </row>
    <row r="1107" spans="1:11">
      <c r="A1107" s="1">
        <v>34849</v>
      </c>
      <c r="B1107">
        <v>2087.6999999999998</v>
      </c>
      <c r="D1107">
        <f t="shared" si="102"/>
        <v>2085.8700000000003</v>
      </c>
      <c r="E1107">
        <f t="shared" si="99"/>
        <v>2057.309407938928</v>
      </c>
      <c r="F1107">
        <f t="shared" si="103"/>
        <v>2077.3395226248699</v>
      </c>
      <c r="H1107">
        <f t="shared" si="100"/>
        <v>22.214892496609714</v>
      </c>
      <c r="I1107">
        <f t="shared" si="101"/>
        <v>20.030114685941953</v>
      </c>
      <c r="K1107" t="str">
        <f t="shared" si="98"/>
        <v>Hold_sell</v>
      </c>
    </row>
    <row r="1108" spans="1:11">
      <c r="A1108" s="1">
        <v>34850</v>
      </c>
      <c r="B1108">
        <v>2092.1999999999998</v>
      </c>
      <c r="D1108">
        <f t="shared" si="102"/>
        <v>2085.9700000000003</v>
      </c>
      <c r="E1108">
        <f t="shared" si="99"/>
        <v>2059.8938962397483</v>
      </c>
      <c r="F1108">
        <f t="shared" si="103"/>
        <v>2079.6257499133512</v>
      </c>
      <c r="H1108">
        <f t="shared" si="100"/>
        <v>21.718284732008357</v>
      </c>
      <c r="I1108">
        <f t="shared" si="101"/>
        <v>19.731853673602927</v>
      </c>
      <c r="K1108" t="str">
        <f t="shared" si="98"/>
        <v>Hold_sell</v>
      </c>
    </row>
    <row r="1109" spans="1:11">
      <c r="A1109" s="1">
        <v>34851</v>
      </c>
      <c r="B1109">
        <v>2126.4</v>
      </c>
      <c r="D1109">
        <f t="shared" si="102"/>
        <v>2084.1400000000003</v>
      </c>
      <c r="E1109">
        <f t="shared" si="99"/>
        <v>2064.8202742960634</v>
      </c>
      <c r="F1109">
        <f t="shared" si="103"/>
        <v>2086.8217883882203</v>
      </c>
      <c r="H1109">
        <f t="shared" si="100"/>
        <v>21.774930604038058</v>
      </c>
      <c r="I1109">
        <f t="shared" si="101"/>
        <v>22.001514092156867</v>
      </c>
      <c r="K1109" t="str">
        <f t="shared" si="98"/>
        <v>Buy</v>
      </c>
    </row>
    <row r="1110" spans="1:11">
      <c r="A1110" s="1">
        <v>34852</v>
      </c>
      <c r="B1110">
        <v>2136.3000000000002</v>
      </c>
      <c r="D1110">
        <f t="shared" si="102"/>
        <v>2087.25</v>
      </c>
      <c r="E1110">
        <f t="shared" si="99"/>
        <v>2070.1150687926515</v>
      </c>
      <c r="F1110">
        <f t="shared" si="103"/>
        <v>2094.4338209438788</v>
      </c>
      <c r="H1110">
        <f t="shared" si="100"/>
        <v>22.283694913475902</v>
      </c>
      <c r="I1110">
        <f t="shared" si="101"/>
        <v>24.318752151227272</v>
      </c>
      <c r="K1110" t="str">
        <f t="shared" si="98"/>
        <v>Hold_buy</v>
      </c>
    </row>
    <row r="1111" spans="1:11">
      <c r="A1111" s="1">
        <v>34856</v>
      </c>
      <c r="B1111">
        <v>2146.4</v>
      </c>
      <c r="D1111">
        <f t="shared" si="102"/>
        <v>2092.17</v>
      </c>
      <c r="E1111">
        <f t="shared" si="99"/>
        <v>2075.7658044376403</v>
      </c>
      <c r="F1111">
        <f t="shared" si="103"/>
        <v>2102.4286177217436</v>
      </c>
      <c r="H1111">
        <f t="shared" si="100"/>
        <v>23.159518587601386</v>
      </c>
      <c r="I1111">
        <f t="shared" si="101"/>
        <v>26.662813284103322</v>
      </c>
      <c r="K1111" t="str">
        <f t="shared" si="98"/>
        <v>Hold_buy</v>
      </c>
    </row>
    <row r="1112" spans="1:11">
      <c r="A1112" s="1">
        <v>34857</v>
      </c>
      <c r="B1112">
        <v>2141.1</v>
      </c>
      <c r="D1112">
        <f t="shared" si="102"/>
        <v>2100.3000000000002</v>
      </c>
      <c r="E1112">
        <f t="shared" si="99"/>
        <v>2080.6053744792966</v>
      </c>
      <c r="F1112">
        <f t="shared" si="103"/>
        <v>2108.3780611491675</v>
      </c>
      <c r="H1112">
        <f t="shared" si="100"/>
        <v>24.082152204055276</v>
      </c>
      <c r="I1112">
        <f t="shared" si="101"/>
        <v>27.772686669870836</v>
      </c>
      <c r="K1112" t="str">
        <f t="shared" si="98"/>
        <v>Hold_buy</v>
      </c>
    </row>
    <row r="1113" spans="1:11">
      <c r="A1113" s="1">
        <v>34858</v>
      </c>
      <c r="B1113">
        <v>2131</v>
      </c>
      <c r="D1113">
        <f t="shared" si="102"/>
        <v>2106.09</v>
      </c>
      <c r="E1113">
        <f t="shared" si="99"/>
        <v>2084.3383097030523</v>
      </c>
      <c r="F1113">
        <f t="shared" si="103"/>
        <v>2111.8583594339111</v>
      </c>
      <c r="H1113">
        <f t="shared" si="100"/>
        <v>24.769731709415975</v>
      </c>
      <c r="I1113">
        <f t="shared" si="101"/>
        <v>27.520049730858773</v>
      </c>
      <c r="K1113" t="str">
        <f t="shared" si="98"/>
        <v>Hold_buy</v>
      </c>
    </row>
    <row r="1114" spans="1:11">
      <c r="A1114" s="1">
        <v>34859</v>
      </c>
      <c r="B1114">
        <v>2121.8000000000002</v>
      </c>
      <c r="D1114">
        <f t="shared" si="102"/>
        <v>2111.15</v>
      </c>
      <c r="E1114">
        <f t="shared" si="99"/>
        <v>2087.1132497250483</v>
      </c>
      <c r="F1114">
        <f t="shared" si="103"/>
        <v>2113.3878425979246</v>
      </c>
      <c r="H1114">
        <f t="shared" si="100"/>
        <v>25.070703942108057</v>
      </c>
      <c r="I1114">
        <f t="shared" si="101"/>
        <v>26.274592872876383</v>
      </c>
      <c r="K1114" t="str">
        <f t="shared" si="98"/>
        <v>Hold_buy</v>
      </c>
    </row>
    <row r="1115" spans="1:11">
      <c r="A1115" s="1">
        <v>34862</v>
      </c>
      <c r="B1115">
        <v>2119.6</v>
      </c>
      <c r="D1115">
        <f t="shared" si="102"/>
        <v>2112.8200000000002</v>
      </c>
      <c r="E1115">
        <f t="shared" si="99"/>
        <v>2089.5196756713408</v>
      </c>
      <c r="F1115">
        <f t="shared" si="103"/>
        <v>2114.3435591213211</v>
      </c>
      <c r="H1115">
        <f t="shared" si="100"/>
        <v>25.021339843682497</v>
      </c>
      <c r="I1115">
        <f t="shared" si="101"/>
        <v>24.823883449980258</v>
      </c>
      <c r="K1115" t="str">
        <f t="shared" si="98"/>
        <v>Sell</v>
      </c>
    </row>
    <row r="1116" spans="1:11">
      <c r="A1116" s="1">
        <v>34863</v>
      </c>
      <c r="B1116">
        <v>2115.1</v>
      </c>
      <c r="D1116">
        <f t="shared" si="102"/>
        <v>2116.9899999999998</v>
      </c>
      <c r="E1116">
        <f t="shared" si="99"/>
        <v>2091.4145145105008</v>
      </c>
      <c r="F1116">
        <f t="shared" si="103"/>
        <v>2114.4599346411178</v>
      </c>
      <c r="H1116">
        <f t="shared" si="100"/>
        <v>24.626155901069399</v>
      </c>
      <c r="I1116">
        <f t="shared" si="101"/>
        <v>23.045420130617003</v>
      </c>
      <c r="K1116" t="str">
        <f t="shared" si="98"/>
        <v>Hold_sell</v>
      </c>
    </row>
    <row r="1117" spans="1:11">
      <c r="A1117" s="1">
        <v>34864</v>
      </c>
      <c r="B1117">
        <v>2128</v>
      </c>
      <c r="D1117">
        <f t="shared" si="102"/>
        <v>2121.7599999999993</v>
      </c>
      <c r="E1117">
        <f t="shared" si="99"/>
        <v>2094.1245504726858</v>
      </c>
      <c r="F1117">
        <f t="shared" si="103"/>
        <v>2116.5430216194072</v>
      </c>
      <c r="H1117">
        <f t="shared" si="100"/>
        <v>24.184618950199813</v>
      </c>
      <c r="I1117">
        <f t="shared" si="101"/>
        <v>22.418471146721458</v>
      </c>
      <c r="K1117" t="str">
        <f t="shared" ref="K1117:K1180" si="104">IF(I1117&gt;H1117,IF(K1116="Buy","Hold_buy",IF(K1116="Hold_buy","Hold_buy","Buy")),IF(K1116="Sell","Hold_sell",IF(K1116="Hold_sell","Hold_sell","Sell")))</f>
        <v>Hold_sell</v>
      </c>
    </row>
    <row r="1118" spans="1:11">
      <c r="A1118" s="1">
        <v>34866</v>
      </c>
      <c r="B1118">
        <v>2120</v>
      </c>
      <c r="D1118">
        <f t="shared" si="102"/>
        <v>2125.79</v>
      </c>
      <c r="E1118">
        <f t="shared" ref="E1118:E1181" si="105">E1117+(2/(1+26)*(B1118-E1117))</f>
        <v>2096.0412504376718</v>
      </c>
      <c r="F1118">
        <f t="shared" si="103"/>
        <v>2117.0748644471905</v>
      </c>
      <c r="H1118">
        <f t="shared" ref="H1118:H1181" si="106">H1117+(2/(1+9)*(I1118-H1117))</f>
        <v>23.554417962063592</v>
      </c>
      <c r="I1118">
        <f t="shared" ref="I1118:I1181" si="107">F1118-E1118</f>
        <v>21.033614009518715</v>
      </c>
      <c r="K1118" t="str">
        <f t="shared" si="104"/>
        <v>Hold_sell</v>
      </c>
    </row>
    <row r="1119" spans="1:11">
      <c r="A1119" s="1">
        <v>34869</v>
      </c>
      <c r="B1119">
        <v>2141.8000000000002</v>
      </c>
      <c r="D1119">
        <f t="shared" si="102"/>
        <v>2128.5700000000002</v>
      </c>
      <c r="E1119">
        <f t="shared" si="105"/>
        <v>2099.4307874422889</v>
      </c>
      <c r="F1119">
        <f t="shared" si="103"/>
        <v>2120.8787314553151</v>
      </c>
      <c r="H1119">
        <f t="shared" si="106"/>
        <v>23.133123172256123</v>
      </c>
      <c r="I1119">
        <f t="shared" si="107"/>
        <v>21.447944013026245</v>
      </c>
      <c r="K1119" t="str">
        <f t="shared" si="104"/>
        <v>Hold_sell</v>
      </c>
    </row>
    <row r="1120" spans="1:11">
      <c r="A1120" s="1">
        <v>34870</v>
      </c>
      <c r="B1120">
        <v>2136.6999999999998</v>
      </c>
      <c r="D1120">
        <f t="shared" si="102"/>
        <v>2130.11</v>
      </c>
      <c r="E1120">
        <f t="shared" si="105"/>
        <v>2102.1914698539713</v>
      </c>
      <c r="F1120">
        <f t="shared" si="103"/>
        <v>2123.312772769882</v>
      </c>
      <c r="H1120">
        <f t="shared" si="106"/>
        <v>22.730759120987049</v>
      </c>
      <c r="I1120">
        <f t="shared" si="107"/>
        <v>21.121302915910746</v>
      </c>
      <c r="K1120" t="str">
        <f t="shared" si="104"/>
        <v>Hold_sell</v>
      </c>
    </row>
    <row r="1121" spans="1:11">
      <c r="A1121" s="1">
        <v>34871</v>
      </c>
      <c r="B1121">
        <v>2143.6999999999998</v>
      </c>
      <c r="D1121">
        <f t="shared" si="102"/>
        <v>2130.15</v>
      </c>
      <c r="E1121">
        <f t="shared" si="105"/>
        <v>2105.266175790714</v>
      </c>
      <c r="F1121">
        <f t="shared" si="103"/>
        <v>2126.4492692668232</v>
      </c>
      <c r="H1121">
        <f t="shared" si="106"/>
        <v>22.421225992011479</v>
      </c>
      <c r="I1121">
        <f t="shared" si="107"/>
        <v>21.183093476109207</v>
      </c>
      <c r="K1121" t="str">
        <f t="shared" si="104"/>
        <v>Hold_sell</v>
      </c>
    </row>
    <row r="1122" spans="1:11">
      <c r="A1122" s="1">
        <v>34872</v>
      </c>
      <c r="B1122">
        <v>2148.6999999999998</v>
      </c>
      <c r="D1122">
        <f t="shared" si="102"/>
        <v>2129.88</v>
      </c>
      <c r="E1122">
        <f t="shared" si="105"/>
        <v>2108.4834961025131</v>
      </c>
      <c r="F1122">
        <f t="shared" si="103"/>
        <v>2129.872458610389</v>
      </c>
      <c r="H1122">
        <f t="shared" si="106"/>
        <v>22.214773295184369</v>
      </c>
      <c r="I1122">
        <f t="shared" si="107"/>
        <v>21.388962507875931</v>
      </c>
      <c r="K1122" t="str">
        <f t="shared" si="104"/>
        <v>Hold_sell</v>
      </c>
    </row>
    <row r="1123" spans="1:11">
      <c r="A1123" s="1">
        <v>34873</v>
      </c>
      <c r="B1123">
        <v>2139.8000000000002</v>
      </c>
      <c r="D1123">
        <f t="shared" si="102"/>
        <v>2130.6400000000003</v>
      </c>
      <c r="E1123">
        <f t="shared" si="105"/>
        <v>2110.8032371319564</v>
      </c>
      <c r="F1123">
        <f t="shared" si="103"/>
        <v>2131.3997726703292</v>
      </c>
      <c r="H1123">
        <f t="shared" si="106"/>
        <v>21.891125743822052</v>
      </c>
      <c r="I1123">
        <f t="shared" si="107"/>
        <v>20.596535538372791</v>
      </c>
      <c r="K1123" t="str">
        <f t="shared" si="104"/>
        <v>Hold_sell</v>
      </c>
    </row>
    <row r="1124" spans="1:11">
      <c r="A1124" s="1">
        <v>34876</v>
      </c>
      <c r="B1124">
        <v>2130.4</v>
      </c>
      <c r="D1124">
        <f t="shared" si="102"/>
        <v>2131.52</v>
      </c>
      <c r="E1124">
        <f t="shared" si="105"/>
        <v>2112.2548491962561</v>
      </c>
      <c r="F1124">
        <f t="shared" si="103"/>
        <v>2131.2459614902787</v>
      </c>
      <c r="H1124">
        <f t="shared" si="106"/>
        <v>21.311123053862143</v>
      </c>
      <c r="I1124">
        <f t="shared" si="107"/>
        <v>18.991112294022514</v>
      </c>
      <c r="K1124" t="str">
        <f t="shared" si="104"/>
        <v>Hold_sell</v>
      </c>
    </row>
    <row r="1125" spans="1:11">
      <c r="A1125" s="1">
        <v>34877</v>
      </c>
      <c r="B1125">
        <v>2122.4</v>
      </c>
      <c r="D1125">
        <f t="shared" si="102"/>
        <v>2132.38</v>
      </c>
      <c r="E1125">
        <f t="shared" si="105"/>
        <v>2113.0063418483855</v>
      </c>
      <c r="F1125">
        <f t="shared" si="103"/>
        <v>2129.8850443379283</v>
      </c>
      <c r="H1125">
        <f t="shared" si="106"/>
        <v>20.424638940998271</v>
      </c>
      <c r="I1125">
        <f t="shared" si="107"/>
        <v>16.878702489542775</v>
      </c>
      <c r="K1125" t="str">
        <f t="shared" si="104"/>
        <v>Hold_sell</v>
      </c>
    </row>
    <row r="1126" spans="1:11">
      <c r="A1126" s="1">
        <v>34878</v>
      </c>
      <c r="B1126">
        <v>2096.4</v>
      </c>
      <c r="D1126">
        <f t="shared" si="102"/>
        <v>2132.6600000000008</v>
      </c>
      <c r="E1126">
        <f t="shared" si="105"/>
        <v>2111.7762424522089</v>
      </c>
      <c r="F1126">
        <f t="shared" si="103"/>
        <v>2124.7334990551703</v>
      </c>
      <c r="H1126">
        <f t="shared" si="106"/>
        <v>18.931162473390913</v>
      </c>
      <c r="I1126">
        <f t="shared" si="107"/>
        <v>12.957256602961479</v>
      </c>
      <c r="K1126" t="str">
        <f t="shared" si="104"/>
        <v>Hold_sell</v>
      </c>
    </row>
    <row r="1127" spans="1:11">
      <c r="A1127" s="1">
        <v>34879</v>
      </c>
      <c r="B1127">
        <v>2106.6</v>
      </c>
      <c r="D1127">
        <f t="shared" si="102"/>
        <v>2130.7900000000004</v>
      </c>
      <c r="E1127">
        <f t="shared" si="105"/>
        <v>2111.3928170853787</v>
      </c>
      <c r="F1127">
        <f t="shared" si="103"/>
        <v>2121.9437299697597</v>
      </c>
      <c r="H1127">
        <f t="shared" si="106"/>
        <v>17.255112555588926</v>
      </c>
      <c r="I1127">
        <f t="shared" si="107"/>
        <v>10.550912884380978</v>
      </c>
      <c r="K1127" t="str">
        <f t="shared" si="104"/>
        <v>Hold_sell</v>
      </c>
    </row>
    <row r="1128" spans="1:11">
      <c r="A1128" s="1">
        <v>34880</v>
      </c>
      <c r="B1128">
        <v>2083.9</v>
      </c>
      <c r="D1128">
        <f t="shared" si="102"/>
        <v>2128.65</v>
      </c>
      <c r="E1128">
        <f t="shared" si="105"/>
        <v>2109.3563121160914</v>
      </c>
      <c r="F1128">
        <f t="shared" si="103"/>
        <v>2116.0908484359506</v>
      </c>
      <c r="H1128">
        <f t="shared" si="106"/>
        <v>15.150997308442985</v>
      </c>
      <c r="I1128">
        <f t="shared" si="107"/>
        <v>6.7345363198592167</v>
      </c>
      <c r="K1128" t="str">
        <f t="shared" si="104"/>
        <v>Hold_sell</v>
      </c>
    </row>
    <row r="1129" spans="1:11">
      <c r="A1129" s="1">
        <v>34883</v>
      </c>
      <c r="B1129">
        <v>2092.3000000000002</v>
      </c>
      <c r="D1129">
        <f t="shared" si="102"/>
        <v>2125.04</v>
      </c>
      <c r="E1129">
        <f t="shared" si="105"/>
        <v>2108.0928815889733</v>
      </c>
      <c r="F1129">
        <f t="shared" si="103"/>
        <v>2112.430717907343</v>
      </c>
      <c r="H1129">
        <f t="shared" si="106"/>
        <v>12.988365110428324</v>
      </c>
      <c r="I1129">
        <f t="shared" si="107"/>
        <v>4.337836318369682</v>
      </c>
      <c r="K1129" t="str">
        <f t="shared" si="104"/>
        <v>Hold_sell</v>
      </c>
    </row>
    <row r="1130" spans="1:11">
      <c r="A1130" s="1">
        <v>34884</v>
      </c>
      <c r="B1130">
        <v>2114.9</v>
      </c>
      <c r="D1130">
        <f t="shared" si="102"/>
        <v>2120.0899999999997</v>
      </c>
      <c r="E1130">
        <f t="shared" si="105"/>
        <v>2108.5971125823826</v>
      </c>
      <c r="F1130">
        <f t="shared" si="103"/>
        <v>2112.8106074600596</v>
      </c>
      <c r="H1130">
        <f t="shared" si="106"/>
        <v>11.233391063878063</v>
      </c>
      <c r="I1130">
        <f t="shared" si="107"/>
        <v>4.2134948776770216</v>
      </c>
      <c r="K1130" t="str">
        <f t="shared" si="104"/>
        <v>Hold_sell</v>
      </c>
    </row>
    <row r="1131" spans="1:11">
      <c r="A1131" s="1">
        <v>34885</v>
      </c>
      <c r="B1131">
        <v>2105.6999999999998</v>
      </c>
      <c r="D1131">
        <f t="shared" si="102"/>
        <v>2117.9100000000003</v>
      </c>
      <c r="E1131">
        <f t="shared" si="105"/>
        <v>2108.3825116503544</v>
      </c>
      <c r="F1131">
        <f t="shared" si="103"/>
        <v>2111.7166678508197</v>
      </c>
      <c r="H1131">
        <f t="shared" si="106"/>
        <v>9.6535440911955028</v>
      </c>
      <c r="I1131">
        <f t="shared" si="107"/>
        <v>3.3341562004652587</v>
      </c>
      <c r="K1131" t="str">
        <f t="shared" si="104"/>
        <v>Hold_sell</v>
      </c>
    </row>
    <row r="1132" spans="1:11">
      <c r="A1132" s="1">
        <v>34886</v>
      </c>
      <c r="B1132">
        <v>2121.1999999999998</v>
      </c>
      <c r="D1132">
        <f t="shared" si="102"/>
        <v>2114.11</v>
      </c>
      <c r="E1132">
        <f t="shared" si="105"/>
        <v>2109.3319552318098</v>
      </c>
      <c r="F1132">
        <f t="shared" si="103"/>
        <v>2113.1756420276165</v>
      </c>
      <c r="H1132">
        <f t="shared" si="106"/>
        <v>8.4915726321177338</v>
      </c>
      <c r="I1132">
        <f t="shared" si="107"/>
        <v>3.8436867958066614</v>
      </c>
      <c r="K1132" t="str">
        <f t="shared" si="104"/>
        <v>Hold_sell</v>
      </c>
    </row>
    <row r="1133" spans="1:11">
      <c r="A1133" s="1">
        <v>34887</v>
      </c>
      <c r="B1133">
        <v>2153.4</v>
      </c>
      <c r="D1133">
        <f t="shared" si="102"/>
        <v>2111.36</v>
      </c>
      <c r="E1133">
        <f t="shared" si="105"/>
        <v>2112.5962548442685</v>
      </c>
      <c r="F1133">
        <f t="shared" si="103"/>
        <v>2119.3640047925987</v>
      </c>
      <c r="H1133">
        <f t="shared" si="106"/>
        <v>8.1468080953602318</v>
      </c>
      <c r="I1133">
        <f t="shared" si="107"/>
        <v>6.7677499483302199</v>
      </c>
      <c r="K1133" t="str">
        <f t="shared" si="104"/>
        <v>Hold_sell</v>
      </c>
    </row>
    <row r="1134" spans="1:11">
      <c r="A1134" s="1">
        <v>34890</v>
      </c>
      <c r="B1134">
        <v>2179.3000000000002</v>
      </c>
      <c r="D1134">
        <f t="shared" si="102"/>
        <v>2112.7200000000003</v>
      </c>
      <c r="E1134">
        <f t="shared" si="105"/>
        <v>2117.5372730039521</v>
      </c>
      <c r="F1134">
        <f t="shared" si="103"/>
        <v>2128.584927132199</v>
      </c>
      <c r="H1134">
        <f t="shared" si="106"/>
        <v>8.7269773019375663</v>
      </c>
      <c r="I1134">
        <f t="shared" si="107"/>
        <v>11.047654128246904</v>
      </c>
      <c r="K1134" t="str">
        <f t="shared" si="104"/>
        <v>Buy</v>
      </c>
    </row>
    <row r="1135" spans="1:11">
      <c r="A1135" s="1">
        <v>34891</v>
      </c>
      <c r="B1135">
        <v>2201.9</v>
      </c>
      <c r="D1135">
        <f t="shared" si="102"/>
        <v>2117.6099999999997</v>
      </c>
      <c r="E1135">
        <f t="shared" si="105"/>
        <v>2123.7863638925483</v>
      </c>
      <c r="F1135">
        <f t="shared" si="103"/>
        <v>2139.8641691118605</v>
      </c>
      <c r="H1135">
        <f t="shared" si="106"/>
        <v>10.197142885412507</v>
      </c>
      <c r="I1135">
        <f t="shared" si="107"/>
        <v>16.077805219312268</v>
      </c>
      <c r="K1135" t="str">
        <f t="shared" si="104"/>
        <v>Hold_buy</v>
      </c>
    </row>
    <row r="1136" spans="1:11">
      <c r="A1136" s="1">
        <v>34892</v>
      </c>
      <c r="B1136">
        <v>2199.1</v>
      </c>
      <c r="D1136">
        <f t="shared" si="102"/>
        <v>2125.5600000000004</v>
      </c>
      <c r="E1136">
        <f t="shared" si="105"/>
        <v>2129.3651517523595</v>
      </c>
      <c r="F1136">
        <f t="shared" si="103"/>
        <v>2148.9773738638819</v>
      </c>
      <c r="H1136">
        <f t="shared" si="106"/>
        <v>12.080158730634494</v>
      </c>
      <c r="I1136">
        <f t="shared" si="107"/>
        <v>19.612222111522442</v>
      </c>
      <c r="K1136" t="str">
        <f t="shared" si="104"/>
        <v>Hold_buy</v>
      </c>
    </row>
    <row r="1137" spans="1:11">
      <c r="A1137" s="1">
        <v>34893</v>
      </c>
      <c r="B1137">
        <v>2214.4</v>
      </c>
      <c r="D1137">
        <f t="shared" si="102"/>
        <v>2135.8300000000004</v>
      </c>
      <c r="E1137">
        <f t="shared" si="105"/>
        <v>2135.6640294003328</v>
      </c>
      <c r="F1137">
        <f t="shared" si="103"/>
        <v>2159.0423932694384</v>
      </c>
      <c r="H1137">
        <f t="shared" si="106"/>
        <v>14.339799758328729</v>
      </c>
      <c r="I1137">
        <f t="shared" si="107"/>
        <v>23.378363869105669</v>
      </c>
      <c r="K1137" t="str">
        <f t="shared" si="104"/>
        <v>Hold_buy</v>
      </c>
    </row>
    <row r="1138" spans="1:11">
      <c r="A1138" s="1">
        <v>34894</v>
      </c>
      <c r="B1138">
        <v>2184.9</v>
      </c>
      <c r="D1138">
        <f t="shared" si="102"/>
        <v>2146.61</v>
      </c>
      <c r="E1138">
        <f t="shared" si="105"/>
        <v>2139.3111383336413</v>
      </c>
      <c r="F1138">
        <f t="shared" si="103"/>
        <v>2163.0204866126019</v>
      </c>
      <c r="H1138">
        <f t="shared" si="106"/>
        <v>16.213709462455089</v>
      </c>
      <c r="I1138">
        <f t="shared" si="107"/>
        <v>23.709348278960533</v>
      </c>
      <c r="K1138" t="str">
        <f t="shared" si="104"/>
        <v>Hold_buy</v>
      </c>
    </row>
    <row r="1139" spans="1:11">
      <c r="A1139" s="1">
        <v>34897</v>
      </c>
      <c r="B1139">
        <v>2199.6</v>
      </c>
      <c r="D1139">
        <f t="shared" si="102"/>
        <v>2156.71</v>
      </c>
      <c r="E1139">
        <f t="shared" si="105"/>
        <v>2143.7769799385569</v>
      </c>
      <c r="F1139">
        <f t="shared" si="103"/>
        <v>2168.6481040568169</v>
      </c>
      <c r="H1139">
        <f t="shared" si="106"/>
        <v>17.945192393616075</v>
      </c>
      <c r="I1139">
        <f t="shared" si="107"/>
        <v>24.871124118260013</v>
      </c>
      <c r="K1139" t="str">
        <f t="shared" si="104"/>
        <v>Hold_buy</v>
      </c>
    </row>
    <row r="1140" spans="1:11">
      <c r="A1140" s="1">
        <v>34898</v>
      </c>
      <c r="B1140">
        <v>2193</v>
      </c>
      <c r="D1140">
        <f t="shared" si="102"/>
        <v>2167.44</v>
      </c>
      <c r="E1140">
        <f t="shared" si="105"/>
        <v>2147.4231295727377</v>
      </c>
      <c r="F1140">
        <f t="shared" si="103"/>
        <v>2172.3945495865373</v>
      </c>
      <c r="H1140">
        <f t="shared" si="106"/>
        <v>19.350437917652783</v>
      </c>
      <c r="I1140">
        <f t="shared" si="107"/>
        <v>24.971420013799616</v>
      </c>
      <c r="K1140" t="str">
        <f t="shared" si="104"/>
        <v>Hold_buy</v>
      </c>
    </row>
    <row r="1141" spans="1:11">
      <c r="A1141" s="1">
        <v>34899</v>
      </c>
      <c r="B1141">
        <v>2182.9</v>
      </c>
      <c r="D1141">
        <f t="shared" si="102"/>
        <v>2175.2499999999995</v>
      </c>
      <c r="E1141">
        <f t="shared" si="105"/>
        <v>2150.0510459006832</v>
      </c>
      <c r="F1141">
        <f t="shared" si="103"/>
        <v>2174.0107727270702</v>
      </c>
      <c r="H1141">
        <f t="shared" si="106"/>
        <v>20.272295699399614</v>
      </c>
      <c r="I1141">
        <f t="shared" si="107"/>
        <v>23.959726826386941</v>
      </c>
      <c r="K1141" t="str">
        <f t="shared" si="104"/>
        <v>Hold_buy</v>
      </c>
    </row>
    <row r="1142" spans="1:11">
      <c r="A1142" s="1">
        <v>34900</v>
      </c>
      <c r="B1142">
        <v>2184.3000000000002</v>
      </c>
      <c r="D1142">
        <f t="shared" si="102"/>
        <v>2182.9700000000003</v>
      </c>
      <c r="E1142">
        <f t="shared" si="105"/>
        <v>2152.5880054635954</v>
      </c>
      <c r="F1142">
        <f t="shared" si="103"/>
        <v>2175.5937307690592</v>
      </c>
      <c r="H1142">
        <f t="shared" si="106"/>
        <v>20.818981620612448</v>
      </c>
      <c r="I1142">
        <f t="shared" si="107"/>
        <v>23.005725305463784</v>
      </c>
      <c r="K1142" t="str">
        <f t="shared" si="104"/>
        <v>Hold_buy</v>
      </c>
    </row>
    <row r="1143" spans="1:11">
      <c r="A1143" s="1">
        <v>34901</v>
      </c>
      <c r="B1143">
        <v>2201.9</v>
      </c>
      <c r="D1143">
        <f t="shared" si="102"/>
        <v>2189.2799999999997</v>
      </c>
      <c r="E1143">
        <f t="shared" si="105"/>
        <v>2156.2407457996255</v>
      </c>
      <c r="F1143">
        <f t="shared" si="103"/>
        <v>2179.6408491122811</v>
      </c>
      <c r="H1143">
        <f t="shared" si="106"/>
        <v>21.335205959021074</v>
      </c>
      <c r="I1143">
        <f t="shared" si="107"/>
        <v>23.400103312655574</v>
      </c>
      <c r="K1143" t="str">
        <f t="shared" si="104"/>
        <v>Hold_buy</v>
      </c>
    </row>
    <row r="1144" spans="1:11">
      <c r="A1144" s="1">
        <v>34904</v>
      </c>
      <c r="B1144">
        <v>2197.5</v>
      </c>
      <c r="D1144">
        <f t="shared" si="102"/>
        <v>2194.13</v>
      </c>
      <c r="E1144">
        <f t="shared" si="105"/>
        <v>2159.2969868515052</v>
      </c>
      <c r="F1144">
        <f t="shared" si="103"/>
        <v>2182.3884107873146</v>
      </c>
      <c r="H1144">
        <f t="shared" si="106"/>
        <v>21.686449554378743</v>
      </c>
      <c r="I1144">
        <f t="shared" si="107"/>
        <v>23.091423935809416</v>
      </c>
      <c r="K1144" t="str">
        <f t="shared" si="104"/>
        <v>Hold_buy</v>
      </c>
    </row>
    <row r="1145" spans="1:11">
      <c r="A1145" s="1">
        <v>34905</v>
      </c>
      <c r="B1145">
        <v>2229.1</v>
      </c>
      <c r="D1145">
        <f t="shared" si="102"/>
        <v>2195.9499999999998</v>
      </c>
      <c r="E1145">
        <f t="shared" si="105"/>
        <v>2164.4675804180602</v>
      </c>
      <c r="F1145">
        <f t="shared" si="103"/>
        <v>2189.5748091277278</v>
      </c>
      <c r="H1145">
        <f t="shared" si="106"/>
        <v>22.370605385436527</v>
      </c>
      <c r="I1145">
        <f t="shared" si="107"/>
        <v>25.107228709667652</v>
      </c>
      <c r="K1145" t="str">
        <f t="shared" si="104"/>
        <v>Hold_buy</v>
      </c>
    </row>
    <row r="1146" spans="1:11">
      <c r="A1146" s="1">
        <v>34906</v>
      </c>
      <c r="B1146">
        <v>2240.8000000000002</v>
      </c>
      <c r="D1146">
        <f t="shared" si="102"/>
        <v>2198.67</v>
      </c>
      <c r="E1146">
        <f t="shared" si="105"/>
        <v>2170.1218337204259</v>
      </c>
      <c r="F1146">
        <f t="shared" si="103"/>
        <v>2197.455607723462</v>
      </c>
      <c r="H1146">
        <f t="shared" si="106"/>
        <v>23.363239108956435</v>
      </c>
      <c r="I1146">
        <f t="shared" si="107"/>
        <v>27.333774003036069</v>
      </c>
      <c r="K1146" t="str">
        <f t="shared" si="104"/>
        <v>Hold_buy</v>
      </c>
    </row>
    <row r="1147" spans="1:11">
      <c r="A1147" s="1">
        <v>34907</v>
      </c>
      <c r="B1147">
        <v>2234.4</v>
      </c>
      <c r="D1147">
        <f t="shared" si="102"/>
        <v>2202.8399999999997</v>
      </c>
      <c r="E1147">
        <f t="shared" si="105"/>
        <v>2174.8831793707645</v>
      </c>
      <c r="F1147">
        <f t="shared" si="103"/>
        <v>2203.1393603813908</v>
      </c>
      <c r="H1147">
        <f t="shared" si="106"/>
        <v>24.341827489290402</v>
      </c>
      <c r="I1147">
        <f t="shared" si="107"/>
        <v>28.256181010626278</v>
      </c>
      <c r="K1147" t="str">
        <f t="shared" si="104"/>
        <v>Hold_buy</v>
      </c>
    </row>
    <row r="1148" spans="1:11">
      <c r="A1148" s="1">
        <v>34908</v>
      </c>
      <c r="B1148">
        <v>2230</v>
      </c>
      <c r="D1148">
        <f t="shared" si="102"/>
        <v>2204.84</v>
      </c>
      <c r="E1148">
        <f t="shared" si="105"/>
        <v>2178.965906824782</v>
      </c>
      <c r="F1148">
        <f t="shared" si="103"/>
        <v>2207.2717664765614</v>
      </c>
      <c r="H1148">
        <f t="shared" si="106"/>
        <v>25.134633921788208</v>
      </c>
      <c r="I1148">
        <f t="shared" si="107"/>
        <v>28.305859651779429</v>
      </c>
      <c r="K1148" t="str">
        <f t="shared" si="104"/>
        <v>Hold_buy</v>
      </c>
    </row>
    <row r="1149" spans="1:11">
      <c r="A1149" s="1">
        <v>34911</v>
      </c>
      <c r="B1149">
        <v>2218.6999999999998</v>
      </c>
      <c r="D1149">
        <f t="shared" si="102"/>
        <v>2209.35</v>
      </c>
      <c r="E1149">
        <f t="shared" si="105"/>
        <v>2181.9091729859092</v>
      </c>
      <c r="F1149">
        <f t="shared" si="103"/>
        <v>2209.0299562493983</v>
      </c>
      <c r="H1149">
        <f t="shared" si="106"/>
        <v>25.531863790128387</v>
      </c>
      <c r="I1149">
        <f t="shared" si="107"/>
        <v>27.120783263489102</v>
      </c>
      <c r="K1149" t="str">
        <f t="shared" si="104"/>
        <v>Hold_buy</v>
      </c>
    </row>
    <row r="1150" spans="1:11">
      <c r="A1150" s="1">
        <v>34912</v>
      </c>
      <c r="B1150">
        <v>2220</v>
      </c>
      <c r="D1150">
        <f t="shared" si="102"/>
        <v>2211.2600000000002</v>
      </c>
      <c r="E1150">
        <f t="shared" si="105"/>
        <v>2184.7307157276937</v>
      </c>
      <c r="F1150">
        <f t="shared" si="103"/>
        <v>2210.7176552879523</v>
      </c>
      <c r="H1150">
        <f t="shared" si="106"/>
        <v>25.622878944154436</v>
      </c>
      <c r="I1150">
        <f t="shared" si="107"/>
        <v>25.986939560258634</v>
      </c>
      <c r="K1150" t="str">
        <f t="shared" si="104"/>
        <v>Hold_buy</v>
      </c>
    </row>
    <row r="1151" spans="1:11">
      <c r="A1151" s="1">
        <v>34913</v>
      </c>
      <c r="B1151">
        <v>2241.5</v>
      </c>
      <c r="D1151">
        <f t="shared" si="102"/>
        <v>2213.96</v>
      </c>
      <c r="E1151">
        <f t="shared" si="105"/>
        <v>2188.9358478960125</v>
      </c>
      <c r="F1151">
        <f t="shared" si="103"/>
        <v>2215.4534006282674</v>
      </c>
      <c r="H1151">
        <f t="shared" si="106"/>
        <v>25.801813701774527</v>
      </c>
      <c r="I1151">
        <f t="shared" si="107"/>
        <v>26.517552732254899</v>
      </c>
      <c r="K1151" t="str">
        <f t="shared" si="104"/>
        <v>Hold_buy</v>
      </c>
    </row>
    <row r="1152" spans="1:11">
      <c r="A1152" s="1">
        <v>34914</v>
      </c>
      <c r="B1152">
        <v>2240.6999999999998</v>
      </c>
      <c r="D1152">
        <f t="shared" si="102"/>
        <v>2219.8200000000002</v>
      </c>
      <c r="E1152">
        <f t="shared" si="105"/>
        <v>2192.7702295333447</v>
      </c>
      <c r="F1152">
        <f t="shared" si="103"/>
        <v>2219.3374928393032</v>
      </c>
      <c r="H1152">
        <f t="shared" si="106"/>
        <v>25.954903622611319</v>
      </c>
      <c r="I1152">
        <f t="shared" si="107"/>
        <v>26.567263305958477</v>
      </c>
      <c r="K1152" t="str">
        <f t="shared" si="104"/>
        <v>Hold_buy</v>
      </c>
    </row>
    <row r="1153" spans="1:11">
      <c r="A1153" s="1">
        <v>34915</v>
      </c>
      <c r="B1153">
        <v>2236</v>
      </c>
      <c r="D1153">
        <f t="shared" si="102"/>
        <v>2225.46</v>
      </c>
      <c r="E1153">
        <f t="shared" si="105"/>
        <v>2195.9724347530969</v>
      </c>
      <c r="F1153">
        <f t="shared" si="103"/>
        <v>2221.9009554794102</v>
      </c>
      <c r="H1153">
        <f t="shared" si="106"/>
        <v>25.949627043351718</v>
      </c>
      <c r="I1153">
        <f t="shared" si="107"/>
        <v>25.928520726313309</v>
      </c>
      <c r="K1153" t="str">
        <f t="shared" si="104"/>
        <v>Sell</v>
      </c>
    </row>
    <row r="1154" spans="1:11">
      <c r="A1154" s="1">
        <v>34918</v>
      </c>
      <c r="B1154">
        <v>2243.4</v>
      </c>
      <c r="D1154">
        <f t="shared" si="102"/>
        <v>2228.87</v>
      </c>
      <c r="E1154">
        <f t="shared" si="105"/>
        <v>2199.4855877343489</v>
      </c>
      <c r="F1154">
        <f t="shared" si="103"/>
        <v>2225.2085007902701</v>
      </c>
      <c r="H1154">
        <f t="shared" si="106"/>
        <v>25.904284245865625</v>
      </c>
      <c r="I1154">
        <f t="shared" si="107"/>
        <v>25.722913055921254</v>
      </c>
      <c r="K1154" t="str">
        <f t="shared" si="104"/>
        <v>Hold_sell</v>
      </c>
    </row>
    <row r="1155" spans="1:11">
      <c r="A1155" s="1">
        <v>34919</v>
      </c>
      <c r="B1155">
        <v>2237.6999999999998</v>
      </c>
      <c r="D1155">
        <f t="shared" si="102"/>
        <v>2233.46</v>
      </c>
      <c r="E1155">
        <f t="shared" si="105"/>
        <v>2202.316284939212</v>
      </c>
      <c r="F1155">
        <f t="shared" si="103"/>
        <v>2227.1302698994591</v>
      </c>
      <c r="H1155">
        <f t="shared" si="106"/>
        <v>25.686224388741927</v>
      </c>
      <c r="I1155">
        <f t="shared" si="107"/>
        <v>24.813984960247126</v>
      </c>
      <c r="K1155" t="str">
        <f t="shared" si="104"/>
        <v>Hold_sell</v>
      </c>
    </row>
    <row r="1156" spans="1:11">
      <c r="A1156" s="1">
        <v>34920</v>
      </c>
      <c r="B1156">
        <v>2221.8000000000002</v>
      </c>
      <c r="D1156">
        <f t="shared" si="102"/>
        <v>2234.3200000000006</v>
      </c>
      <c r="E1156">
        <f t="shared" si="105"/>
        <v>2203.7595230918628</v>
      </c>
      <c r="F1156">
        <f t="shared" si="103"/>
        <v>2226.3102283764656</v>
      </c>
      <c r="H1156">
        <f t="shared" si="106"/>
        <v>25.059120567914107</v>
      </c>
      <c r="I1156">
        <f t="shared" si="107"/>
        <v>22.550705284602827</v>
      </c>
      <c r="K1156" t="str">
        <f t="shared" si="104"/>
        <v>Hold_sell</v>
      </c>
    </row>
    <row r="1157" spans="1:11">
      <c r="A1157" s="1">
        <v>34921</v>
      </c>
      <c r="B1157">
        <v>2218.6999999999998</v>
      </c>
      <c r="D1157">
        <f t="shared" si="102"/>
        <v>2232.42</v>
      </c>
      <c r="E1157">
        <f t="shared" si="105"/>
        <v>2204.866225085058</v>
      </c>
      <c r="F1157">
        <f t="shared" si="103"/>
        <v>2225.1394240108557</v>
      </c>
      <c r="H1157">
        <f t="shared" si="106"/>
        <v>24.101936239490829</v>
      </c>
      <c r="I1157">
        <f t="shared" si="107"/>
        <v>20.273198925797715</v>
      </c>
      <c r="K1157" t="str">
        <f t="shared" si="104"/>
        <v>Hold_sell</v>
      </c>
    </row>
    <row r="1158" spans="1:11">
      <c r="A1158" s="1">
        <v>34922</v>
      </c>
      <c r="B1158">
        <v>2232.9</v>
      </c>
      <c r="D1158">
        <f t="shared" si="102"/>
        <v>2230.85</v>
      </c>
      <c r="E1158">
        <f t="shared" si="105"/>
        <v>2206.9428010046831</v>
      </c>
      <c r="F1158">
        <f t="shared" si="103"/>
        <v>2226.3333587784164</v>
      </c>
      <c r="H1158">
        <f t="shared" si="106"/>
        <v>23.15966054633931</v>
      </c>
      <c r="I1158">
        <f t="shared" si="107"/>
        <v>19.390557773733235</v>
      </c>
      <c r="K1158" t="str">
        <f t="shared" si="104"/>
        <v>Hold_sell</v>
      </c>
    </row>
    <row r="1159" spans="1:11">
      <c r="A1159" s="1">
        <v>34925</v>
      </c>
      <c r="B1159">
        <v>2208.5</v>
      </c>
      <c r="D1159">
        <f t="shared" si="102"/>
        <v>2231.1400000000003</v>
      </c>
      <c r="E1159">
        <f t="shared" si="105"/>
        <v>2207.0581490784102</v>
      </c>
      <c r="F1159">
        <f t="shared" si="103"/>
        <v>2223.5897651201985</v>
      </c>
      <c r="H1159">
        <f t="shared" si="106"/>
        <v>21.83405164542911</v>
      </c>
      <c r="I1159">
        <f t="shared" si="107"/>
        <v>16.531616041788311</v>
      </c>
      <c r="K1159" t="str">
        <f t="shared" si="104"/>
        <v>Hold_sell</v>
      </c>
    </row>
    <row r="1160" spans="1:11">
      <c r="A1160" s="1">
        <v>34926</v>
      </c>
      <c r="B1160">
        <v>2227.6</v>
      </c>
      <c r="D1160">
        <f t="shared" si="102"/>
        <v>2230.12</v>
      </c>
      <c r="E1160">
        <f t="shared" si="105"/>
        <v>2208.5797676651946</v>
      </c>
      <c r="F1160">
        <f t="shared" si="103"/>
        <v>2224.2067243324755</v>
      </c>
      <c r="H1160">
        <f t="shared" si="106"/>
        <v>20.592632649799462</v>
      </c>
      <c r="I1160">
        <f t="shared" si="107"/>
        <v>15.626956667280865</v>
      </c>
      <c r="K1160" t="str">
        <f t="shared" si="104"/>
        <v>Hold_sell</v>
      </c>
    </row>
    <row r="1161" spans="1:11">
      <c r="A1161" s="1">
        <v>34927</v>
      </c>
      <c r="B1161">
        <v>2252.9</v>
      </c>
      <c r="D1161">
        <f t="shared" si="102"/>
        <v>2230.88</v>
      </c>
      <c r="E1161">
        <f t="shared" si="105"/>
        <v>2211.8627478381432</v>
      </c>
      <c r="F1161">
        <f t="shared" si="103"/>
        <v>2228.6210744351715</v>
      </c>
      <c r="H1161">
        <f t="shared" si="106"/>
        <v>19.825771439245244</v>
      </c>
      <c r="I1161">
        <f t="shared" si="107"/>
        <v>16.758326597028372</v>
      </c>
      <c r="K1161" t="str">
        <f t="shared" si="104"/>
        <v>Hold_sell</v>
      </c>
    </row>
    <row r="1162" spans="1:11">
      <c r="A1162" s="1">
        <v>34928</v>
      </c>
      <c r="B1162">
        <v>2260.3000000000002</v>
      </c>
      <c r="D1162">
        <f t="shared" si="102"/>
        <v>2232.0199999999995</v>
      </c>
      <c r="E1162">
        <f t="shared" si="105"/>
        <v>2215.4506924427251</v>
      </c>
      <c r="F1162">
        <f t="shared" si="103"/>
        <v>2233.494755291299</v>
      </c>
      <c r="H1162">
        <f t="shared" si="106"/>
        <v>19.469429721110988</v>
      </c>
      <c r="I1162">
        <f t="shared" si="107"/>
        <v>18.044062848573958</v>
      </c>
      <c r="K1162" t="str">
        <f t="shared" si="104"/>
        <v>Hold_sell</v>
      </c>
    </row>
    <row r="1163" spans="1:11">
      <c r="A1163" s="1">
        <v>34929</v>
      </c>
      <c r="B1163">
        <v>2263.5</v>
      </c>
      <c r="D1163">
        <f t="shared" si="102"/>
        <v>2233.98</v>
      </c>
      <c r="E1163">
        <f t="shared" si="105"/>
        <v>2219.0099004099307</v>
      </c>
      <c r="F1163">
        <f t="shared" si="103"/>
        <v>2238.1109467849456</v>
      </c>
      <c r="H1163">
        <f t="shared" si="106"/>
        <v>19.39575305189177</v>
      </c>
      <c r="I1163">
        <f t="shared" si="107"/>
        <v>19.101046375014903</v>
      </c>
      <c r="K1163" t="str">
        <f t="shared" si="104"/>
        <v>Hold_sell</v>
      </c>
    </row>
    <row r="1164" spans="1:11">
      <c r="A1164" s="1">
        <v>34932</v>
      </c>
      <c r="B1164">
        <v>2269.4</v>
      </c>
      <c r="D1164">
        <f t="shared" si="102"/>
        <v>2236.73</v>
      </c>
      <c r="E1164">
        <f t="shared" si="105"/>
        <v>2222.7425003795656</v>
      </c>
      <c r="F1164">
        <f t="shared" si="103"/>
        <v>2242.9246472795694</v>
      </c>
      <c r="H1164">
        <f t="shared" si="106"/>
        <v>19.553031821514171</v>
      </c>
      <c r="I1164">
        <f t="shared" si="107"/>
        <v>20.182146900003772</v>
      </c>
      <c r="K1164" t="str">
        <f t="shared" si="104"/>
        <v>Buy</v>
      </c>
    </row>
    <row r="1165" spans="1:11">
      <c r="A1165" s="1">
        <v>34933</v>
      </c>
      <c r="B1165">
        <v>2258.9</v>
      </c>
      <c r="D1165">
        <f t="shared" ref="D1165:D1228" si="108">SUM(B1155:B1164)/10</f>
        <v>2239.3300000000004</v>
      </c>
      <c r="E1165">
        <f t="shared" si="105"/>
        <v>2225.4208336847828</v>
      </c>
      <c r="F1165">
        <f t="shared" si="103"/>
        <v>2245.3823938519436</v>
      </c>
      <c r="H1165">
        <f t="shared" si="106"/>
        <v>19.634737490643491</v>
      </c>
      <c r="I1165">
        <f t="shared" si="107"/>
        <v>19.961560167160769</v>
      </c>
      <c r="K1165" t="str">
        <f t="shared" si="104"/>
        <v>Hold_buy</v>
      </c>
    </row>
    <row r="1166" spans="1:11">
      <c r="A1166" s="1">
        <v>34934</v>
      </c>
      <c r="B1166">
        <v>2263.4</v>
      </c>
      <c r="D1166">
        <f t="shared" si="108"/>
        <v>2241.4500000000003</v>
      </c>
      <c r="E1166">
        <f t="shared" si="105"/>
        <v>2228.234105263688</v>
      </c>
      <c r="F1166">
        <f t="shared" si="103"/>
        <v>2248.1543332593369</v>
      </c>
      <c r="H1166">
        <f t="shared" si="106"/>
        <v>19.69183559164458</v>
      </c>
      <c r="I1166">
        <f t="shared" si="107"/>
        <v>19.920227995648929</v>
      </c>
      <c r="K1166" t="str">
        <f t="shared" si="104"/>
        <v>Hold_buy</v>
      </c>
    </row>
    <row r="1167" spans="1:11">
      <c r="A1167" s="1">
        <v>34935</v>
      </c>
      <c r="B1167">
        <v>2262.9</v>
      </c>
      <c r="D1167">
        <f t="shared" si="108"/>
        <v>2245.6100000000006</v>
      </c>
      <c r="E1167">
        <f t="shared" si="105"/>
        <v>2230.8019493182296</v>
      </c>
      <c r="F1167">
        <f t="shared" ref="F1167:F1230" si="109">F1166+(2/(1+12)*(B1167-F1166))</f>
        <v>2250.4228973732852</v>
      </c>
      <c r="H1167">
        <f t="shared" si="106"/>
        <v>19.677658084326779</v>
      </c>
      <c r="I1167">
        <f t="shared" si="107"/>
        <v>19.620948055055578</v>
      </c>
      <c r="K1167" t="str">
        <f t="shared" si="104"/>
        <v>Sell</v>
      </c>
    </row>
    <row r="1168" spans="1:11">
      <c r="A1168" s="1">
        <v>34936</v>
      </c>
      <c r="B1168">
        <v>2249.3000000000002</v>
      </c>
      <c r="D1168">
        <f t="shared" si="108"/>
        <v>2250.0300000000002</v>
      </c>
      <c r="E1168">
        <f t="shared" si="105"/>
        <v>2232.1721752946569</v>
      </c>
      <c r="F1168">
        <f t="shared" si="109"/>
        <v>2250.2501439312414</v>
      </c>
      <c r="H1168">
        <f t="shared" si="106"/>
        <v>19.357720194778324</v>
      </c>
      <c r="I1168">
        <f t="shared" si="107"/>
        <v>18.077968636584501</v>
      </c>
      <c r="K1168" t="str">
        <f t="shared" si="104"/>
        <v>Hold_sell</v>
      </c>
    </row>
    <row r="1169" spans="1:11">
      <c r="A1169" s="1">
        <v>34939</v>
      </c>
      <c r="B1169">
        <v>2241.1</v>
      </c>
      <c r="D1169">
        <f t="shared" si="108"/>
        <v>2251.67</v>
      </c>
      <c r="E1169">
        <f t="shared" si="105"/>
        <v>2232.8334956432009</v>
      </c>
      <c r="F1169">
        <f t="shared" si="109"/>
        <v>2248.8424294802812</v>
      </c>
      <c r="H1169">
        <f t="shared" si="106"/>
        <v>18.687962923238729</v>
      </c>
      <c r="I1169">
        <f t="shared" si="107"/>
        <v>16.008933837080349</v>
      </c>
      <c r="K1169" t="str">
        <f t="shared" si="104"/>
        <v>Hold_sell</v>
      </c>
    </row>
    <row r="1170" spans="1:11">
      <c r="A1170" s="1">
        <v>34940</v>
      </c>
      <c r="B1170">
        <v>2231.6</v>
      </c>
      <c r="D1170">
        <f t="shared" si="108"/>
        <v>2254.9299999999994</v>
      </c>
      <c r="E1170">
        <f t="shared" si="105"/>
        <v>2232.7421255955564</v>
      </c>
      <c r="F1170">
        <f t="shared" si="109"/>
        <v>2246.1897480217763</v>
      </c>
      <c r="H1170">
        <f t="shared" si="106"/>
        <v>17.639894823834947</v>
      </c>
      <c r="I1170">
        <f t="shared" si="107"/>
        <v>13.447622426219823</v>
      </c>
      <c r="K1170" t="str">
        <f t="shared" si="104"/>
        <v>Hold_sell</v>
      </c>
    </row>
    <row r="1171" spans="1:11">
      <c r="A1171" s="1">
        <v>34941</v>
      </c>
      <c r="B1171">
        <v>2240.1</v>
      </c>
      <c r="D1171">
        <f t="shared" si="108"/>
        <v>2255.3299999999995</v>
      </c>
      <c r="E1171">
        <f t="shared" si="105"/>
        <v>2233.2871533292191</v>
      </c>
      <c r="F1171">
        <f t="shared" si="109"/>
        <v>2245.2528637107339</v>
      </c>
      <c r="H1171">
        <f t="shared" si="106"/>
        <v>16.505057935370914</v>
      </c>
      <c r="I1171">
        <f t="shared" si="107"/>
        <v>11.965710381514782</v>
      </c>
      <c r="K1171" t="str">
        <f t="shared" si="104"/>
        <v>Hold_sell</v>
      </c>
    </row>
    <row r="1172" spans="1:11">
      <c r="A1172" s="1">
        <v>34942</v>
      </c>
      <c r="B1172">
        <v>2238.3000000000002</v>
      </c>
      <c r="D1172">
        <f t="shared" si="108"/>
        <v>2254.0499999999997</v>
      </c>
      <c r="E1172">
        <f t="shared" si="105"/>
        <v>2233.6584753048323</v>
      </c>
      <c r="F1172">
        <f t="shared" si="109"/>
        <v>2244.1831923706209</v>
      </c>
      <c r="H1172">
        <f t="shared" si="106"/>
        <v>15.308989761454438</v>
      </c>
      <c r="I1172">
        <f t="shared" si="107"/>
        <v>10.524717065788536</v>
      </c>
      <c r="K1172" t="str">
        <f t="shared" si="104"/>
        <v>Hold_sell</v>
      </c>
    </row>
    <row r="1173" spans="1:11">
      <c r="A1173" s="1">
        <v>34943</v>
      </c>
      <c r="B1173">
        <v>2233.1</v>
      </c>
      <c r="D1173">
        <f t="shared" si="108"/>
        <v>2251.8499999999995</v>
      </c>
      <c r="E1173">
        <f t="shared" si="105"/>
        <v>2233.6171067637338</v>
      </c>
      <c r="F1173">
        <f t="shared" si="109"/>
        <v>2242.4780858520639</v>
      </c>
      <c r="H1173">
        <f t="shared" si="106"/>
        <v>14.019387626829584</v>
      </c>
      <c r="I1173">
        <f t="shared" si="107"/>
        <v>8.8609790883301685</v>
      </c>
      <c r="K1173" t="str">
        <f t="shared" si="104"/>
        <v>Hold_sell</v>
      </c>
    </row>
    <row r="1174" spans="1:11">
      <c r="A1174" s="1">
        <v>34946</v>
      </c>
      <c r="B1174">
        <v>2250.3000000000002</v>
      </c>
      <c r="D1174">
        <f t="shared" si="108"/>
        <v>2248.81</v>
      </c>
      <c r="E1174">
        <f t="shared" si="105"/>
        <v>2234.8528766330869</v>
      </c>
      <c r="F1174">
        <f t="shared" si="109"/>
        <v>2243.681457259439</v>
      </c>
      <c r="H1174">
        <f t="shared" si="106"/>
        <v>12.981226226734076</v>
      </c>
      <c r="I1174">
        <f t="shared" si="107"/>
        <v>8.8285806263520499</v>
      </c>
      <c r="K1174" t="str">
        <f t="shared" si="104"/>
        <v>Hold_sell</v>
      </c>
    </row>
    <row r="1175" spans="1:11">
      <c r="A1175" s="1">
        <v>34947</v>
      </c>
      <c r="B1175">
        <v>2264.8000000000002</v>
      </c>
      <c r="D1175">
        <f t="shared" si="108"/>
        <v>2246.9</v>
      </c>
      <c r="E1175">
        <f t="shared" si="105"/>
        <v>2237.0711820676729</v>
      </c>
      <c r="F1175">
        <f t="shared" si="109"/>
        <v>2246.9304638349099</v>
      </c>
      <c r="H1175">
        <f t="shared" si="106"/>
        <v>12.356837334834662</v>
      </c>
      <c r="I1175">
        <f t="shared" si="107"/>
        <v>9.8592817672370074</v>
      </c>
      <c r="K1175" t="str">
        <f t="shared" si="104"/>
        <v>Hold_sell</v>
      </c>
    </row>
    <row r="1176" spans="1:11">
      <c r="A1176" s="1">
        <v>34948</v>
      </c>
      <c r="B1176">
        <v>2277.1</v>
      </c>
      <c r="D1176">
        <f t="shared" si="108"/>
        <v>2247.4899999999998</v>
      </c>
      <c r="E1176">
        <f t="shared" si="105"/>
        <v>2240.0362796922896</v>
      </c>
      <c r="F1176">
        <f t="shared" si="109"/>
        <v>2251.5719309372316</v>
      </c>
      <c r="H1176">
        <f t="shared" si="106"/>
        <v>12.192600116856145</v>
      </c>
      <c r="I1176">
        <f t="shared" si="107"/>
        <v>11.535651244942073</v>
      </c>
      <c r="K1176" t="str">
        <f t="shared" si="104"/>
        <v>Hold_sell</v>
      </c>
    </row>
    <row r="1177" spans="1:11">
      <c r="A1177" s="1">
        <v>34949</v>
      </c>
      <c r="B1177">
        <v>2268</v>
      </c>
      <c r="D1177">
        <f t="shared" si="108"/>
        <v>2248.86</v>
      </c>
      <c r="E1177">
        <f t="shared" si="105"/>
        <v>2242.1076663817494</v>
      </c>
      <c r="F1177">
        <f t="shared" si="109"/>
        <v>2254.0993261776575</v>
      </c>
      <c r="H1177">
        <f t="shared" si="106"/>
        <v>12.152412052666548</v>
      </c>
      <c r="I1177">
        <f t="shared" si="107"/>
        <v>11.991659795908163</v>
      </c>
      <c r="K1177" t="str">
        <f t="shared" si="104"/>
        <v>Hold_sell</v>
      </c>
    </row>
    <row r="1178" spans="1:11">
      <c r="A1178" s="1">
        <v>34950</v>
      </c>
      <c r="B1178">
        <v>2273.6999999999998</v>
      </c>
      <c r="D1178">
        <f t="shared" si="108"/>
        <v>2249.37</v>
      </c>
      <c r="E1178">
        <f t="shared" si="105"/>
        <v>2244.4478392423607</v>
      </c>
      <c r="F1178">
        <f t="shared" si="109"/>
        <v>2257.1148144580179</v>
      </c>
      <c r="H1178">
        <f t="shared" si="106"/>
        <v>12.255324685264679</v>
      </c>
      <c r="I1178">
        <f t="shared" si="107"/>
        <v>12.666975215657203</v>
      </c>
      <c r="K1178" t="str">
        <f t="shared" si="104"/>
        <v>Buy</v>
      </c>
    </row>
    <row r="1179" spans="1:11">
      <c r="A1179" s="1">
        <v>34953</v>
      </c>
      <c r="B1179">
        <v>2260.8000000000002</v>
      </c>
      <c r="D1179">
        <f t="shared" si="108"/>
        <v>2251.81</v>
      </c>
      <c r="E1179">
        <f t="shared" si="105"/>
        <v>2245.6591104095933</v>
      </c>
      <c r="F1179">
        <f t="shared" si="109"/>
        <v>2257.6817660798615</v>
      </c>
      <c r="H1179">
        <f t="shared" si="106"/>
        <v>12.208790882265394</v>
      </c>
      <c r="I1179">
        <f t="shared" si="107"/>
        <v>12.02265567026825</v>
      </c>
      <c r="K1179" t="str">
        <f t="shared" si="104"/>
        <v>Sell</v>
      </c>
    </row>
    <row r="1180" spans="1:11">
      <c r="A1180" s="1">
        <v>34954</v>
      </c>
      <c r="B1180">
        <v>2270.8000000000002</v>
      </c>
      <c r="D1180">
        <f t="shared" si="108"/>
        <v>2253.7800000000002</v>
      </c>
      <c r="E1180">
        <f t="shared" si="105"/>
        <v>2247.5213985274013</v>
      </c>
      <c r="F1180">
        <f t="shared" si="109"/>
        <v>2259.6999559137289</v>
      </c>
      <c r="H1180">
        <f t="shared" si="106"/>
        <v>12.202744183077836</v>
      </c>
      <c r="I1180">
        <f t="shared" si="107"/>
        <v>12.178557386327611</v>
      </c>
      <c r="K1180" t="str">
        <f t="shared" si="104"/>
        <v>Hold_sell</v>
      </c>
    </row>
    <row r="1181" spans="1:11">
      <c r="A1181" s="1">
        <v>34955</v>
      </c>
      <c r="B1181">
        <v>2295.5</v>
      </c>
      <c r="D1181">
        <f t="shared" si="108"/>
        <v>2257.6999999999998</v>
      </c>
      <c r="E1181">
        <f t="shared" si="105"/>
        <v>2251.0753690068532</v>
      </c>
      <c r="F1181">
        <f t="shared" si="109"/>
        <v>2265.2076550039246</v>
      </c>
      <c r="H1181">
        <f t="shared" si="106"/>
        <v>12.58865254587656</v>
      </c>
      <c r="I1181">
        <f t="shared" si="107"/>
        <v>14.132285997071449</v>
      </c>
      <c r="K1181" t="str">
        <f t="shared" ref="K1181:K1244" si="110">IF(I1181&gt;H1181,IF(K1180="Buy","Hold_buy",IF(K1180="Hold_buy","Hold_buy","Buy")),IF(K1180="Sell","Hold_sell",IF(K1180="Hold_sell","Hold_sell","Sell")))</f>
        <v>Buy</v>
      </c>
    </row>
    <row r="1182" spans="1:11">
      <c r="A1182" s="1">
        <v>34956</v>
      </c>
      <c r="B1182">
        <v>2300</v>
      </c>
      <c r="D1182">
        <f t="shared" si="108"/>
        <v>2263.2399999999998</v>
      </c>
      <c r="E1182">
        <f t="shared" ref="E1182:E1245" si="111">E1181+(2/(1+26)*(B1182-E1181))</f>
        <v>2254.6994157470863</v>
      </c>
      <c r="F1182">
        <f t="shared" si="109"/>
        <v>2270.5603234648593</v>
      </c>
      <c r="H1182">
        <f t="shared" ref="H1182:H1245" si="112">H1181+(2/(1+9)*(I1182-H1181))</f>
        <v>13.243103580255845</v>
      </c>
      <c r="I1182">
        <f t="shared" ref="I1182:I1245" si="113">F1182-E1182</f>
        <v>15.860907717772989</v>
      </c>
      <c r="K1182" t="str">
        <f t="shared" si="110"/>
        <v>Hold_buy</v>
      </c>
    </row>
    <row r="1183" spans="1:11">
      <c r="A1183" s="1">
        <v>34957</v>
      </c>
      <c r="B1183">
        <v>2317</v>
      </c>
      <c r="D1183">
        <f t="shared" si="108"/>
        <v>2269.41</v>
      </c>
      <c r="E1183">
        <f t="shared" si="111"/>
        <v>2259.3142738398947</v>
      </c>
      <c r="F1183">
        <f t="shared" si="109"/>
        <v>2277.7048890856499</v>
      </c>
      <c r="H1183">
        <f t="shared" si="112"/>
        <v>14.272605913355729</v>
      </c>
      <c r="I1183">
        <f t="shared" si="113"/>
        <v>18.390615245755271</v>
      </c>
      <c r="K1183" t="str">
        <f t="shared" si="110"/>
        <v>Hold_buy</v>
      </c>
    </row>
    <row r="1184" spans="1:11">
      <c r="A1184" s="1">
        <v>34960</v>
      </c>
      <c r="B1184">
        <v>2301.4</v>
      </c>
      <c r="D1184">
        <f t="shared" si="108"/>
        <v>2277.8000000000002</v>
      </c>
      <c r="E1184">
        <f t="shared" si="111"/>
        <v>2262.4317350369397</v>
      </c>
      <c r="F1184">
        <f t="shared" si="109"/>
        <v>2281.3502907647808</v>
      </c>
      <c r="H1184">
        <f t="shared" si="112"/>
        <v>15.201795876252797</v>
      </c>
      <c r="I1184">
        <f t="shared" si="113"/>
        <v>18.918555727841067</v>
      </c>
      <c r="K1184" t="str">
        <f t="shared" si="110"/>
        <v>Hold_buy</v>
      </c>
    </row>
    <row r="1185" spans="1:11">
      <c r="A1185" s="1">
        <v>34961</v>
      </c>
      <c r="B1185">
        <v>2311.3000000000002</v>
      </c>
      <c r="D1185">
        <f t="shared" si="108"/>
        <v>2282.91</v>
      </c>
      <c r="E1185">
        <f t="shared" si="111"/>
        <v>2266.0516065156849</v>
      </c>
      <c r="F1185">
        <f t="shared" si="109"/>
        <v>2285.9579383394298</v>
      </c>
      <c r="H1185">
        <f t="shared" si="112"/>
        <v>16.142703065751228</v>
      </c>
      <c r="I1185">
        <f t="shared" si="113"/>
        <v>19.906331823744949</v>
      </c>
      <c r="K1185" t="str">
        <f t="shared" si="110"/>
        <v>Hold_buy</v>
      </c>
    </row>
    <row r="1186" spans="1:11">
      <c r="A1186" s="1">
        <v>34962</v>
      </c>
      <c r="B1186">
        <v>2305.1</v>
      </c>
      <c r="D1186">
        <f t="shared" si="108"/>
        <v>2287.5600000000004</v>
      </c>
      <c r="E1186">
        <f t="shared" si="111"/>
        <v>2268.9440801071155</v>
      </c>
      <c r="F1186">
        <f t="shared" si="109"/>
        <v>2288.9028709025943</v>
      </c>
      <c r="H1186">
        <f t="shared" si="112"/>
        <v>16.905920611696736</v>
      </c>
      <c r="I1186">
        <f t="shared" si="113"/>
        <v>19.958790795478762</v>
      </c>
      <c r="K1186" t="str">
        <f t="shared" si="110"/>
        <v>Hold_buy</v>
      </c>
    </row>
    <row r="1187" spans="1:11">
      <c r="A1187" s="1">
        <v>34963</v>
      </c>
      <c r="B1187">
        <v>2287.3000000000002</v>
      </c>
      <c r="D1187">
        <f t="shared" si="108"/>
        <v>2290.3599999999997</v>
      </c>
      <c r="E1187">
        <f t="shared" si="111"/>
        <v>2270.303777876959</v>
      </c>
      <c r="F1187">
        <f t="shared" si="109"/>
        <v>2288.6562753791181</v>
      </c>
      <c r="H1187">
        <f t="shared" si="112"/>
        <v>17.195235989789222</v>
      </c>
      <c r="I1187">
        <f t="shared" si="113"/>
        <v>18.352497502159167</v>
      </c>
      <c r="K1187" t="str">
        <f t="shared" si="110"/>
        <v>Hold_buy</v>
      </c>
    </row>
    <row r="1188" spans="1:11">
      <c r="A1188" s="1">
        <v>34964</v>
      </c>
      <c r="B1188">
        <v>2211.8000000000002</v>
      </c>
      <c r="D1188">
        <f t="shared" si="108"/>
        <v>2292.29</v>
      </c>
      <c r="E1188">
        <f t="shared" si="111"/>
        <v>2265.9701647008878</v>
      </c>
      <c r="F1188">
        <f t="shared" si="109"/>
        <v>2276.8322330131</v>
      </c>
      <c r="H1188">
        <f t="shared" si="112"/>
        <v>15.928602454273809</v>
      </c>
      <c r="I1188">
        <f t="shared" si="113"/>
        <v>10.862068312212159</v>
      </c>
      <c r="K1188" t="str">
        <f t="shared" si="110"/>
        <v>Sell</v>
      </c>
    </row>
    <row r="1189" spans="1:11">
      <c r="A1189" s="1">
        <v>34967</v>
      </c>
      <c r="B1189">
        <v>2208.4</v>
      </c>
      <c r="D1189">
        <f t="shared" si="108"/>
        <v>2286.0999999999995</v>
      </c>
      <c r="E1189">
        <f t="shared" si="111"/>
        <v>2261.7057080563777</v>
      </c>
      <c r="F1189">
        <f t="shared" si="109"/>
        <v>2266.3041971649309</v>
      </c>
      <c r="H1189">
        <f t="shared" si="112"/>
        <v>13.662579785129681</v>
      </c>
      <c r="I1189">
        <f t="shared" si="113"/>
        <v>4.5984891085531672</v>
      </c>
      <c r="K1189" t="str">
        <f t="shared" si="110"/>
        <v>Hold_sell</v>
      </c>
    </row>
    <row r="1190" spans="1:11">
      <c r="A1190" s="1">
        <v>34968</v>
      </c>
      <c r="B1190">
        <v>2227.9</v>
      </c>
      <c r="D1190">
        <f t="shared" si="108"/>
        <v>2280.86</v>
      </c>
      <c r="E1190">
        <f t="shared" si="111"/>
        <v>2259.2015815336831</v>
      </c>
      <c r="F1190">
        <f t="shared" si="109"/>
        <v>2260.3958591395567</v>
      </c>
      <c r="H1190">
        <f t="shared" si="112"/>
        <v>11.168919349278465</v>
      </c>
      <c r="I1190">
        <f t="shared" si="113"/>
        <v>1.1942776058735944</v>
      </c>
      <c r="K1190" t="str">
        <f t="shared" si="110"/>
        <v>Hold_sell</v>
      </c>
    </row>
    <row r="1191" spans="1:11">
      <c r="A1191" s="1">
        <v>34969</v>
      </c>
      <c r="B1191">
        <v>2185.4</v>
      </c>
      <c r="D1191">
        <f t="shared" si="108"/>
        <v>2276.5700000000006</v>
      </c>
      <c r="E1191">
        <f t="shared" si="111"/>
        <v>2253.7347977163731</v>
      </c>
      <c r="F1191">
        <f t="shared" si="109"/>
        <v>2248.8580346565482</v>
      </c>
      <c r="H1191">
        <f t="shared" si="112"/>
        <v>7.9597828674577809</v>
      </c>
      <c r="I1191">
        <f t="shared" si="113"/>
        <v>-4.8767630598249525</v>
      </c>
      <c r="K1191" t="str">
        <f t="shared" si="110"/>
        <v>Hold_sell</v>
      </c>
    </row>
    <row r="1192" spans="1:11">
      <c r="A1192" s="1">
        <v>34970</v>
      </c>
      <c r="B1192">
        <v>2171.9</v>
      </c>
      <c r="D1192">
        <f t="shared" si="108"/>
        <v>2265.5600000000004</v>
      </c>
      <c r="E1192">
        <f t="shared" si="111"/>
        <v>2247.6729608484939</v>
      </c>
      <c r="F1192">
        <f t="shared" si="109"/>
        <v>2237.0183370170794</v>
      </c>
      <c r="H1192">
        <f t="shared" si="112"/>
        <v>4.2369015276833277</v>
      </c>
      <c r="I1192">
        <f t="shared" si="113"/>
        <v>-10.654623831414483</v>
      </c>
      <c r="K1192" t="str">
        <f t="shared" si="110"/>
        <v>Hold_sell</v>
      </c>
    </row>
    <row r="1193" spans="1:11">
      <c r="A1193" s="1">
        <v>34971</v>
      </c>
      <c r="B1193">
        <v>2187</v>
      </c>
      <c r="D1193">
        <f t="shared" si="108"/>
        <v>2252.75</v>
      </c>
      <c r="E1193">
        <f t="shared" si="111"/>
        <v>2243.1786674523091</v>
      </c>
      <c r="F1193">
        <f t="shared" si="109"/>
        <v>2229.3232082452209</v>
      </c>
      <c r="H1193">
        <f t="shared" si="112"/>
        <v>0.6184293807290242</v>
      </c>
      <c r="I1193">
        <f t="shared" si="113"/>
        <v>-13.855459207088188</v>
      </c>
      <c r="K1193" t="str">
        <f t="shared" si="110"/>
        <v>Hold_sell</v>
      </c>
    </row>
    <row r="1194" spans="1:11">
      <c r="A1194" s="1">
        <v>34974</v>
      </c>
      <c r="B1194">
        <v>2205</v>
      </c>
      <c r="D1194">
        <f t="shared" si="108"/>
        <v>2239.7500000000005</v>
      </c>
      <c r="E1194">
        <f t="shared" si="111"/>
        <v>2240.3506180113973</v>
      </c>
      <c r="F1194">
        <f t="shared" si="109"/>
        <v>2225.5811762074945</v>
      </c>
      <c r="H1194">
        <f t="shared" si="112"/>
        <v>-2.4591448561973284</v>
      </c>
      <c r="I1194">
        <f t="shared" si="113"/>
        <v>-14.769441803902737</v>
      </c>
      <c r="K1194" t="str">
        <f t="shared" si="110"/>
        <v>Hold_sell</v>
      </c>
    </row>
    <row r="1195" spans="1:11">
      <c r="A1195" s="1">
        <v>34976</v>
      </c>
      <c r="B1195">
        <v>2217.8000000000002</v>
      </c>
      <c r="D1195">
        <f t="shared" si="108"/>
        <v>2230.1099999999997</v>
      </c>
      <c r="E1195">
        <f t="shared" si="111"/>
        <v>2238.6802018624048</v>
      </c>
      <c r="F1195">
        <f t="shared" si="109"/>
        <v>2224.3840721755723</v>
      </c>
      <c r="H1195">
        <f t="shared" si="112"/>
        <v>-4.826541822324363</v>
      </c>
      <c r="I1195">
        <f t="shared" si="113"/>
        <v>-14.296129686832501</v>
      </c>
      <c r="K1195" t="str">
        <f t="shared" si="110"/>
        <v>Hold_sell</v>
      </c>
    </row>
    <row r="1196" spans="1:11">
      <c r="A1196" s="1">
        <v>34977</v>
      </c>
      <c r="B1196">
        <v>2208.8000000000002</v>
      </c>
      <c r="D1196">
        <f t="shared" si="108"/>
        <v>2220.7599999999998</v>
      </c>
      <c r="E1196">
        <f t="shared" si="111"/>
        <v>2236.4668535763008</v>
      </c>
      <c r="F1196">
        <f t="shared" si="109"/>
        <v>2221.9865226100997</v>
      </c>
      <c r="H1196">
        <f t="shared" si="112"/>
        <v>-6.7572996510997125</v>
      </c>
      <c r="I1196">
        <f t="shared" si="113"/>
        <v>-14.480330966201109</v>
      </c>
      <c r="K1196" t="str">
        <f t="shared" si="110"/>
        <v>Hold_sell</v>
      </c>
    </row>
    <row r="1197" spans="1:11">
      <c r="A1197" s="1">
        <v>34978</v>
      </c>
      <c r="B1197">
        <v>2171.4</v>
      </c>
      <c r="D1197">
        <f t="shared" si="108"/>
        <v>2211.1299999999997</v>
      </c>
      <c r="E1197">
        <f t="shared" si="111"/>
        <v>2231.647086644723</v>
      </c>
      <c r="F1197">
        <f t="shared" si="109"/>
        <v>2214.2039806700845</v>
      </c>
      <c r="H1197">
        <f t="shared" si="112"/>
        <v>-8.8944609158074606</v>
      </c>
      <c r="I1197">
        <f t="shared" si="113"/>
        <v>-17.443105974638456</v>
      </c>
      <c r="K1197" t="str">
        <f t="shared" si="110"/>
        <v>Hold_sell</v>
      </c>
    </row>
    <row r="1198" spans="1:11">
      <c r="A1198" s="1">
        <v>34981</v>
      </c>
      <c r="B1198">
        <v>2168.6999999999998</v>
      </c>
      <c r="D1198">
        <f t="shared" si="108"/>
        <v>2199.54</v>
      </c>
      <c r="E1198">
        <f t="shared" si="111"/>
        <v>2226.9843394858544</v>
      </c>
      <c r="F1198">
        <f t="shared" si="109"/>
        <v>2207.2033682593024</v>
      </c>
      <c r="H1198">
        <f t="shared" si="112"/>
        <v>-11.071762977956386</v>
      </c>
      <c r="I1198">
        <f t="shared" si="113"/>
        <v>-19.780971226552083</v>
      </c>
      <c r="K1198" t="str">
        <f t="shared" si="110"/>
        <v>Hold_sell</v>
      </c>
    </row>
    <row r="1199" spans="1:11">
      <c r="A1199" s="1">
        <v>34982</v>
      </c>
      <c r="B1199">
        <v>2138.8000000000002</v>
      </c>
      <c r="D1199">
        <f t="shared" si="108"/>
        <v>2195.2300000000005</v>
      </c>
      <c r="E1199">
        <f t="shared" si="111"/>
        <v>2220.452166190606</v>
      </c>
      <c r="F1199">
        <f t="shared" si="109"/>
        <v>2196.6797731424867</v>
      </c>
      <c r="H1199">
        <f t="shared" si="112"/>
        <v>-13.611888991988966</v>
      </c>
      <c r="I1199">
        <f t="shared" si="113"/>
        <v>-23.772393048119284</v>
      </c>
      <c r="K1199" t="str">
        <f t="shared" si="110"/>
        <v>Hold_sell</v>
      </c>
    </row>
    <row r="1200" spans="1:11">
      <c r="A1200" s="1">
        <v>34983</v>
      </c>
      <c r="B1200">
        <v>2145.3000000000002</v>
      </c>
      <c r="D1200">
        <f t="shared" si="108"/>
        <v>2188.27</v>
      </c>
      <c r="E1200">
        <f t="shared" si="111"/>
        <v>2214.8853390653758</v>
      </c>
      <c r="F1200">
        <f t="shared" si="109"/>
        <v>2188.7751926590272</v>
      </c>
      <c r="H1200">
        <f t="shared" si="112"/>
        <v>-16.111540474860888</v>
      </c>
      <c r="I1200">
        <f t="shared" si="113"/>
        <v>-26.110146406348576</v>
      </c>
      <c r="K1200" t="str">
        <f t="shared" si="110"/>
        <v>Hold_sell</v>
      </c>
    </row>
    <row r="1201" spans="1:11">
      <c r="A1201" s="1">
        <v>34984</v>
      </c>
      <c r="B1201">
        <v>2158.1</v>
      </c>
      <c r="D1201">
        <f t="shared" si="108"/>
        <v>2180.0099999999993</v>
      </c>
      <c r="E1201">
        <f t="shared" si="111"/>
        <v>2210.6790176531258</v>
      </c>
      <c r="F1201">
        <f t="shared" si="109"/>
        <v>2184.0559322499462</v>
      </c>
      <c r="H1201">
        <f t="shared" si="112"/>
        <v>-18.213849460524635</v>
      </c>
      <c r="I1201">
        <f t="shared" si="113"/>
        <v>-26.62308540317963</v>
      </c>
      <c r="K1201" t="str">
        <f t="shared" si="110"/>
        <v>Hold_sell</v>
      </c>
    </row>
    <row r="1202" spans="1:11">
      <c r="A1202" s="1">
        <v>34985</v>
      </c>
      <c r="B1202">
        <v>2196.8000000000002</v>
      </c>
      <c r="D1202">
        <f t="shared" si="108"/>
        <v>2177.2799999999997</v>
      </c>
      <c r="E1202">
        <f t="shared" si="111"/>
        <v>2209.650942271413</v>
      </c>
      <c r="F1202">
        <f t="shared" si="109"/>
        <v>2186.0165580576468</v>
      </c>
      <c r="H1202">
        <f t="shared" si="112"/>
        <v>-19.297956411172954</v>
      </c>
      <c r="I1202">
        <f t="shared" si="113"/>
        <v>-23.634384213766225</v>
      </c>
      <c r="K1202" t="str">
        <f t="shared" si="110"/>
        <v>Hold_sell</v>
      </c>
    </row>
    <row r="1203" spans="1:11">
      <c r="A1203" s="1">
        <v>34988</v>
      </c>
      <c r="B1203">
        <v>2191.4</v>
      </c>
      <c r="D1203">
        <f t="shared" si="108"/>
        <v>2179.7699999999995</v>
      </c>
      <c r="E1203">
        <f t="shared" si="111"/>
        <v>2208.2990206216787</v>
      </c>
      <c r="F1203">
        <f t="shared" si="109"/>
        <v>2186.8447798949319</v>
      </c>
      <c r="H1203">
        <f t="shared" si="112"/>
        <v>-19.729213274287719</v>
      </c>
      <c r="I1203">
        <f t="shared" si="113"/>
        <v>-21.454240726746775</v>
      </c>
      <c r="K1203" t="str">
        <f t="shared" si="110"/>
        <v>Hold_sell</v>
      </c>
    </row>
    <row r="1204" spans="1:11">
      <c r="A1204" s="1">
        <v>34989</v>
      </c>
      <c r="B1204">
        <v>2201</v>
      </c>
      <c r="D1204">
        <f t="shared" si="108"/>
        <v>2180.21</v>
      </c>
      <c r="E1204">
        <f t="shared" si="111"/>
        <v>2207.7583524274801</v>
      </c>
      <c r="F1204">
        <f t="shared" si="109"/>
        <v>2189.0225060649423</v>
      </c>
      <c r="H1204">
        <f t="shared" si="112"/>
        <v>-19.530539891937739</v>
      </c>
      <c r="I1204">
        <f t="shared" si="113"/>
        <v>-18.735846362537814</v>
      </c>
      <c r="K1204" t="str">
        <f t="shared" si="110"/>
        <v>Buy</v>
      </c>
    </row>
    <row r="1205" spans="1:11">
      <c r="A1205" s="1">
        <v>34990</v>
      </c>
      <c r="B1205">
        <v>2194.8000000000002</v>
      </c>
      <c r="D1205">
        <f t="shared" si="108"/>
        <v>2179.8100000000004</v>
      </c>
      <c r="E1205">
        <f t="shared" si="111"/>
        <v>2206.7984744698888</v>
      </c>
      <c r="F1205">
        <f t="shared" si="109"/>
        <v>2189.9113512857202</v>
      </c>
      <c r="H1205">
        <f t="shared" si="112"/>
        <v>-19.001856550383902</v>
      </c>
      <c r="I1205">
        <f t="shared" si="113"/>
        <v>-16.887123184168559</v>
      </c>
      <c r="K1205" t="str">
        <f t="shared" si="110"/>
        <v>Hold_buy</v>
      </c>
    </row>
    <row r="1206" spans="1:11">
      <c r="A1206" s="1">
        <v>34991</v>
      </c>
      <c r="B1206">
        <v>2179.6</v>
      </c>
      <c r="D1206">
        <f t="shared" si="108"/>
        <v>2177.5100000000002</v>
      </c>
      <c r="E1206">
        <f t="shared" si="111"/>
        <v>2204.7837726573043</v>
      </c>
      <c r="F1206">
        <f t="shared" si="109"/>
        <v>2188.3249895494555</v>
      </c>
      <c r="H1206">
        <f t="shared" si="112"/>
        <v>-18.493241861876889</v>
      </c>
      <c r="I1206">
        <f t="shared" si="113"/>
        <v>-16.458783107848831</v>
      </c>
      <c r="K1206" t="str">
        <f t="shared" si="110"/>
        <v>Hold_buy</v>
      </c>
    </row>
    <row r="1207" spans="1:11">
      <c r="A1207" s="1">
        <v>34992</v>
      </c>
      <c r="B1207">
        <v>2170.5</v>
      </c>
      <c r="D1207">
        <f t="shared" si="108"/>
        <v>2174.5899999999997</v>
      </c>
      <c r="E1207">
        <f t="shared" si="111"/>
        <v>2202.2442339419486</v>
      </c>
      <c r="F1207">
        <f t="shared" si="109"/>
        <v>2185.5826834649238</v>
      </c>
      <c r="H1207">
        <f t="shared" si="112"/>
        <v>-18.126903584906465</v>
      </c>
      <c r="I1207">
        <f t="shared" si="113"/>
        <v>-16.661550477024775</v>
      </c>
      <c r="K1207" t="str">
        <f t="shared" si="110"/>
        <v>Hold_buy</v>
      </c>
    </row>
    <row r="1208" spans="1:11">
      <c r="A1208" s="1">
        <v>34995</v>
      </c>
      <c r="B1208">
        <v>2107.4</v>
      </c>
      <c r="D1208">
        <f t="shared" si="108"/>
        <v>2174.5</v>
      </c>
      <c r="E1208">
        <f t="shared" si="111"/>
        <v>2195.2187351314337</v>
      </c>
      <c r="F1208">
        <f t="shared" si="109"/>
        <v>2173.5545783164739</v>
      </c>
      <c r="H1208">
        <f t="shared" si="112"/>
        <v>-18.834354230917135</v>
      </c>
      <c r="I1208">
        <f t="shared" si="113"/>
        <v>-21.664156814959824</v>
      </c>
      <c r="K1208" t="str">
        <f t="shared" si="110"/>
        <v>Sell</v>
      </c>
    </row>
    <row r="1209" spans="1:11">
      <c r="A1209" s="1">
        <v>34996</v>
      </c>
      <c r="B1209">
        <v>2113.6</v>
      </c>
      <c r="D1209">
        <f t="shared" si="108"/>
        <v>2168.37</v>
      </c>
      <c r="E1209">
        <f t="shared" si="111"/>
        <v>2189.1729028994755</v>
      </c>
      <c r="F1209">
        <f t="shared" si="109"/>
        <v>2164.3307970370165</v>
      </c>
      <c r="H1209">
        <f t="shared" si="112"/>
        <v>-20.035904557225507</v>
      </c>
      <c r="I1209">
        <f t="shared" si="113"/>
        <v>-24.842105862458993</v>
      </c>
      <c r="K1209" t="str">
        <f t="shared" si="110"/>
        <v>Hold_sell</v>
      </c>
    </row>
    <row r="1210" spans="1:11">
      <c r="A1210" s="1">
        <v>34997</v>
      </c>
      <c r="B1210">
        <v>2150.1</v>
      </c>
      <c r="D1210">
        <f t="shared" si="108"/>
        <v>2165.85</v>
      </c>
      <c r="E1210">
        <f t="shared" si="111"/>
        <v>2186.2786137958105</v>
      </c>
      <c r="F1210">
        <f t="shared" si="109"/>
        <v>2162.1414436467062</v>
      </c>
      <c r="H1210">
        <f t="shared" si="112"/>
        <v>-20.856157675601274</v>
      </c>
      <c r="I1210">
        <f t="shared" si="113"/>
        <v>-24.13717014910435</v>
      </c>
      <c r="K1210" t="str">
        <f t="shared" si="110"/>
        <v>Hold_sell</v>
      </c>
    </row>
    <row r="1211" spans="1:11">
      <c r="A1211" s="1">
        <v>34998</v>
      </c>
      <c r="B1211">
        <v>2131.8000000000002</v>
      </c>
      <c r="D1211">
        <f t="shared" si="108"/>
        <v>2166.3299999999995</v>
      </c>
      <c r="E1211">
        <f t="shared" si="111"/>
        <v>2182.2431609220466</v>
      </c>
      <c r="F1211">
        <f t="shared" si="109"/>
        <v>2157.4735292395208</v>
      </c>
      <c r="H1211">
        <f t="shared" si="112"/>
        <v>-21.638852476986195</v>
      </c>
      <c r="I1211">
        <f t="shared" si="113"/>
        <v>-24.769631682525869</v>
      </c>
      <c r="K1211" t="str">
        <f t="shared" si="110"/>
        <v>Hold_sell</v>
      </c>
    </row>
    <row r="1212" spans="1:11">
      <c r="A1212" s="1">
        <v>34999</v>
      </c>
      <c r="B1212">
        <v>2096.1</v>
      </c>
      <c r="D1212">
        <f t="shared" si="108"/>
        <v>2163.6999999999998</v>
      </c>
      <c r="E1212">
        <f t="shared" si="111"/>
        <v>2175.8621860389321</v>
      </c>
      <c r="F1212">
        <f t="shared" si="109"/>
        <v>2148.0314478180562</v>
      </c>
      <c r="H1212">
        <f t="shared" si="112"/>
        <v>-22.877229625764137</v>
      </c>
      <c r="I1212">
        <f t="shared" si="113"/>
        <v>-27.830738220875901</v>
      </c>
      <c r="K1212" t="str">
        <f t="shared" si="110"/>
        <v>Hold_sell</v>
      </c>
    </row>
    <row r="1213" spans="1:11">
      <c r="A1213" s="1">
        <v>35002</v>
      </c>
      <c r="B1213">
        <v>2146.1</v>
      </c>
      <c r="D1213">
        <f t="shared" si="108"/>
        <v>2153.6299999999997</v>
      </c>
      <c r="E1213">
        <f t="shared" si="111"/>
        <v>2173.657579665678</v>
      </c>
      <c r="F1213">
        <f t="shared" si="109"/>
        <v>2147.7343019998939</v>
      </c>
      <c r="H1213">
        <f t="shared" si="112"/>
        <v>-23.486439233768131</v>
      </c>
      <c r="I1213">
        <f t="shared" si="113"/>
        <v>-25.923277665784099</v>
      </c>
      <c r="K1213" t="str">
        <f t="shared" si="110"/>
        <v>Hold_sell</v>
      </c>
    </row>
    <row r="1214" spans="1:11">
      <c r="A1214" s="1">
        <v>35003</v>
      </c>
      <c r="B1214">
        <v>2167.9</v>
      </c>
      <c r="D1214">
        <f t="shared" si="108"/>
        <v>2149.0999999999995</v>
      </c>
      <c r="E1214">
        <f t="shared" si="111"/>
        <v>2173.2310922830352</v>
      </c>
      <c r="F1214">
        <f t="shared" si="109"/>
        <v>2150.8367170768333</v>
      </c>
      <c r="H1214">
        <f t="shared" si="112"/>
        <v>-23.268026428254878</v>
      </c>
      <c r="I1214">
        <f t="shared" si="113"/>
        <v>-22.394375206201858</v>
      </c>
      <c r="K1214" t="str">
        <f t="shared" si="110"/>
        <v>Buy</v>
      </c>
    </row>
    <row r="1215" spans="1:11">
      <c r="A1215" s="1">
        <v>35004</v>
      </c>
      <c r="B1215">
        <v>2163.1999999999998</v>
      </c>
      <c r="D1215">
        <f t="shared" si="108"/>
        <v>2145.79</v>
      </c>
      <c r="E1215">
        <f t="shared" si="111"/>
        <v>2172.4880484102177</v>
      </c>
      <c r="F1215">
        <f t="shared" si="109"/>
        <v>2152.7387606034745</v>
      </c>
      <c r="H1215">
        <f t="shared" si="112"/>
        <v>-22.564278703952557</v>
      </c>
      <c r="I1215">
        <f t="shared" si="113"/>
        <v>-19.749287806743268</v>
      </c>
      <c r="K1215" t="str">
        <f t="shared" si="110"/>
        <v>Hold_buy</v>
      </c>
    </row>
    <row r="1216" spans="1:11">
      <c r="A1216" s="1">
        <v>35005</v>
      </c>
      <c r="B1216">
        <v>2184</v>
      </c>
      <c r="D1216">
        <f t="shared" si="108"/>
        <v>2142.63</v>
      </c>
      <c r="E1216">
        <f t="shared" si="111"/>
        <v>2173.3407855650166</v>
      </c>
      <c r="F1216">
        <f t="shared" si="109"/>
        <v>2157.5481820490936</v>
      </c>
      <c r="H1216">
        <f t="shared" si="112"/>
        <v>-21.20994366634665</v>
      </c>
      <c r="I1216">
        <f t="shared" si="113"/>
        <v>-15.79260351592302</v>
      </c>
      <c r="K1216" t="str">
        <f t="shared" si="110"/>
        <v>Hold_buy</v>
      </c>
    </row>
    <row r="1217" spans="1:11">
      <c r="A1217" s="1">
        <v>35006</v>
      </c>
      <c r="B1217">
        <v>2181.6999999999998</v>
      </c>
      <c r="D1217">
        <f t="shared" si="108"/>
        <v>2143.0700000000006</v>
      </c>
      <c r="E1217">
        <f t="shared" si="111"/>
        <v>2173.9599866342746</v>
      </c>
      <c r="F1217">
        <f t="shared" si="109"/>
        <v>2161.2638463492331</v>
      </c>
      <c r="H1217">
        <f t="shared" si="112"/>
        <v>-19.507182990085632</v>
      </c>
      <c r="I1217">
        <f t="shared" si="113"/>
        <v>-12.696140285041565</v>
      </c>
      <c r="K1217" t="str">
        <f t="shared" si="110"/>
        <v>Hold_buy</v>
      </c>
    </row>
    <row r="1218" spans="1:11">
      <c r="A1218" s="1">
        <v>35009</v>
      </c>
      <c r="B1218">
        <v>2165.8000000000002</v>
      </c>
      <c r="D1218">
        <f t="shared" si="108"/>
        <v>2144.19</v>
      </c>
      <c r="E1218">
        <f t="shared" si="111"/>
        <v>2173.3555431798841</v>
      </c>
      <c r="F1218">
        <f t="shared" si="109"/>
        <v>2161.9617161416586</v>
      </c>
      <c r="H1218">
        <f t="shared" si="112"/>
        <v>-17.8845117997136</v>
      </c>
      <c r="I1218">
        <f t="shared" si="113"/>
        <v>-11.393827038225481</v>
      </c>
      <c r="K1218" t="str">
        <f t="shared" si="110"/>
        <v>Hold_buy</v>
      </c>
    </row>
    <row r="1219" spans="1:11">
      <c r="A1219" s="1">
        <v>35010</v>
      </c>
      <c r="B1219">
        <v>2175</v>
      </c>
      <c r="D1219">
        <f t="shared" si="108"/>
        <v>2150.0299999999997</v>
      </c>
      <c r="E1219">
        <f t="shared" si="111"/>
        <v>2173.477354796189</v>
      </c>
      <c r="F1219">
        <f t="shared" si="109"/>
        <v>2163.9676059660187</v>
      </c>
      <c r="H1219">
        <f t="shared" si="112"/>
        <v>-16.209559205804947</v>
      </c>
      <c r="I1219">
        <f t="shared" si="113"/>
        <v>-9.5097488301703379</v>
      </c>
      <c r="K1219" t="str">
        <f t="shared" si="110"/>
        <v>Hold_buy</v>
      </c>
    </row>
    <row r="1220" spans="1:11">
      <c r="A1220" s="1">
        <v>35011</v>
      </c>
      <c r="B1220">
        <v>2172.3000000000002</v>
      </c>
      <c r="D1220">
        <f t="shared" si="108"/>
        <v>2156.17</v>
      </c>
      <c r="E1220">
        <f t="shared" si="111"/>
        <v>2173.3901433298047</v>
      </c>
      <c r="F1220">
        <f t="shared" si="109"/>
        <v>2165.2495127404773</v>
      </c>
      <c r="H1220">
        <f t="shared" si="112"/>
        <v>-14.595773482509443</v>
      </c>
      <c r="I1220">
        <f t="shared" si="113"/>
        <v>-8.1406305893274293</v>
      </c>
      <c r="K1220" t="str">
        <f t="shared" si="110"/>
        <v>Hold_buy</v>
      </c>
    </row>
    <row r="1221" spans="1:11">
      <c r="A1221" s="1">
        <v>35012</v>
      </c>
      <c r="B1221">
        <v>2192.8000000000002</v>
      </c>
      <c r="D1221">
        <f t="shared" si="108"/>
        <v>2158.39</v>
      </c>
      <c r="E1221">
        <f t="shared" si="111"/>
        <v>2174.82791049056</v>
      </c>
      <c r="F1221">
        <f t="shared" si="109"/>
        <v>2169.4880492419425</v>
      </c>
      <c r="H1221">
        <f t="shared" si="112"/>
        <v>-12.744591035731071</v>
      </c>
      <c r="I1221">
        <f t="shared" si="113"/>
        <v>-5.3398612486175807</v>
      </c>
      <c r="K1221" t="str">
        <f t="shared" si="110"/>
        <v>Hold_buy</v>
      </c>
    </row>
    <row r="1222" spans="1:11">
      <c r="A1222" s="1">
        <v>35013</v>
      </c>
      <c r="B1222">
        <v>2172.1999999999998</v>
      </c>
      <c r="D1222">
        <f t="shared" si="108"/>
        <v>2164.4899999999998</v>
      </c>
      <c r="E1222">
        <f t="shared" si="111"/>
        <v>2174.6332504542224</v>
      </c>
      <c r="F1222">
        <f t="shared" si="109"/>
        <v>2169.9052724354897</v>
      </c>
      <c r="H1222">
        <f t="shared" si="112"/>
        <v>-11.141268432331408</v>
      </c>
      <c r="I1222">
        <f t="shared" si="113"/>
        <v>-4.727978018732756</v>
      </c>
      <c r="K1222" t="str">
        <f t="shared" si="110"/>
        <v>Hold_buy</v>
      </c>
    </row>
    <row r="1223" spans="1:11">
      <c r="A1223" s="1">
        <v>35016</v>
      </c>
      <c r="B1223">
        <v>2175.3000000000002</v>
      </c>
      <c r="D1223">
        <f t="shared" si="108"/>
        <v>2172.1</v>
      </c>
      <c r="E1223">
        <f t="shared" si="111"/>
        <v>2174.6826393094652</v>
      </c>
      <c r="F1223">
        <f t="shared" si="109"/>
        <v>2170.7352305223376</v>
      </c>
      <c r="H1223">
        <f t="shared" si="112"/>
        <v>-9.7024965032906554</v>
      </c>
      <c r="I1223">
        <f t="shared" si="113"/>
        <v>-3.9474087871276424</v>
      </c>
      <c r="K1223" t="str">
        <f t="shared" si="110"/>
        <v>Hold_buy</v>
      </c>
    </row>
    <row r="1224" spans="1:11">
      <c r="A1224" s="1">
        <v>35017</v>
      </c>
      <c r="B1224">
        <v>2197.3000000000002</v>
      </c>
      <c r="D1224">
        <f t="shared" si="108"/>
        <v>2175.0199999999995</v>
      </c>
      <c r="E1224">
        <f t="shared" si="111"/>
        <v>2176.3579993606158</v>
      </c>
      <c r="F1224">
        <f t="shared" si="109"/>
        <v>2174.8221181342856</v>
      </c>
      <c r="H1224">
        <f t="shared" si="112"/>
        <v>-8.0691734478985797</v>
      </c>
      <c r="I1224">
        <f t="shared" si="113"/>
        <v>-1.5358812263302752</v>
      </c>
      <c r="K1224" t="str">
        <f t="shared" si="110"/>
        <v>Hold_buy</v>
      </c>
    </row>
    <row r="1225" spans="1:11">
      <c r="A1225" s="1">
        <v>35018</v>
      </c>
      <c r="B1225">
        <v>2186.1999999999998</v>
      </c>
      <c r="D1225">
        <f t="shared" si="108"/>
        <v>2177.96</v>
      </c>
      <c r="E1225">
        <f t="shared" si="111"/>
        <v>2177.0870364450147</v>
      </c>
      <c r="F1225">
        <f t="shared" si="109"/>
        <v>2176.5725614982416</v>
      </c>
      <c r="H1225">
        <f t="shared" si="112"/>
        <v>-6.5582337476734907</v>
      </c>
      <c r="I1225">
        <f t="shared" si="113"/>
        <v>-0.51447494677313443</v>
      </c>
      <c r="K1225" t="str">
        <f t="shared" si="110"/>
        <v>Hold_buy</v>
      </c>
    </row>
    <row r="1226" spans="1:11">
      <c r="A1226" s="1">
        <v>35019</v>
      </c>
      <c r="B1226">
        <v>2200.6999999999998</v>
      </c>
      <c r="D1226">
        <f t="shared" si="108"/>
        <v>2180.2599999999998</v>
      </c>
      <c r="E1226">
        <f t="shared" si="111"/>
        <v>2178.8361448564951</v>
      </c>
      <c r="F1226">
        <f t="shared" si="109"/>
        <v>2180.2844751138969</v>
      </c>
      <c r="H1226">
        <f t="shared" si="112"/>
        <v>-4.9569209466584478</v>
      </c>
      <c r="I1226">
        <f t="shared" si="113"/>
        <v>1.4483302574017216</v>
      </c>
      <c r="K1226" t="str">
        <f t="shared" si="110"/>
        <v>Hold_buy</v>
      </c>
    </row>
    <row r="1227" spans="1:11">
      <c r="A1227" s="1">
        <v>35020</v>
      </c>
      <c r="B1227">
        <v>2201.3000000000002</v>
      </c>
      <c r="D1227">
        <f t="shared" si="108"/>
        <v>2181.9299999999998</v>
      </c>
      <c r="E1227">
        <f t="shared" si="111"/>
        <v>2180.5001341263842</v>
      </c>
      <c r="F1227">
        <f t="shared" si="109"/>
        <v>2183.517632788682</v>
      </c>
      <c r="H1227">
        <f t="shared" si="112"/>
        <v>-3.36203702486719</v>
      </c>
      <c r="I1227">
        <f t="shared" si="113"/>
        <v>3.0174986622978395</v>
      </c>
      <c r="K1227" t="str">
        <f t="shared" si="110"/>
        <v>Hold_buy</v>
      </c>
    </row>
    <row r="1228" spans="1:11">
      <c r="A1228" s="1">
        <v>35023</v>
      </c>
      <c r="B1228">
        <v>2218.3000000000002</v>
      </c>
      <c r="D1228">
        <f t="shared" si="108"/>
        <v>2183.8900000000003</v>
      </c>
      <c r="E1228">
        <f t="shared" si="111"/>
        <v>2183.3001241910965</v>
      </c>
      <c r="F1228">
        <f t="shared" si="109"/>
        <v>2188.8687662058078</v>
      </c>
      <c r="H1228">
        <f t="shared" si="112"/>
        <v>-1.5759012169515003</v>
      </c>
      <c r="I1228">
        <f t="shared" si="113"/>
        <v>5.5686420147112585</v>
      </c>
      <c r="K1228" t="str">
        <f t="shared" si="110"/>
        <v>Hold_buy</v>
      </c>
    </row>
    <row r="1229" spans="1:11">
      <c r="A1229" s="1">
        <v>35024</v>
      </c>
      <c r="B1229">
        <v>2205.1</v>
      </c>
      <c r="D1229">
        <f t="shared" ref="D1229:D1292" si="114">SUM(B1219:B1228)/10</f>
        <v>2189.14</v>
      </c>
      <c r="E1229">
        <f t="shared" si="111"/>
        <v>2184.9149298065709</v>
      </c>
      <c r="F1229">
        <f t="shared" si="109"/>
        <v>2191.3658790972218</v>
      </c>
      <c r="H1229">
        <f t="shared" si="112"/>
        <v>2.9468884568979226E-2</v>
      </c>
      <c r="I1229">
        <f t="shared" si="113"/>
        <v>6.4509492906508967</v>
      </c>
      <c r="K1229" t="str">
        <f t="shared" si="110"/>
        <v>Hold_buy</v>
      </c>
    </row>
    <row r="1230" spans="1:11">
      <c r="A1230" s="1">
        <v>35025</v>
      </c>
      <c r="B1230">
        <v>2193.3000000000002</v>
      </c>
      <c r="D1230">
        <f t="shared" si="114"/>
        <v>2192.15</v>
      </c>
      <c r="E1230">
        <f t="shared" si="111"/>
        <v>2185.5360461171954</v>
      </c>
      <c r="F1230">
        <f t="shared" si="109"/>
        <v>2191.6634361591878</v>
      </c>
      <c r="H1230">
        <f t="shared" si="112"/>
        <v>1.2490531160536604</v>
      </c>
      <c r="I1230">
        <f t="shared" si="113"/>
        <v>6.1273900419923848</v>
      </c>
      <c r="K1230" t="str">
        <f t="shared" si="110"/>
        <v>Hold_buy</v>
      </c>
    </row>
    <row r="1231" spans="1:11">
      <c r="A1231" s="1">
        <v>35026</v>
      </c>
      <c r="B1231">
        <v>2192.3000000000002</v>
      </c>
      <c r="D1231">
        <f t="shared" si="114"/>
        <v>2194.2499999999995</v>
      </c>
      <c r="E1231">
        <f t="shared" si="111"/>
        <v>2186.0370797381438</v>
      </c>
      <c r="F1231">
        <f t="shared" ref="F1231:F1294" si="115">F1230+(2/(1+12)*(B1231-F1230))</f>
        <v>2191.7613690577741</v>
      </c>
      <c r="H1231">
        <f t="shared" si="112"/>
        <v>2.1441003567689916</v>
      </c>
      <c r="I1231">
        <f t="shared" si="113"/>
        <v>5.7242893196303157</v>
      </c>
      <c r="K1231" t="str">
        <f t="shared" si="110"/>
        <v>Hold_buy</v>
      </c>
    </row>
    <row r="1232" spans="1:11">
      <c r="A1232" s="1">
        <v>35027</v>
      </c>
      <c r="B1232">
        <v>2198.1999999999998</v>
      </c>
      <c r="D1232">
        <f t="shared" si="114"/>
        <v>2194.1999999999998</v>
      </c>
      <c r="E1232">
        <f t="shared" si="111"/>
        <v>2186.9380367945778</v>
      </c>
      <c r="F1232">
        <f t="shared" si="115"/>
        <v>2192.7519276642702</v>
      </c>
      <c r="H1232">
        <f t="shared" si="112"/>
        <v>2.8780584593536704</v>
      </c>
      <c r="I1232">
        <f t="shared" si="113"/>
        <v>5.8138908696923863</v>
      </c>
      <c r="K1232" t="str">
        <f t="shared" si="110"/>
        <v>Hold_buy</v>
      </c>
    </row>
    <row r="1233" spans="1:11">
      <c r="A1233" s="1">
        <v>35030</v>
      </c>
      <c r="B1233">
        <v>2238.1</v>
      </c>
      <c r="D1233">
        <f t="shared" si="114"/>
        <v>2196.8000000000002</v>
      </c>
      <c r="E1233">
        <f t="shared" si="111"/>
        <v>2190.7278118468312</v>
      </c>
      <c r="F1233">
        <f t="shared" si="115"/>
        <v>2199.7285541774595</v>
      </c>
      <c r="H1233">
        <f t="shared" si="112"/>
        <v>4.1025952336086018</v>
      </c>
      <c r="I1233">
        <f t="shared" si="113"/>
        <v>9.0007423306283272</v>
      </c>
      <c r="K1233" t="str">
        <f t="shared" si="110"/>
        <v>Hold_buy</v>
      </c>
    </row>
    <row r="1234" spans="1:11">
      <c r="A1234" s="1">
        <v>35031</v>
      </c>
      <c r="B1234">
        <v>2241.5</v>
      </c>
      <c r="D1234">
        <f t="shared" si="114"/>
        <v>2203.08</v>
      </c>
      <c r="E1234">
        <f t="shared" si="111"/>
        <v>2194.488714672992</v>
      </c>
      <c r="F1234">
        <f t="shared" si="115"/>
        <v>2206.1549304578502</v>
      </c>
      <c r="H1234">
        <f t="shared" si="112"/>
        <v>5.6153193438585207</v>
      </c>
      <c r="I1234">
        <f t="shared" si="113"/>
        <v>11.666215784858196</v>
      </c>
      <c r="K1234" t="str">
        <f t="shared" si="110"/>
        <v>Hold_buy</v>
      </c>
    </row>
    <row r="1235" spans="1:11">
      <c r="A1235" s="1">
        <v>35032</v>
      </c>
      <c r="B1235">
        <v>2245.6</v>
      </c>
      <c r="D1235">
        <f t="shared" si="114"/>
        <v>2207.5</v>
      </c>
      <c r="E1235">
        <f t="shared" si="111"/>
        <v>2198.2747358083261</v>
      </c>
      <c r="F1235">
        <f t="shared" si="115"/>
        <v>2212.2234026951041</v>
      </c>
      <c r="H1235">
        <f t="shared" si="112"/>
        <v>7.2819888524424226</v>
      </c>
      <c r="I1235">
        <f t="shared" si="113"/>
        <v>13.948666886778028</v>
      </c>
      <c r="K1235" t="str">
        <f t="shared" si="110"/>
        <v>Hold_buy</v>
      </c>
    </row>
    <row r="1236" spans="1:11">
      <c r="A1236" s="1">
        <v>35033</v>
      </c>
      <c r="B1236">
        <v>2242.8000000000002</v>
      </c>
      <c r="D1236">
        <f t="shared" si="114"/>
        <v>2213.4399999999996</v>
      </c>
      <c r="E1236">
        <f t="shared" si="111"/>
        <v>2201.5729035262279</v>
      </c>
      <c r="F1236">
        <f t="shared" si="115"/>
        <v>2216.9274945881652</v>
      </c>
      <c r="H1236">
        <f t="shared" si="112"/>
        <v>8.8965092943413975</v>
      </c>
      <c r="I1236">
        <f t="shared" si="113"/>
        <v>15.354591061937299</v>
      </c>
      <c r="K1236" t="str">
        <f t="shared" si="110"/>
        <v>Hold_buy</v>
      </c>
    </row>
    <row r="1237" spans="1:11">
      <c r="A1237" s="1">
        <v>35034</v>
      </c>
      <c r="B1237">
        <v>2260.6999999999998</v>
      </c>
      <c r="D1237">
        <f t="shared" si="114"/>
        <v>2217.6499999999996</v>
      </c>
      <c r="E1237">
        <f t="shared" si="111"/>
        <v>2205.9526884502111</v>
      </c>
      <c r="F1237">
        <f t="shared" si="115"/>
        <v>2223.661726189986</v>
      </c>
      <c r="H1237">
        <f t="shared" si="112"/>
        <v>10.659014983428095</v>
      </c>
      <c r="I1237">
        <f t="shared" si="113"/>
        <v>17.709037739774885</v>
      </c>
      <c r="K1237" t="str">
        <f t="shared" si="110"/>
        <v>Hold_buy</v>
      </c>
    </row>
    <row r="1238" spans="1:11">
      <c r="A1238" s="1">
        <v>35037</v>
      </c>
      <c r="B1238">
        <v>2252.1999999999998</v>
      </c>
      <c r="D1238">
        <f t="shared" si="114"/>
        <v>2223.59</v>
      </c>
      <c r="E1238">
        <f t="shared" si="111"/>
        <v>2209.3784152316771</v>
      </c>
      <c r="F1238">
        <f t="shared" si="115"/>
        <v>2228.052229853065</v>
      </c>
      <c r="H1238">
        <f t="shared" si="112"/>
        <v>12.26197491102006</v>
      </c>
      <c r="I1238">
        <f t="shared" si="113"/>
        <v>18.673814621387919</v>
      </c>
      <c r="K1238" t="str">
        <f t="shared" si="110"/>
        <v>Hold_buy</v>
      </c>
    </row>
    <row r="1239" spans="1:11">
      <c r="A1239" s="1">
        <v>35038</v>
      </c>
      <c r="B1239">
        <v>2261</v>
      </c>
      <c r="D1239">
        <f t="shared" si="114"/>
        <v>2226.9800000000005</v>
      </c>
      <c r="E1239">
        <f t="shared" si="111"/>
        <v>2213.2022363256269</v>
      </c>
      <c r="F1239">
        <f t="shared" si="115"/>
        <v>2233.1211175679782</v>
      </c>
      <c r="H1239">
        <f t="shared" si="112"/>
        <v>13.793356177286306</v>
      </c>
      <c r="I1239">
        <f t="shared" si="113"/>
        <v>19.91888124235129</v>
      </c>
      <c r="K1239" t="str">
        <f t="shared" si="110"/>
        <v>Hold_buy</v>
      </c>
    </row>
    <row r="1240" spans="1:11">
      <c r="A1240" s="1">
        <v>35039</v>
      </c>
      <c r="B1240">
        <v>2267.1999999999998</v>
      </c>
      <c r="D1240">
        <f t="shared" si="114"/>
        <v>2232.5700000000002</v>
      </c>
      <c r="E1240">
        <f t="shared" si="111"/>
        <v>2217.2020706718768</v>
      </c>
      <c r="F1240">
        <f t="shared" si="115"/>
        <v>2238.36402255752</v>
      </c>
      <c r="H1240">
        <f t="shared" si="112"/>
        <v>15.267075318957694</v>
      </c>
      <c r="I1240">
        <f t="shared" si="113"/>
        <v>21.161951885643248</v>
      </c>
      <c r="K1240" t="str">
        <f t="shared" si="110"/>
        <v>Hold_buy</v>
      </c>
    </row>
    <row r="1241" spans="1:11">
      <c r="A1241" s="1">
        <v>35040</v>
      </c>
      <c r="B1241">
        <v>2263.1</v>
      </c>
      <c r="D1241">
        <f t="shared" si="114"/>
        <v>2239.96</v>
      </c>
      <c r="E1241">
        <f t="shared" si="111"/>
        <v>2220.601917288775</v>
      </c>
      <c r="F1241">
        <f t="shared" si="115"/>
        <v>2242.1695575486706</v>
      </c>
      <c r="H1241">
        <f t="shared" si="112"/>
        <v>16.527188307145273</v>
      </c>
      <c r="I1241">
        <f t="shared" si="113"/>
        <v>21.567640259895597</v>
      </c>
      <c r="K1241" t="str">
        <f t="shared" si="110"/>
        <v>Hold_buy</v>
      </c>
    </row>
    <row r="1242" spans="1:11">
      <c r="A1242" s="1">
        <v>35041</v>
      </c>
      <c r="B1242">
        <v>2267.5</v>
      </c>
      <c r="D1242">
        <f t="shared" si="114"/>
        <v>2247.04</v>
      </c>
      <c r="E1242">
        <f t="shared" si="111"/>
        <v>2224.0758493414583</v>
      </c>
      <c r="F1242">
        <f t="shared" si="115"/>
        <v>2246.0665486950288</v>
      </c>
      <c r="H1242">
        <f t="shared" si="112"/>
        <v>17.619890516430331</v>
      </c>
      <c r="I1242">
        <f t="shared" si="113"/>
        <v>21.990699353570562</v>
      </c>
      <c r="K1242" t="str">
        <f t="shared" si="110"/>
        <v>Hold_buy</v>
      </c>
    </row>
    <row r="1243" spans="1:11">
      <c r="A1243" s="1">
        <v>35044</v>
      </c>
      <c r="B1243">
        <v>2272.8000000000002</v>
      </c>
      <c r="D1243">
        <f t="shared" si="114"/>
        <v>2253.9700000000003</v>
      </c>
      <c r="E1243">
        <f t="shared" si="111"/>
        <v>2227.6850456865354</v>
      </c>
      <c r="F1243">
        <f t="shared" si="115"/>
        <v>2250.179387357332</v>
      </c>
      <c r="H1243">
        <f t="shared" si="112"/>
        <v>18.59478074730357</v>
      </c>
      <c r="I1243">
        <f t="shared" si="113"/>
        <v>22.49434167079653</v>
      </c>
      <c r="K1243" t="str">
        <f t="shared" si="110"/>
        <v>Hold_buy</v>
      </c>
    </row>
    <row r="1244" spans="1:11">
      <c r="A1244" s="1">
        <v>35045</v>
      </c>
      <c r="B1244">
        <v>2289.8000000000002</v>
      </c>
      <c r="D1244">
        <f t="shared" si="114"/>
        <v>2257.4399999999996</v>
      </c>
      <c r="E1244">
        <f t="shared" si="111"/>
        <v>2232.2861534134586</v>
      </c>
      <c r="F1244">
        <f t="shared" si="115"/>
        <v>2256.2748662254348</v>
      </c>
      <c r="H1244">
        <f t="shared" si="112"/>
        <v>19.673567160238107</v>
      </c>
      <c r="I1244">
        <f t="shared" si="113"/>
        <v>23.988712811976256</v>
      </c>
      <c r="K1244" t="str">
        <f t="shared" si="110"/>
        <v>Hold_buy</v>
      </c>
    </row>
    <row r="1245" spans="1:11">
      <c r="A1245" s="1">
        <v>35046</v>
      </c>
      <c r="B1245">
        <v>2277.8000000000002</v>
      </c>
      <c r="D1245">
        <f t="shared" si="114"/>
        <v>2262.2699999999995</v>
      </c>
      <c r="E1245">
        <f t="shared" si="111"/>
        <v>2235.6575494569061</v>
      </c>
      <c r="F1245">
        <f t="shared" si="115"/>
        <v>2259.5864252676756</v>
      </c>
      <c r="H1245">
        <f t="shared" si="112"/>
        <v>20.524628890344399</v>
      </c>
      <c r="I1245">
        <f t="shared" si="113"/>
        <v>23.928875810769568</v>
      </c>
      <c r="K1245" t="str">
        <f t="shared" ref="K1245:K1308" si="116">IF(I1245&gt;H1245,IF(K1244="Buy","Hold_buy",IF(K1244="Hold_buy","Hold_buy","Buy")),IF(K1244="Sell","Hold_sell",IF(K1244="Hold_sell","Hold_sell","Sell")))</f>
        <v>Hold_buy</v>
      </c>
    </row>
    <row r="1246" spans="1:11">
      <c r="A1246" s="1">
        <v>35047</v>
      </c>
      <c r="B1246">
        <v>2285.9</v>
      </c>
      <c r="D1246">
        <f t="shared" si="114"/>
        <v>2265.4900000000002</v>
      </c>
      <c r="E1246">
        <f t="shared" ref="E1246:E1309" si="117">E1245+(2/(1+26)*(B1246-E1245))</f>
        <v>2239.3792124600982</v>
      </c>
      <c r="F1246">
        <f t="shared" si="115"/>
        <v>2263.634667534187</v>
      </c>
      <c r="H1246">
        <f t="shared" ref="H1246:H1309" si="118">H1245+(2/(1+9)*(I1246-H1245))</f>
        <v>21.270794127093275</v>
      </c>
      <c r="I1246">
        <f t="shared" ref="I1246:I1309" si="119">F1246-E1246</f>
        <v>24.255455074088786</v>
      </c>
      <c r="K1246" t="str">
        <f t="shared" si="116"/>
        <v>Hold_buy</v>
      </c>
    </row>
    <row r="1247" spans="1:11">
      <c r="A1247" s="1">
        <v>35048</v>
      </c>
      <c r="B1247">
        <v>2284.8000000000002</v>
      </c>
      <c r="D1247">
        <f t="shared" si="114"/>
        <v>2269.8000000000002</v>
      </c>
      <c r="E1247">
        <f t="shared" si="117"/>
        <v>2242.7437152408315</v>
      </c>
      <c r="F1247">
        <f t="shared" si="115"/>
        <v>2266.8908725289275</v>
      </c>
      <c r="H1247">
        <f t="shared" si="118"/>
        <v>21.846066759293812</v>
      </c>
      <c r="I1247">
        <f t="shared" si="119"/>
        <v>24.147157288095968</v>
      </c>
      <c r="K1247" t="str">
        <f t="shared" si="116"/>
        <v>Hold_buy</v>
      </c>
    </row>
    <row r="1248" spans="1:11">
      <c r="A1248" s="1">
        <v>35051</v>
      </c>
      <c r="B1248">
        <v>2266.1999999999998</v>
      </c>
      <c r="D1248">
        <f t="shared" si="114"/>
        <v>2272.21</v>
      </c>
      <c r="E1248">
        <f t="shared" si="117"/>
        <v>2244.4812178155848</v>
      </c>
      <c r="F1248">
        <f t="shared" si="115"/>
        <v>2266.7845844475542</v>
      </c>
      <c r="H1248">
        <f t="shared" si="118"/>
        <v>21.937526733828911</v>
      </c>
      <c r="I1248">
        <f t="shared" si="119"/>
        <v>22.303366631969311</v>
      </c>
      <c r="K1248" t="str">
        <f t="shared" si="116"/>
        <v>Hold_buy</v>
      </c>
    </row>
    <row r="1249" spans="1:11">
      <c r="A1249" s="1">
        <v>35052</v>
      </c>
      <c r="B1249">
        <v>2235.6</v>
      </c>
      <c r="D1249">
        <f t="shared" si="114"/>
        <v>2273.6099999999997</v>
      </c>
      <c r="E1249">
        <f t="shared" si="117"/>
        <v>2243.8233498292452</v>
      </c>
      <c r="F1249">
        <f t="shared" si="115"/>
        <v>2261.9869560710072</v>
      </c>
      <c r="H1249">
        <f t="shared" si="118"/>
        <v>21.182742635415519</v>
      </c>
      <c r="I1249">
        <f t="shared" si="119"/>
        <v>18.163606241761954</v>
      </c>
      <c r="K1249" t="str">
        <f t="shared" si="116"/>
        <v>Sell</v>
      </c>
    </row>
    <row r="1250" spans="1:11">
      <c r="A1250" s="1">
        <v>35053</v>
      </c>
      <c r="B1250">
        <v>2262.1</v>
      </c>
      <c r="D1250">
        <f t="shared" si="114"/>
        <v>2271.0699999999997</v>
      </c>
      <c r="E1250">
        <f t="shared" si="117"/>
        <v>2245.1771757678198</v>
      </c>
      <c r="F1250">
        <f t="shared" si="115"/>
        <v>2262.0043474446984</v>
      </c>
      <c r="H1250">
        <f t="shared" si="118"/>
        <v>20.311628443708138</v>
      </c>
      <c r="I1250">
        <f t="shared" si="119"/>
        <v>16.827171676878606</v>
      </c>
      <c r="K1250" t="str">
        <f t="shared" si="116"/>
        <v>Hold_sell</v>
      </c>
    </row>
    <row r="1251" spans="1:11">
      <c r="A1251" s="1">
        <v>35054</v>
      </c>
      <c r="B1251">
        <v>2265.1</v>
      </c>
      <c r="D1251">
        <f t="shared" si="114"/>
        <v>2270.56</v>
      </c>
      <c r="E1251">
        <f t="shared" si="117"/>
        <v>2246.6529405257593</v>
      </c>
      <c r="F1251">
        <f t="shared" si="115"/>
        <v>2262.4806016839757</v>
      </c>
      <c r="H1251">
        <f t="shared" si="118"/>
        <v>19.414834986609794</v>
      </c>
      <c r="I1251">
        <f t="shared" si="119"/>
        <v>15.827661158216415</v>
      </c>
      <c r="K1251" t="str">
        <f t="shared" si="116"/>
        <v>Hold_sell</v>
      </c>
    </row>
    <row r="1252" spans="1:11">
      <c r="A1252" s="1">
        <v>35055</v>
      </c>
      <c r="B1252">
        <v>2280.4</v>
      </c>
      <c r="D1252">
        <f t="shared" si="114"/>
        <v>2270.7599999999998</v>
      </c>
      <c r="E1252">
        <f t="shared" si="117"/>
        <v>2249.1527227090364</v>
      </c>
      <c r="F1252">
        <f t="shared" si="115"/>
        <v>2265.2374321941334</v>
      </c>
      <c r="H1252">
        <f t="shared" si="118"/>
        <v>18.748809886307221</v>
      </c>
      <c r="I1252">
        <f t="shared" si="119"/>
        <v>16.084709485096937</v>
      </c>
      <c r="K1252" t="str">
        <f t="shared" si="116"/>
        <v>Hold_sell</v>
      </c>
    </row>
    <row r="1253" spans="1:11">
      <c r="A1253" s="1">
        <v>35060</v>
      </c>
      <c r="B1253">
        <v>2280.4</v>
      </c>
      <c r="D1253">
        <f t="shared" si="114"/>
        <v>2272.0500000000002</v>
      </c>
      <c r="E1253">
        <f t="shared" si="117"/>
        <v>2251.4673358417003</v>
      </c>
      <c r="F1253">
        <f t="shared" si="115"/>
        <v>2267.5701349334977</v>
      </c>
      <c r="H1253">
        <f t="shared" si="118"/>
        <v>18.219607727405247</v>
      </c>
      <c r="I1253">
        <f t="shared" si="119"/>
        <v>16.102799091797351</v>
      </c>
      <c r="K1253" t="str">
        <f t="shared" si="116"/>
        <v>Hold_sell</v>
      </c>
    </row>
    <row r="1254" spans="1:11">
      <c r="A1254" s="1">
        <v>35061</v>
      </c>
      <c r="B1254">
        <v>2275.8000000000002</v>
      </c>
      <c r="D1254">
        <f t="shared" si="114"/>
        <v>2272.8100000000004</v>
      </c>
      <c r="E1254">
        <f t="shared" si="117"/>
        <v>2253.2697554089818</v>
      </c>
      <c r="F1254">
        <f t="shared" si="115"/>
        <v>2268.8362680206519</v>
      </c>
      <c r="H1254">
        <f t="shared" si="118"/>
        <v>17.688988704258215</v>
      </c>
      <c r="I1254">
        <f t="shared" si="119"/>
        <v>15.566512611670078</v>
      </c>
      <c r="K1254" t="str">
        <f t="shared" si="116"/>
        <v>Hold_sell</v>
      </c>
    </row>
    <row r="1255" spans="1:11">
      <c r="A1255" s="1">
        <v>35062</v>
      </c>
      <c r="B1255">
        <v>2253.9</v>
      </c>
      <c r="D1255">
        <f t="shared" si="114"/>
        <v>2271.4100000000003</v>
      </c>
      <c r="E1255">
        <f t="shared" si="117"/>
        <v>2253.3164401935019</v>
      </c>
      <c r="F1255">
        <f t="shared" si="115"/>
        <v>2266.5383806328591</v>
      </c>
      <c r="H1255">
        <f t="shared" si="118"/>
        <v>16.795579051278018</v>
      </c>
      <c r="I1255">
        <f t="shared" si="119"/>
        <v>13.22194043935724</v>
      </c>
      <c r="K1255" t="str">
        <f t="shared" si="116"/>
        <v>Hold_sell</v>
      </c>
    </row>
    <row r="1256" spans="1:11">
      <c r="A1256" s="1">
        <v>35066</v>
      </c>
      <c r="B1256">
        <v>2284.9</v>
      </c>
      <c r="D1256">
        <f t="shared" si="114"/>
        <v>2269.02</v>
      </c>
      <c r="E1256">
        <f t="shared" si="117"/>
        <v>2255.6559631421314</v>
      </c>
      <c r="F1256">
        <f t="shared" si="115"/>
        <v>2269.3632451508806</v>
      </c>
      <c r="H1256">
        <f t="shared" si="118"/>
        <v>16.177919642772252</v>
      </c>
      <c r="I1256">
        <f t="shared" si="119"/>
        <v>13.707282008749189</v>
      </c>
      <c r="K1256" t="str">
        <f t="shared" si="116"/>
        <v>Hold_sell</v>
      </c>
    </row>
    <row r="1257" spans="1:11">
      <c r="A1257" s="1">
        <v>35067</v>
      </c>
      <c r="B1257">
        <v>2329.1999999999998</v>
      </c>
      <c r="D1257">
        <f t="shared" si="114"/>
        <v>2268.9200000000005</v>
      </c>
      <c r="E1257">
        <f t="shared" si="117"/>
        <v>2261.1036695760477</v>
      </c>
      <c r="F1257">
        <f t="shared" si="115"/>
        <v>2278.568899743053</v>
      </c>
      <c r="H1257">
        <f t="shared" si="118"/>
        <v>16.435381747618862</v>
      </c>
      <c r="I1257">
        <f t="shared" si="119"/>
        <v>17.465230167005302</v>
      </c>
      <c r="K1257" t="str">
        <f t="shared" si="116"/>
        <v>Buy</v>
      </c>
    </row>
    <row r="1258" spans="1:11">
      <c r="A1258" s="1">
        <v>35068</v>
      </c>
      <c r="B1258">
        <v>2324.3000000000002</v>
      </c>
      <c r="D1258">
        <f t="shared" si="114"/>
        <v>2273.36</v>
      </c>
      <c r="E1258">
        <f t="shared" si="117"/>
        <v>2265.784879237081</v>
      </c>
      <c r="F1258">
        <f t="shared" si="115"/>
        <v>2285.6044536287372</v>
      </c>
      <c r="H1258">
        <f t="shared" si="118"/>
        <v>17.112220276426342</v>
      </c>
      <c r="I1258">
        <f t="shared" si="119"/>
        <v>19.819574391656261</v>
      </c>
      <c r="K1258" t="str">
        <f t="shared" si="116"/>
        <v>Hold_buy</v>
      </c>
    </row>
    <row r="1259" spans="1:11">
      <c r="A1259" s="1">
        <v>35069</v>
      </c>
      <c r="B1259">
        <v>2331.9</v>
      </c>
      <c r="D1259">
        <f t="shared" si="114"/>
        <v>2279.1699999999996</v>
      </c>
      <c r="E1259">
        <f t="shared" si="117"/>
        <v>2270.6822955898897</v>
      </c>
      <c r="F1259">
        <f t="shared" si="115"/>
        <v>2292.7268453781621</v>
      </c>
      <c r="H1259">
        <f t="shared" si="118"/>
        <v>18.09868617879556</v>
      </c>
      <c r="I1259">
        <f t="shared" si="119"/>
        <v>22.044549788272434</v>
      </c>
      <c r="K1259" t="str">
        <f t="shared" si="116"/>
        <v>Hold_buy</v>
      </c>
    </row>
    <row r="1260" spans="1:11">
      <c r="A1260" s="1">
        <v>35072</v>
      </c>
      <c r="B1260">
        <v>2323.5</v>
      </c>
      <c r="D1260">
        <f t="shared" si="114"/>
        <v>2288.8000000000002</v>
      </c>
      <c r="E1260">
        <f t="shared" si="117"/>
        <v>2274.5947181387869</v>
      </c>
      <c r="F1260">
        <f t="shared" si="115"/>
        <v>2297.461176858445</v>
      </c>
      <c r="H1260">
        <f t="shared" si="118"/>
        <v>19.052240686968069</v>
      </c>
      <c r="I1260">
        <f t="shared" si="119"/>
        <v>22.866458719658112</v>
      </c>
      <c r="K1260" t="str">
        <f t="shared" si="116"/>
        <v>Hold_buy</v>
      </c>
    </row>
    <row r="1261" spans="1:11">
      <c r="A1261" s="1">
        <v>35073</v>
      </c>
      <c r="B1261">
        <v>2349.6999999999998</v>
      </c>
      <c r="D1261">
        <f t="shared" si="114"/>
        <v>2294.94</v>
      </c>
      <c r="E1261">
        <f t="shared" si="117"/>
        <v>2280.1580723507286</v>
      </c>
      <c r="F1261">
        <f t="shared" si="115"/>
        <v>2305.4979188802226</v>
      </c>
      <c r="H1261">
        <f t="shared" si="118"/>
        <v>20.309761855473262</v>
      </c>
      <c r="I1261">
        <f t="shared" si="119"/>
        <v>25.339846529494025</v>
      </c>
      <c r="K1261" t="str">
        <f t="shared" si="116"/>
        <v>Hold_buy</v>
      </c>
    </row>
    <row r="1262" spans="1:11">
      <c r="A1262" s="1">
        <v>35074</v>
      </c>
      <c r="B1262">
        <v>2338.1999999999998</v>
      </c>
      <c r="D1262">
        <f t="shared" si="114"/>
        <v>2303.4</v>
      </c>
      <c r="E1262">
        <f t="shared" si="117"/>
        <v>2284.4574743988228</v>
      </c>
      <c r="F1262">
        <f t="shared" si="115"/>
        <v>2310.5290082832653</v>
      </c>
      <c r="H1262">
        <f t="shared" si="118"/>
        <v>21.462116261267106</v>
      </c>
      <c r="I1262">
        <f t="shared" si="119"/>
        <v>26.071533884442488</v>
      </c>
      <c r="K1262" t="str">
        <f t="shared" si="116"/>
        <v>Hold_buy</v>
      </c>
    </row>
    <row r="1263" spans="1:11">
      <c r="A1263" s="1">
        <v>35075</v>
      </c>
      <c r="B1263">
        <v>2329.5</v>
      </c>
      <c r="D1263">
        <f t="shared" si="114"/>
        <v>2309.1800000000003</v>
      </c>
      <c r="E1263">
        <f t="shared" si="117"/>
        <v>2287.7939577766879</v>
      </c>
      <c r="F1263">
        <f t="shared" si="115"/>
        <v>2313.4476223935321</v>
      </c>
      <c r="H1263">
        <f t="shared" si="118"/>
        <v>22.300425932382534</v>
      </c>
      <c r="I1263">
        <f t="shared" si="119"/>
        <v>25.653664616844253</v>
      </c>
      <c r="K1263" t="str">
        <f t="shared" si="116"/>
        <v>Hold_buy</v>
      </c>
    </row>
    <row r="1264" spans="1:11">
      <c r="A1264" s="1">
        <v>35076</v>
      </c>
      <c r="B1264">
        <v>2356.5</v>
      </c>
      <c r="D1264">
        <f t="shared" si="114"/>
        <v>2314.0899999999997</v>
      </c>
      <c r="E1264">
        <f t="shared" si="117"/>
        <v>2292.8832942376739</v>
      </c>
      <c r="F1264">
        <f t="shared" si="115"/>
        <v>2320.0710651022196</v>
      </c>
      <c r="H1264">
        <f t="shared" si="118"/>
        <v>23.277894918815157</v>
      </c>
      <c r="I1264">
        <f t="shared" si="119"/>
        <v>27.187770864545655</v>
      </c>
      <c r="K1264" t="str">
        <f t="shared" si="116"/>
        <v>Hold_buy</v>
      </c>
    </row>
    <row r="1265" spans="1:11">
      <c r="A1265" s="1">
        <v>35079</v>
      </c>
      <c r="B1265">
        <v>2359.1</v>
      </c>
      <c r="D1265">
        <f t="shared" si="114"/>
        <v>2322.16</v>
      </c>
      <c r="E1265">
        <f t="shared" si="117"/>
        <v>2297.7882354052535</v>
      </c>
      <c r="F1265">
        <f t="shared" si="115"/>
        <v>2326.0755166249551</v>
      </c>
      <c r="H1265">
        <f t="shared" si="118"/>
        <v>24.279772178992431</v>
      </c>
      <c r="I1265">
        <f t="shared" si="119"/>
        <v>28.287281219701526</v>
      </c>
      <c r="K1265" t="str">
        <f t="shared" si="116"/>
        <v>Hold_buy</v>
      </c>
    </row>
    <row r="1266" spans="1:11">
      <c r="A1266" s="1">
        <v>35080</v>
      </c>
      <c r="B1266">
        <v>2376.9</v>
      </c>
      <c r="D1266">
        <f t="shared" si="114"/>
        <v>2332.6799999999998</v>
      </c>
      <c r="E1266">
        <f t="shared" si="117"/>
        <v>2303.6483661159755</v>
      </c>
      <c r="F1266">
        <f t="shared" si="115"/>
        <v>2333.8946679134237</v>
      </c>
      <c r="H1266">
        <f t="shared" si="118"/>
        <v>25.473078102683598</v>
      </c>
      <c r="I1266">
        <f t="shared" si="119"/>
        <v>30.246301797448268</v>
      </c>
      <c r="K1266" t="str">
        <f t="shared" si="116"/>
        <v>Hold_buy</v>
      </c>
    </row>
    <row r="1267" spans="1:11">
      <c r="A1267" s="1">
        <v>35081</v>
      </c>
      <c r="B1267">
        <v>2371.3000000000002</v>
      </c>
      <c r="D1267">
        <f t="shared" si="114"/>
        <v>2341.88</v>
      </c>
      <c r="E1267">
        <f t="shared" si="117"/>
        <v>2308.6595982555327</v>
      </c>
      <c r="F1267">
        <f t="shared" si="115"/>
        <v>2339.6493343882817</v>
      </c>
      <c r="H1267">
        <f t="shared" si="118"/>
        <v>26.576409708696666</v>
      </c>
      <c r="I1267">
        <f t="shared" si="119"/>
        <v>30.989736132748931</v>
      </c>
      <c r="K1267" t="str">
        <f t="shared" si="116"/>
        <v>Hold_buy</v>
      </c>
    </row>
    <row r="1268" spans="1:11">
      <c r="A1268" s="1">
        <v>35082</v>
      </c>
      <c r="B1268">
        <v>2380.9</v>
      </c>
      <c r="D1268">
        <f t="shared" si="114"/>
        <v>2346.09</v>
      </c>
      <c r="E1268">
        <f t="shared" si="117"/>
        <v>2314.0107391254933</v>
      </c>
      <c r="F1268">
        <f t="shared" si="115"/>
        <v>2345.9955906362384</v>
      </c>
      <c r="H1268">
        <f t="shared" si="118"/>
        <v>27.658098069106352</v>
      </c>
      <c r="I1268">
        <f t="shared" si="119"/>
        <v>31.984851510745102</v>
      </c>
      <c r="K1268" t="str">
        <f t="shared" si="116"/>
        <v>Hold_buy</v>
      </c>
    </row>
    <row r="1269" spans="1:11">
      <c r="A1269" s="1">
        <v>35083</v>
      </c>
      <c r="B1269">
        <v>2398.8000000000002</v>
      </c>
      <c r="D1269">
        <f t="shared" si="114"/>
        <v>2351.75</v>
      </c>
      <c r="E1269">
        <f t="shared" si="117"/>
        <v>2320.2914251161974</v>
      </c>
      <c r="F1269">
        <f t="shared" si="115"/>
        <v>2354.1193459229708</v>
      </c>
      <c r="H1269">
        <f t="shared" si="118"/>
        <v>28.892062616639755</v>
      </c>
      <c r="I1269">
        <f t="shared" si="119"/>
        <v>33.827920806773363</v>
      </c>
      <c r="K1269" t="str">
        <f t="shared" si="116"/>
        <v>Hold_buy</v>
      </c>
    </row>
    <row r="1270" spans="1:11">
      <c r="A1270" s="1">
        <v>35086</v>
      </c>
      <c r="B1270">
        <v>2390.5</v>
      </c>
      <c r="D1270">
        <f t="shared" si="114"/>
        <v>2358.44</v>
      </c>
      <c r="E1270">
        <f t="shared" si="117"/>
        <v>2325.4920602927755</v>
      </c>
      <c r="F1270">
        <f t="shared" si="115"/>
        <v>2359.7163696271291</v>
      </c>
      <c r="H1270">
        <f t="shared" si="118"/>
        <v>29.958511960182527</v>
      </c>
      <c r="I1270">
        <f t="shared" si="119"/>
        <v>34.22430933435362</v>
      </c>
      <c r="K1270" t="str">
        <f t="shared" si="116"/>
        <v>Hold_buy</v>
      </c>
    </row>
    <row r="1271" spans="1:11">
      <c r="A1271" s="1">
        <v>35087</v>
      </c>
      <c r="B1271">
        <v>2384.5</v>
      </c>
      <c r="D1271">
        <f t="shared" si="114"/>
        <v>2365.1400000000003</v>
      </c>
      <c r="E1271">
        <f t="shared" si="117"/>
        <v>2329.8630187896069</v>
      </c>
      <c r="F1271">
        <f t="shared" si="115"/>
        <v>2363.5292358383399</v>
      </c>
      <c r="H1271">
        <f t="shared" si="118"/>
        <v>30.700052977892614</v>
      </c>
      <c r="I1271">
        <f t="shared" si="119"/>
        <v>33.66621704873296</v>
      </c>
      <c r="K1271" t="str">
        <f t="shared" si="116"/>
        <v>Hold_buy</v>
      </c>
    </row>
    <row r="1272" spans="1:11">
      <c r="A1272" s="1">
        <v>35088</v>
      </c>
      <c r="B1272">
        <v>2423.1</v>
      </c>
      <c r="D1272">
        <f t="shared" si="114"/>
        <v>2368.62</v>
      </c>
      <c r="E1272">
        <f t="shared" si="117"/>
        <v>2336.7694618422288</v>
      </c>
      <c r="F1272">
        <f t="shared" si="115"/>
        <v>2372.6939687862878</v>
      </c>
      <c r="H1272">
        <f t="shared" si="118"/>
        <v>31.744943771125886</v>
      </c>
      <c r="I1272">
        <f t="shared" si="119"/>
        <v>35.924506944058976</v>
      </c>
      <c r="K1272" t="str">
        <f t="shared" si="116"/>
        <v>Hold_buy</v>
      </c>
    </row>
    <row r="1273" spans="1:11">
      <c r="A1273" s="1">
        <v>35089</v>
      </c>
      <c r="B1273">
        <v>2443.6999999999998</v>
      </c>
      <c r="D1273">
        <f t="shared" si="114"/>
        <v>2377.1099999999997</v>
      </c>
      <c r="E1273">
        <f t="shared" si="117"/>
        <v>2344.6902424465079</v>
      </c>
      <c r="F1273">
        <f t="shared" si="115"/>
        <v>2383.6179735883975</v>
      </c>
      <c r="H1273">
        <f t="shared" si="118"/>
        <v>33.181501245278625</v>
      </c>
      <c r="I1273">
        <f t="shared" si="119"/>
        <v>38.927731141889581</v>
      </c>
      <c r="K1273" t="str">
        <f t="shared" si="116"/>
        <v>Hold_buy</v>
      </c>
    </row>
    <row r="1274" spans="1:11">
      <c r="A1274" s="1">
        <v>35090</v>
      </c>
      <c r="B1274">
        <v>2432.9</v>
      </c>
      <c r="D1274">
        <f t="shared" si="114"/>
        <v>2388.5299999999997</v>
      </c>
      <c r="E1274">
        <f t="shared" si="117"/>
        <v>2351.2242985615812</v>
      </c>
      <c r="F1274">
        <f t="shared" si="115"/>
        <v>2391.1998238055671</v>
      </c>
      <c r="H1274">
        <f t="shared" si="118"/>
        <v>34.540306045020074</v>
      </c>
      <c r="I1274">
        <f t="shared" si="119"/>
        <v>39.975525243985885</v>
      </c>
      <c r="K1274" t="str">
        <f t="shared" si="116"/>
        <v>Hold_buy</v>
      </c>
    </row>
    <row r="1275" spans="1:11">
      <c r="A1275" s="1">
        <v>35093</v>
      </c>
      <c r="B1275">
        <v>2446.1</v>
      </c>
      <c r="D1275">
        <f t="shared" si="114"/>
        <v>2396.17</v>
      </c>
      <c r="E1275">
        <f t="shared" si="117"/>
        <v>2358.2521282977605</v>
      </c>
      <c r="F1275">
        <f t="shared" si="115"/>
        <v>2399.646004758557</v>
      </c>
      <c r="H1275">
        <f t="shared" si="118"/>
        <v>35.911020128175359</v>
      </c>
      <c r="I1275">
        <f t="shared" si="119"/>
        <v>41.393876460796491</v>
      </c>
      <c r="K1275" t="str">
        <f t="shared" si="116"/>
        <v>Hold_buy</v>
      </c>
    </row>
    <row r="1276" spans="1:11">
      <c r="A1276" s="1">
        <v>35094</v>
      </c>
      <c r="B1276">
        <v>2435.8000000000002</v>
      </c>
      <c r="D1276">
        <f t="shared" si="114"/>
        <v>2404.87</v>
      </c>
      <c r="E1276">
        <f t="shared" si="117"/>
        <v>2363.9964150905189</v>
      </c>
      <c r="F1276">
        <f t="shared" si="115"/>
        <v>2405.2081578726252</v>
      </c>
      <c r="H1276">
        <f t="shared" si="118"/>
        <v>36.971164658961541</v>
      </c>
      <c r="I1276">
        <f t="shared" si="119"/>
        <v>41.211742782106285</v>
      </c>
      <c r="K1276" t="str">
        <f t="shared" si="116"/>
        <v>Hold_buy</v>
      </c>
    </row>
    <row r="1277" spans="1:11">
      <c r="A1277" s="1">
        <v>35095</v>
      </c>
      <c r="B1277">
        <v>2470.1</v>
      </c>
      <c r="D1277">
        <f t="shared" si="114"/>
        <v>2410.7599999999998</v>
      </c>
      <c r="E1277">
        <f t="shared" si="117"/>
        <v>2371.8559398986285</v>
      </c>
      <c r="F1277">
        <f t="shared" si="115"/>
        <v>2415.1915181999134</v>
      </c>
      <c r="H1277">
        <f t="shared" si="118"/>
        <v>38.2440473874262</v>
      </c>
      <c r="I1277">
        <f t="shared" si="119"/>
        <v>43.335578301284841</v>
      </c>
      <c r="K1277" t="str">
        <f t="shared" si="116"/>
        <v>Hold_buy</v>
      </c>
    </row>
    <row r="1278" spans="1:11">
      <c r="A1278" s="1">
        <v>35096</v>
      </c>
      <c r="B1278">
        <v>2459.3000000000002</v>
      </c>
      <c r="D1278">
        <f t="shared" si="114"/>
        <v>2420.64</v>
      </c>
      <c r="E1278">
        <f t="shared" si="117"/>
        <v>2378.3332776839152</v>
      </c>
      <c r="F1278">
        <f t="shared" si="115"/>
        <v>2421.9774384768498</v>
      </c>
      <c r="H1278">
        <f t="shared" si="118"/>
        <v>39.324070068527881</v>
      </c>
      <c r="I1278">
        <f t="shared" si="119"/>
        <v>43.644160792934599</v>
      </c>
      <c r="K1278" t="str">
        <f t="shared" si="116"/>
        <v>Hold_buy</v>
      </c>
    </row>
    <row r="1279" spans="1:11">
      <c r="A1279" s="1">
        <v>35097</v>
      </c>
      <c r="B1279">
        <v>2452.1</v>
      </c>
      <c r="D1279">
        <f t="shared" si="114"/>
        <v>2428.4799999999996</v>
      </c>
      <c r="E1279">
        <f t="shared" si="117"/>
        <v>2383.7974793369585</v>
      </c>
      <c r="F1279">
        <f t="shared" si="115"/>
        <v>2426.6116787111805</v>
      </c>
      <c r="H1279">
        <f t="shared" si="118"/>
        <v>40.022095929666698</v>
      </c>
      <c r="I1279">
        <f t="shared" si="119"/>
        <v>42.814199374221971</v>
      </c>
      <c r="K1279" t="str">
        <f t="shared" si="116"/>
        <v>Hold_buy</v>
      </c>
    </row>
    <row r="1280" spans="1:11">
      <c r="A1280" s="1">
        <v>35100</v>
      </c>
      <c r="B1280">
        <v>2419</v>
      </c>
      <c r="D1280">
        <f t="shared" si="114"/>
        <v>2433.8099999999995</v>
      </c>
      <c r="E1280">
        <f t="shared" si="117"/>
        <v>2386.4050734601469</v>
      </c>
      <c r="F1280">
        <f t="shared" si="115"/>
        <v>2425.4406512171527</v>
      </c>
      <c r="H1280">
        <f t="shared" si="118"/>
        <v>39.824792295134507</v>
      </c>
      <c r="I1280">
        <f t="shared" si="119"/>
        <v>39.03557775700574</v>
      </c>
      <c r="K1280" t="str">
        <f t="shared" si="116"/>
        <v>Sell</v>
      </c>
    </row>
    <row r="1281" spans="1:11">
      <c r="A1281" s="1">
        <v>35101</v>
      </c>
      <c r="B1281">
        <v>2428.3000000000002</v>
      </c>
      <c r="D1281">
        <f t="shared" si="114"/>
        <v>2436.66</v>
      </c>
      <c r="E1281">
        <f t="shared" si="117"/>
        <v>2389.5084013519877</v>
      </c>
      <c r="F1281">
        <f t="shared" si="115"/>
        <v>2425.8805510298985</v>
      </c>
      <c r="H1281">
        <f t="shared" si="118"/>
        <v>39.13426377168976</v>
      </c>
      <c r="I1281">
        <f t="shared" si="119"/>
        <v>36.372149677910784</v>
      </c>
      <c r="K1281" t="str">
        <f t="shared" si="116"/>
        <v>Hold_sell</v>
      </c>
    </row>
    <row r="1282" spans="1:11">
      <c r="A1282" s="1">
        <v>35102</v>
      </c>
      <c r="B1282">
        <v>2446.1999999999998</v>
      </c>
      <c r="D1282">
        <f t="shared" si="114"/>
        <v>2441.04</v>
      </c>
      <c r="E1282">
        <f t="shared" si="117"/>
        <v>2393.707779029618</v>
      </c>
      <c r="F1282">
        <f t="shared" si="115"/>
        <v>2429.0066201022219</v>
      </c>
      <c r="H1282">
        <f t="shared" si="118"/>
        <v>38.367179231872584</v>
      </c>
      <c r="I1282">
        <f t="shared" si="119"/>
        <v>35.298841072603864</v>
      </c>
      <c r="K1282" t="str">
        <f t="shared" si="116"/>
        <v>Hold_sell</v>
      </c>
    </row>
    <row r="1283" spans="1:11">
      <c r="A1283" s="1">
        <v>35103</v>
      </c>
      <c r="B1283">
        <v>2430.1999999999998</v>
      </c>
      <c r="D1283">
        <f t="shared" si="114"/>
        <v>2443.35</v>
      </c>
      <c r="E1283">
        <f t="shared" si="117"/>
        <v>2396.4109065089056</v>
      </c>
      <c r="F1283">
        <f t="shared" si="115"/>
        <v>2429.1902170095723</v>
      </c>
      <c r="H1283">
        <f t="shared" si="118"/>
        <v>37.249605485631413</v>
      </c>
      <c r="I1283">
        <f t="shared" si="119"/>
        <v>32.779310500666725</v>
      </c>
      <c r="K1283" t="str">
        <f t="shared" si="116"/>
        <v>Hold_sell</v>
      </c>
    </row>
    <row r="1284" spans="1:11">
      <c r="A1284" s="1">
        <v>35104</v>
      </c>
      <c r="B1284">
        <v>2411.9</v>
      </c>
      <c r="D1284">
        <f t="shared" si="114"/>
        <v>2442.0000000000005</v>
      </c>
      <c r="E1284">
        <f t="shared" si="117"/>
        <v>2397.5582467675054</v>
      </c>
      <c r="F1284">
        <f t="shared" si="115"/>
        <v>2426.5301836234844</v>
      </c>
      <c r="H1284">
        <f t="shared" si="118"/>
        <v>35.594071759700938</v>
      </c>
      <c r="I1284">
        <f t="shared" si="119"/>
        <v>28.971936855979038</v>
      </c>
      <c r="K1284" t="str">
        <f t="shared" si="116"/>
        <v>Hold_sell</v>
      </c>
    </row>
    <row r="1285" spans="1:11">
      <c r="A1285" s="1">
        <v>35107</v>
      </c>
      <c r="B1285">
        <v>2428.1</v>
      </c>
      <c r="D1285">
        <f t="shared" si="114"/>
        <v>2439.9000000000005</v>
      </c>
      <c r="E1285">
        <f t="shared" si="117"/>
        <v>2399.8205988588011</v>
      </c>
      <c r="F1285">
        <f t="shared" si="115"/>
        <v>2426.771693835256</v>
      </c>
      <c r="H1285">
        <f t="shared" si="118"/>
        <v>33.86547640305173</v>
      </c>
      <c r="I1285">
        <f t="shared" si="119"/>
        <v>26.951094976454897</v>
      </c>
      <c r="K1285" t="str">
        <f t="shared" si="116"/>
        <v>Hold_sell</v>
      </c>
    </row>
    <row r="1286" spans="1:11">
      <c r="A1286" s="1">
        <v>35108</v>
      </c>
      <c r="B1286">
        <v>2433.9</v>
      </c>
      <c r="D1286">
        <f t="shared" si="114"/>
        <v>2438.1</v>
      </c>
      <c r="E1286">
        <f t="shared" si="117"/>
        <v>2402.3449989433343</v>
      </c>
      <c r="F1286">
        <f t="shared" si="115"/>
        <v>2427.8683563221398</v>
      </c>
      <c r="H1286">
        <f t="shared" si="118"/>
        <v>32.197052598202482</v>
      </c>
      <c r="I1286">
        <f t="shared" si="119"/>
        <v>25.523357378805485</v>
      </c>
      <c r="K1286" t="str">
        <f t="shared" si="116"/>
        <v>Hold_sell</v>
      </c>
    </row>
    <row r="1287" spans="1:11">
      <c r="A1287" s="1">
        <v>35109</v>
      </c>
      <c r="B1287">
        <v>2427.1</v>
      </c>
      <c r="D1287">
        <f t="shared" si="114"/>
        <v>2437.9100000000003</v>
      </c>
      <c r="E1287">
        <f t="shared" si="117"/>
        <v>2404.1787027253094</v>
      </c>
      <c r="F1287">
        <f t="shared" si="115"/>
        <v>2427.7501476571952</v>
      </c>
      <c r="H1287">
        <f t="shared" si="118"/>
        <v>30.471931064939128</v>
      </c>
      <c r="I1287">
        <f t="shared" si="119"/>
        <v>23.571444931885708</v>
      </c>
      <c r="K1287" t="str">
        <f t="shared" si="116"/>
        <v>Hold_sell</v>
      </c>
    </row>
    <row r="1288" spans="1:11">
      <c r="A1288" s="1">
        <v>35110</v>
      </c>
      <c r="B1288">
        <v>2423</v>
      </c>
      <c r="D1288">
        <f t="shared" si="114"/>
        <v>2433.61</v>
      </c>
      <c r="E1288">
        <f t="shared" si="117"/>
        <v>2405.5728728938052</v>
      </c>
      <c r="F1288">
        <f t="shared" si="115"/>
        <v>2427.0193557099342</v>
      </c>
      <c r="H1288">
        <f t="shared" si="118"/>
        <v>28.6668414151771</v>
      </c>
      <c r="I1288">
        <f t="shared" si="119"/>
        <v>21.446482816128992</v>
      </c>
      <c r="K1288" t="str">
        <f t="shared" si="116"/>
        <v>Hold_sell</v>
      </c>
    </row>
    <row r="1289" spans="1:11">
      <c r="A1289" s="1">
        <v>35111</v>
      </c>
      <c r="B1289">
        <v>2429</v>
      </c>
      <c r="D1289">
        <f t="shared" si="114"/>
        <v>2429.98</v>
      </c>
      <c r="E1289">
        <f t="shared" si="117"/>
        <v>2407.3082156424121</v>
      </c>
      <c r="F1289">
        <f t="shared" si="115"/>
        <v>2427.3240702160983</v>
      </c>
      <c r="H1289">
        <f t="shared" si="118"/>
        <v>26.936644046878936</v>
      </c>
      <c r="I1289">
        <f t="shared" si="119"/>
        <v>20.015854573686283</v>
      </c>
      <c r="K1289" t="str">
        <f t="shared" si="116"/>
        <v>Hold_sell</v>
      </c>
    </row>
    <row r="1290" spans="1:11">
      <c r="A1290" s="1">
        <v>35114</v>
      </c>
      <c r="B1290">
        <v>2398.6</v>
      </c>
      <c r="D1290">
        <f t="shared" si="114"/>
        <v>2427.67</v>
      </c>
      <c r="E1290">
        <f t="shared" si="117"/>
        <v>2406.6631626318631</v>
      </c>
      <c r="F1290">
        <f t="shared" si="115"/>
        <v>2422.9049824905446</v>
      </c>
      <c r="H1290">
        <f t="shared" si="118"/>
        <v>24.797679209239455</v>
      </c>
      <c r="I1290">
        <f t="shared" si="119"/>
        <v>16.241819858681538</v>
      </c>
      <c r="K1290" t="str">
        <f t="shared" si="116"/>
        <v>Hold_sell</v>
      </c>
    </row>
    <row r="1291" spans="1:11">
      <c r="A1291" s="1">
        <v>35115</v>
      </c>
      <c r="B1291">
        <v>2382.6</v>
      </c>
      <c r="D1291">
        <f t="shared" si="114"/>
        <v>2425.63</v>
      </c>
      <c r="E1291">
        <f t="shared" si="117"/>
        <v>2404.8807061406142</v>
      </c>
      <c r="F1291">
        <f t="shared" si="115"/>
        <v>2416.7042159535376</v>
      </c>
      <c r="H1291">
        <f t="shared" si="118"/>
        <v>22.20284532997626</v>
      </c>
      <c r="I1291">
        <f t="shared" si="119"/>
        <v>11.823509812923476</v>
      </c>
      <c r="K1291" t="str">
        <f t="shared" si="116"/>
        <v>Hold_sell</v>
      </c>
    </row>
    <row r="1292" spans="1:11">
      <c r="A1292" s="1">
        <v>35116</v>
      </c>
      <c r="B1292">
        <v>2391.1</v>
      </c>
      <c r="D1292">
        <f t="shared" si="114"/>
        <v>2421.06</v>
      </c>
      <c r="E1292">
        <f t="shared" si="117"/>
        <v>2403.8599130931611</v>
      </c>
      <c r="F1292">
        <f t="shared" si="115"/>
        <v>2412.7651058068395</v>
      </c>
      <c r="H1292">
        <f t="shared" si="118"/>
        <v>19.543314806716687</v>
      </c>
      <c r="I1292">
        <f t="shared" si="119"/>
        <v>8.9051927136783888</v>
      </c>
      <c r="K1292" t="str">
        <f t="shared" si="116"/>
        <v>Hold_sell</v>
      </c>
    </row>
    <row r="1293" spans="1:11">
      <c r="A1293" s="1">
        <v>35117</v>
      </c>
      <c r="B1293">
        <v>2412</v>
      </c>
      <c r="D1293">
        <f t="shared" ref="D1293:D1356" si="120">SUM(B1283:B1292)/10</f>
        <v>2415.5499999999997</v>
      </c>
      <c r="E1293">
        <f t="shared" si="117"/>
        <v>2404.4628824936676</v>
      </c>
      <c r="F1293">
        <f t="shared" si="115"/>
        <v>2412.647397221172</v>
      </c>
      <c r="H1293">
        <f t="shared" si="118"/>
        <v>17.271554790874227</v>
      </c>
      <c r="I1293">
        <f t="shared" si="119"/>
        <v>8.1845147275043928</v>
      </c>
      <c r="K1293" t="str">
        <f t="shared" si="116"/>
        <v>Hold_sell</v>
      </c>
    </row>
    <row r="1294" spans="1:11">
      <c r="A1294" s="1">
        <v>35118</v>
      </c>
      <c r="B1294">
        <v>2451.8000000000002</v>
      </c>
      <c r="D1294">
        <f t="shared" si="120"/>
        <v>2413.7299999999996</v>
      </c>
      <c r="E1294">
        <f t="shared" si="117"/>
        <v>2407.9693356422849</v>
      </c>
      <c r="F1294">
        <f t="shared" si="115"/>
        <v>2418.670874571761</v>
      </c>
      <c r="H1294">
        <f t="shared" si="118"/>
        <v>15.957551618594602</v>
      </c>
      <c r="I1294">
        <f t="shared" si="119"/>
        <v>10.701538929476101</v>
      </c>
      <c r="K1294" t="str">
        <f t="shared" si="116"/>
        <v>Hold_sell</v>
      </c>
    </row>
    <row r="1295" spans="1:11">
      <c r="A1295" s="1">
        <v>35121</v>
      </c>
      <c r="B1295">
        <v>2442.3000000000002</v>
      </c>
      <c r="D1295">
        <f t="shared" si="120"/>
        <v>2417.7199999999998</v>
      </c>
      <c r="E1295">
        <f t="shared" si="117"/>
        <v>2410.5123478169303</v>
      </c>
      <c r="F1295">
        <f t="shared" ref="F1295:F1358" si="121">F1294+(2/(1+12)*(B1295-F1294))</f>
        <v>2422.3061246376442</v>
      </c>
      <c r="H1295">
        <f t="shared" si="118"/>
        <v>15.124796659018461</v>
      </c>
      <c r="I1295">
        <f t="shared" si="119"/>
        <v>11.793776820713902</v>
      </c>
      <c r="K1295" t="str">
        <f t="shared" si="116"/>
        <v>Hold_sell</v>
      </c>
    </row>
    <row r="1296" spans="1:11">
      <c r="A1296" s="1">
        <v>35122</v>
      </c>
      <c r="B1296">
        <v>2444.9</v>
      </c>
      <c r="D1296">
        <f t="shared" si="120"/>
        <v>2419.14</v>
      </c>
      <c r="E1296">
        <f t="shared" si="117"/>
        <v>2413.0595813119726</v>
      </c>
      <c r="F1296">
        <f t="shared" si="121"/>
        <v>2425.782105462622</v>
      </c>
      <c r="H1296">
        <f t="shared" si="118"/>
        <v>14.644342157344649</v>
      </c>
      <c r="I1296">
        <f t="shared" si="119"/>
        <v>12.722524150649406</v>
      </c>
      <c r="K1296" t="str">
        <f t="shared" si="116"/>
        <v>Hold_sell</v>
      </c>
    </row>
    <row r="1297" spans="1:11">
      <c r="A1297" s="1">
        <v>35123</v>
      </c>
      <c r="B1297">
        <v>2472.5</v>
      </c>
      <c r="D1297">
        <f t="shared" si="120"/>
        <v>2420.2400000000002</v>
      </c>
      <c r="E1297">
        <f t="shared" si="117"/>
        <v>2417.4625752888637</v>
      </c>
      <c r="F1297">
        <f t="shared" si="121"/>
        <v>2432.9694738529879</v>
      </c>
      <c r="H1297">
        <f t="shared" si="118"/>
        <v>14.816853438700557</v>
      </c>
      <c r="I1297">
        <f t="shared" si="119"/>
        <v>15.506898564124185</v>
      </c>
      <c r="K1297" t="str">
        <f t="shared" si="116"/>
        <v>Buy</v>
      </c>
    </row>
    <row r="1298" spans="1:11">
      <c r="A1298" s="1">
        <v>35124</v>
      </c>
      <c r="B1298">
        <v>2473.6</v>
      </c>
      <c r="D1298">
        <f t="shared" si="120"/>
        <v>2424.7800000000002</v>
      </c>
      <c r="E1298">
        <f t="shared" si="117"/>
        <v>2421.6209030452442</v>
      </c>
      <c r="F1298">
        <f t="shared" si="121"/>
        <v>2439.2203240294511</v>
      </c>
      <c r="H1298">
        <f t="shared" si="118"/>
        <v>15.37336694780184</v>
      </c>
      <c r="I1298">
        <f t="shared" si="119"/>
        <v>17.599420984206972</v>
      </c>
      <c r="K1298" t="str">
        <f t="shared" si="116"/>
        <v>Hold_buy</v>
      </c>
    </row>
    <row r="1299" spans="1:11">
      <c r="A1299" s="1">
        <v>35125</v>
      </c>
      <c r="B1299">
        <v>2501.1999999999998</v>
      </c>
      <c r="D1299">
        <f t="shared" si="120"/>
        <v>2429.84</v>
      </c>
      <c r="E1299">
        <f t="shared" si="117"/>
        <v>2427.5156509678186</v>
      </c>
      <c r="F1299">
        <f t="shared" si="121"/>
        <v>2448.7556587941508</v>
      </c>
      <c r="H1299">
        <f t="shared" si="118"/>
        <v>16.546695123507913</v>
      </c>
      <c r="I1299">
        <f t="shared" si="119"/>
        <v>21.240007826332203</v>
      </c>
      <c r="K1299" t="str">
        <f t="shared" si="116"/>
        <v>Hold_buy</v>
      </c>
    </row>
    <row r="1300" spans="1:11">
      <c r="A1300" s="1">
        <v>35128</v>
      </c>
      <c r="B1300">
        <v>2488</v>
      </c>
      <c r="D1300">
        <f t="shared" si="120"/>
        <v>2437.06</v>
      </c>
      <c r="E1300">
        <f t="shared" si="117"/>
        <v>2431.9959731183508</v>
      </c>
      <c r="F1300">
        <f t="shared" si="121"/>
        <v>2454.7932497488969</v>
      </c>
      <c r="H1300">
        <f t="shared" si="118"/>
        <v>17.79681142491555</v>
      </c>
      <c r="I1300">
        <f t="shared" si="119"/>
        <v>22.797276630546094</v>
      </c>
      <c r="K1300" t="str">
        <f t="shared" si="116"/>
        <v>Hold_buy</v>
      </c>
    </row>
    <row r="1301" spans="1:11">
      <c r="A1301" s="1">
        <v>35129</v>
      </c>
      <c r="B1301">
        <v>2479</v>
      </c>
      <c r="D1301">
        <f t="shared" si="120"/>
        <v>2445.9999999999995</v>
      </c>
      <c r="E1301">
        <f t="shared" si="117"/>
        <v>2435.4777528873619</v>
      </c>
      <c r="F1301">
        <f t="shared" si="121"/>
        <v>2458.5173651721434</v>
      </c>
      <c r="H1301">
        <f t="shared" si="118"/>
        <v>18.845371596888732</v>
      </c>
      <c r="I1301">
        <f t="shared" si="119"/>
        <v>23.039612284781469</v>
      </c>
      <c r="K1301" t="str">
        <f t="shared" si="116"/>
        <v>Hold_buy</v>
      </c>
    </row>
    <row r="1302" spans="1:11">
      <c r="A1302" s="1">
        <v>35130</v>
      </c>
      <c r="B1302">
        <v>2466</v>
      </c>
      <c r="D1302">
        <f t="shared" si="120"/>
        <v>2455.6400000000003</v>
      </c>
      <c r="E1302">
        <f t="shared" si="117"/>
        <v>2437.7386600808909</v>
      </c>
      <c r="F1302">
        <f t="shared" si="121"/>
        <v>2459.6685397610445</v>
      </c>
      <c r="H1302">
        <f t="shared" si="118"/>
        <v>19.462273213541703</v>
      </c>
      <c r="I1302">
        <f t="shared" si="119"/>
        <v>21.92987968015359</v>
      </c>
      <c r="K1302" t="str">
        <f t="shared" si="116"/>
        <v>Hold_buy</v>
      </c>
    </row>
    <row r="1303" spans="1:11">
      <c r="A1303" s="1">
        <v>35131</v>
      </c>
      <c r="B1303">
        <v>2480.9</v>
      </c>
      <c r="D1303">
        <f t="shared" si="120"/>
        <v>2463.13</v>
      </c>
      <c r="E1303">
        <f t="shared" si="117"/>
        <v>2440.9357963711955</v>
      </c>
      <c r="F1303">
        <f t="shared" si="121"/>
        <v>2462.9349182593455</v>
      </c>
      <c r="H1303">
        <f t="shared" si="118"/>
        <v>19.969642948463374</v>
      </c>
      <c r="I1303">
        <f t="shared" si="119"/>
        <v>21.999121888150057</v>
      </c>
      <c r="K1303" t="str">
        <f t="shared" si="116"/>
        <v>Hold_buy</v>
      </c>
    </row>
    <row r="1304" spans="1:11">
      <c r="A1304" s="1">
        <v>35132</v>
      </c>
      <c r="B1304">
        <v>2469.1</v>
      </c>
      <c r="D1304">
        <f t="shared" si="120"/>
        <v>2470.02</v>
      </c>
      <c r="E1304">
        <f t="shared" si="117"/>
        <v>2443.0220336770331</v>
      </c>
      <c r="F1304">
        <f t="shared" si="121"/>
        <v>2463.8833923732923</v>
      </c>
      <c r="H1304">
        <f t="shared" si="118"/>
        <v>20.147986098022546</v>
      </c>
      <c r="I1304">
        <f t="shared" si="119"/>
        <v>20.861358696259231</v>
      </c>
      <c r="K1304" t="str">
        <f t="shared" si="116"/>
        <v>Hold_buy</v>
      </c>
    </row>
    <row r="1305" spans="1:11">
      <c r="A1305" s="1">
        <v>35135</v>
      </c>
      <c r="B1305">
        <v>2407.8000000000002</v>
      </c>
      <c r="D1305">
        <f t="shared" si="120"/>
        <v>2471.75</v>
      </c>
      <c r="E1305">
        <f t="shared" si="117"/>
        <v>2440.4129941454012</v>
      </c>
      <c r="F1305">
        <f t="shared" si="121"/>
        <v>2455.2551781620164</v>
      </c>
      <c r="H1305">
        <f t="shared" si="118"/>
        <v>19.086825681741075</v>
      </c>
      <c r="I1305">
        <f t="shared" si="119"/>
        <v>14.842184016615192</v>
      </c>
      <c r="K1305" t="str">
        <f t="shared" si="116"/>
        <v>Sell</v>
      </c>
    </row>
    <row r="1306" spans="1:11">
      <c r="A1306" s="1">
        <v>35136</v>
      </c>
      <c r="B1306">
        <v>2436</v>
      </c>
      <c r="D1306">
        <f t="shared" si="120"/>
        <v>2468.3000000000002</v>
      </c>
      <c r="E1306">
        <f t="shared" si="117"/>
        <v>2440.0861056901863</v>
      </c>
      <c r="F1306">
        <f t="shared" si="121"/>
        <v>2452.2928430601678</v>
      </c>
      <c r="H1306">
        <f t="shared" si="118"/>
        <v>17.710808019389162</v>
      </c>
      <c r="I1306">
        <f t="shared" si="119"/>
        <v>12.206737369981511</v>
      </c>
      <c r="K1306" t="str">
        <f t="shared" si="116"/>
        <v>Hold_sell</v>
      </c>
    </row>
    <row r="1307" spans="1:11">
      <c r="A1307" s="1">
        <v>35137</v>
      </c>
      <c r="B1307">
        <v>2426.4</v>
      </c>
      <c r="D1307">
        <f t="shared" si="120"/>
        <v>2467.41</v>
      </c>
      <c r="E1307">
        <f t="shared" si="117"/>
        <v>2439.0723200835059</v>
      </c>
      <c r="F1307">
        <f t="shared" si="121"/>
        <v>2448.3093287432189</v>
      </c>
      <c r="H1307">
        <f t="shared" si="118"/>
        <v>16.016048147453922</v>
      </c>
      <c r="I1307">
        <f t="shared" si="119"/>
        <v>9.2370086597129557</v>
      </c>
      <c r="K1307" t="str">
        <f t="shared" si="116"/>
        <v>Hold_sell</v>
      </c>
    </row>
    <row r="1308" spans="1:11">
      <c r="A1308" s="1">
        <v>35138</v>
      </c>
      <c r="B1308">
        <v>2426.5</v>
      </c>
      <c r="D1308">
        <f t="shared" si="120"/>
        <v>2462.8000000000002</v>
      </c>
      <c r="E1308">
        <f t="shared" si="117"/>
        <v>2438.1410371143575</v>
      </c>
      <c r="F1308">
        <f t="shared" si="121"/>
        <v>2444.9540473981083</v>
      </c>
      <c r="H1308">
        <f t="shared" si="118"/>
        <v>14.175440574713303</v>
      </c>
      <c r="I1308">
        <f t="shared" si="119"/>
        <v>6.8130102837508275</v>
      </c>
      <c r="K1308" t="str">
        <f t="shared" si="116"/>
        <v>Hold_sell</v>
      </c>
    </row>
    <row r="1309" spans="1:11">
      <c r="A1309" s="1">
        <v>35139</v>
      </c>
      <c r="B1309">
        <v>2458.1999999999998</v>
      </c>
      <c r="D1309">
        <f t="shared" si="120"/>
        <v>2458.09</v>
      </c>
      <c r="E1309">
        <f t="shared" si="117"/>
        <v>2439.6268862169977</v>
      </c>
      <c r="F1309">
        <f t="shared" si="121"/>
        <v>2446.9918862599379</v>
      </c>
      <c r="H1309">
        <f t="shared" si="118"/>
        <v>12.813352468358683</v>
      </c>
      <c r="I1309">
        <f t="shared" si="119"/>
        <v>7.3650000429402098</v>
      </c>
      <c r="K1309" t="str">
        <f t="shared" ref="K1309:K1372" si="122">IF(I1309&gt;H1309,IF(K1308="Buy","Hold_buy",IF(K1308="Hold_buy","Hold_buy","Buy")),IF(K1308="Sell","Hold_sell",IF(K1308="Hold_sell","Hold_sell","Sell")))</f>
        <v>Hold_sell</v>
      </c>
    </row>
    <row r="1310" spans="1:11">
      <c r="A1310" s="1">
        <v>35142</v>
      </c>
      <c r="B1310">
        <v>2463.1999999999998</v>
      </c>
      <c r="D1310">
        <f t="shared" si="120"/>
        <v>2453.79</v>
      </c>
      <c r="E1310">
        <f t="shared" ref="E1310:E1373" si="123">E1309+(2/(1+26)*(B1310-E1309))</f>
        <v>2441.3730427935166</v>
      </c>
      <c r="F1310">
        <f t="shared" si="121"/>
        <v>2449.4854422199473</v>
      </c>
      <c r="H1310">
        <f t="shared" ref="H1310:H1373" si="124">H1309+(2/(1+9)*(I1310-H1309))</f>
        <v>11.873161859973104</v>
      </c>
      <c r="I1310">
        <f t="shared" ref="I1310:I1373" si="125">F1310-E1310</f>
        <v>8.1123994264307839</v>
      </c>
      <c r="K1310" t="str">
        <f t="shared" si="122"/>
        <v>Hold_sell</v>
      </c>
    </row>
    <row r="1311" spans="1:11">
      <c r="A1311" s="1">
        <v>35143</v>
      </c>
      <c r="B1311">
        <v>2493.3000000000002</v>
      </c>
      <c r="D1311">
        <f t="shared" si="120"/>
        <v>2451.3100000000004</v>
      </c>
      <c r="E1311">
        <f t="shared" si="123"/>
        <v>2445.2194840680709</v>
      </c>
      <c r="F1311">
        <f t="shared" si="121"/>
        <v>2456.2261434168786</v>
      </c>
      <c r="H1311">
        <f t="shared" si="124"/>
        <v>11.699861357740026</v>
      </c>
      <c r="I1311">
        <f t="shared" si="125"/>
        <v>11.006659348807716</v>
      </c>
      <c r="K1311" t="str">
        <f t="shared" si="122"/>
        <v>Hold_sell</v>
      </c>
    </row>
    <row r="1312" spans="1:11">
      <c r="A1312" s="1">
        <v>35144</v>
      </c>
      <c r="B1312">
        <v>2485.9</v>
      </c>
      <c r="D1312">
        <f t="shared" si="120"/>
        <v>2452.7399999999998</v>
      </c>
      <c r="E1312">
        <f t="shared" si="123"/>
        <v>2448.2328556185839</v>
      </c>
      <c r="F1312">
        <f t="shared" si="121"/>
        <v>2460.7913521219743</v>
      </c>
      <c r="H1312">
        <f t="shared" si="124"/>
        <v>11.871588386870105</v>
      </c>
      <c r="I1312">
        <f t="shared" si="125"/>
        <v>12.558496503390415</v>
      </c>
      <c r="K1312" t="str">
        <f t="shared" si="122"/>
        <v>Buy</v>
      </c>
    </row>
    <row r="1313" spans="1:11">
      <c r="A1313" s="1">
        <v>35145</v>
      </c>
      <c r="B1313">
        <v>2504.1</v>
      </c>
      <c r="D1313">
        <f t="shared" si="120"/>
        <v>2454.73</v>
      </c>
      <c r="E1313">
        <f t="shared" si="123"/>
        <v>2452.3711626097997</v>
      </c>
      <c r="F1313">
        <f t="shared" si="121"/>
        <v>2467.4542210262862</v>
      </c>
      <c r="H1313">
        <f t="shared" si="124"/>
        <v>12.513882392793372</v>
      </c>
      <c r="I1313">
        <f t="shared" si="125"/>
        <v>15.083058416486438</v>
      </c>
      <c r="K1313" t="str">
        <f t="shared" si="122"/>
        <v>Hold_buy</v>
      </c>
    </row>
    <row r="1314" spans="1:11">
      <c r="A1314" s="1">
        <v>35146</v>
      </c>
      <c r="B1314">
        <v>2504.1999999999998</v>
      </c>
      <c r="D1314">
        <f t="shared" si="120"/>
        <v>2457.0500000000002</v>
      </c>
      <c r="E1314">
        <f t="shared" si="123"/>
        <v>2456.2103357498145</v>
      </c>
      <c r="F1314">
        <f t="shared" si="121"/>
        <v>2473.1074177914729</v>
      </c>
      <c r="H1314">
        <f t="shared" si="124"/>
        <v>13.390522322566387</v>
      </c>
      <c r="I1314">
        <f t="shared" si="125"/>
        <v>16.89708204165845</v>
      </c>
      <c r="K1314" t="str">
        <f t="shared" si="122"/>
        <v>Hold_buy</v>
      </c>
    </row>
    <row r="1315" spans="1:11">
      <c r="A1315" s="1">
        <v>35149</v>
      </c>
      <c r="B1315">
        <v>2510.3000000000002</v>
      </c>
      <c r="D1315">
        <f t="shared" si="120"/>
        <v>2460.5600000000004</v>
      </c>
      <c r="E1315">
        <f t="shared" si="123"/>
        <v>2460.2169775461243</v>
      </c>
      <c r="F1315">
        <f t="shared" si="121"/>
        <v>2478.8293535158618</v>
      </c>
      <c r="H1315">
        <f t="shared" si="124"/>
        <v>14.434893052000612</v>
      </c>
      <c r="I1315">
        <f t="shared" si="125"/>
        <v>18.612375969737514</v>
      </c>
      <c r="K1315" t="str">
        <f t="shared" si="122"/>
        <v>Hold_buy</v>
      </c>
    </row>
    <row r="1316" spans="1:11">
      <c r="A1316" s="1">
        <v>35150</v>
      </c>
      <c r="B1316">
        <v>2499.3000000000002</v>
      </c>
      <c r="D1316">
        <f t="shared" si="120"/>
        <v>2470.81</v>
      </c>
      <c r="E1316">
        <f t="shared" si="123"/>
        <v>2463.1120162464113</v>
      </c>
      <c r="F1316">
        <f t="shared" si="121"/>
        <v>2481.9786837441907</v>
      </c>
      <c r="H1316">
        <f t="shared" si="124"/>
        <v>15.321247941156374</v>
      </c>
      <c r="I1316">
        <f t="shared" si="125"/>
        <v>18.866667497779417</v>
      </c>
      <c r="K1316" t="str">
        <f t="shared" si="122"/>
        <v>Hold_buy</v>
      </c>
    </row>
    <row r="1317" spans="1:11">
      <c r="A1317" s="1">
        <v>35151</v>
      </c>
      <c r="B1317">
        <v>2525.4</v>
      </c>
      <c r="D1317">
        <f t="shared" si="120"/>
        <v>2477.14</v>
      </c>
      <c r="E1317">
        <f t="shared" si="123"/>
        <v>2467.7259409688995</v>
      </c>
      <c r="F1317">
        <f t="shared" si="121"/>
        <v>2488.6588862450844</v>
      </c>
      <c r="H1317">
        <f t="shared" si="124"/>
        <v>16.443587408162081</v>
      </c>
      <c r="I1317">
        <f t="shared" si="125"/>
        <v>20.93294527618491</v>
      </c>
      <c r="K1317" t="str">
        <f t="shared" si="122"/>
        <v>Hold_buy</v>
      </c>
    </row>
    <row r="1318" spans="1:11">
      <c r="A1318" s="1">
        <v>35152</v>
      </c>
      <c r="B1318">
        <v>2508.4</v>
      </c>
      <c r="D1318">
        <f t="shared" si="120"/>
        <v>2487.04</v>
      </c>
      <c r="E1318">
        <f t="shared" si="123"/>
        <v>2470.7388342304625</v>
      </c>
      <c r="F1318">
        <f t="shared" si="121"/>
        <v>2491.6959806689174</v>
      </c>
      <c r="H1318">
        <f t="shared" si="124"/>
        <v>17.346299214220636</v>
      </c>
      <c r="I1318">
        <f t="shared" si="125"/>
        <v>20.957146438454856</v>
      </c>
      <c r="K1318" t="str">
        <f t="shared" si="122"/>
        <v>Hold_buy</v>
      </c>
    </row>
    <row r="1319" spans="1:11">
      <c r="A1319" s="1">
        <v>35153</v>
      </c>
      <c r="B1319">
        <v>2485.9</v>
      </c>
      <c r="D1319">
        <f t="shared" si="120"/>
        <v>2495.2300000000005</v>
      </c>
      <c r="E1319">
        <f t="shared" si="123"/>
        <v>2471.8618835467246</v>
      </c>
      <c r="F1319">
        <f t="shared" si="121"/>
        <v>2490.8042913352378</v>
      </c>
      <c r="H1319">
        <f t="shared" si="124"/>
        <v>17.665520929079161</v>
      </c>
      <c r="I1319">
        <f t="shared" si="125"/>
        <v>18.942407788513265</v>
      </c>
      <c r="K1319" t="str">
        <f t="shared" si="122"/>
        <v>Hold_buy</v>
      </c>
    </row>
    <row r="1320" spans="1:11">
      <c r="A1320" s="1">
        <v>35156</v>
      </c>
      <c r="B1320">
        <v>2489.1</v>
      </c>
      <c r="D1320">
        <f t="shared" si="120"/>
        <v>2498.0000000000005</v>
      </c>
      <c r="E1320">
        <f t="shared" si="123"/>
        <v>2473.1387810617821</v>
      </c>
      <c r="F1320">
        <f t="shared" si="121"/>
        <v>2490.5420926682782</v>
      </c>
      <c r="H1320">
        <f t="shared" si="124"/>
        <v>17.613079064562552</v>
      </c>
      <c r="I1320">
        <f t="shared" si="125"/>
        <v>17.403311606496118</v>
      </c>
      <c r="K1320" t="str">
        <f t="shared" si="122"/>
        <v>Sell</v>
      </c>
    </row>
    <row r="1321" spans="1:11">
      <c r="A1321" s="1">
        <v>35157</v>
      </c>
      <c r="B1321">
        <v>2501.1999999999998</v>
      </c>
      <c r="D1321">
        <f t="shared" si="120"/>
        <v>2500.59</v>
      </c>
      <c r="E1321">
        <f t="shared" si="123"/>
        <v>2475.2173898720202</v>
      </c>
      <c r="F1321">
        <f t="shared" si="121"/>
        <v>2492.1817707193122</v>
      </c>
      <c r="H1321">
        <f t="shared" si="124"/>
        <v>17.483339421108436</v>
      </c>
      <c r="I1321">
        <f t="shared" si="125"/>
        <v>16.964380847291977</v>
      </c>
      <c r="K1321" t="str">
        <f t="shared" si="122"/>
        <v>Hold_sell</v>
      </c>
    </row>
    <row r="1322" spans="1:11">
      <c r="A1322" s="1">
        <v>35158</v>
      </c>
      <c r="B1322">
        <v>2494.4</v>
      </c>
      <c r="D1322">
        <f t="shared" si="120"/>
        <v>2501.38</v>
      </c>
      <c r="E1322">
        <f t="shared" si="123"/>
        <v>2476.6383239555744</v>
      </c>
      <c r="F1322">
        <f t="shared" si="121"/>
        <v>2492.5230367624949</v>
      </c>
      <c r="H1322">
        <f t="shared" si="124"/>
        <v>17.163614098270862</v>
      </c>
      <c r="I1322">
        <f t="shared" si="125"/>
        <v>15.884712806920561</v>
      </c>
      <c r="K1322" t="str">
        <f t="shared" si="122"/>
        <v>Hold_sell</v>
      </c>
    </row>
    <row r="1323" spans="1:11">
      <c r="A1323" s="1">
        <v>35159</v>
      </c>
      <c r="B1323">
        <v>2495.1999999999998</v>
      </c>
      <c r="D1323">
        <f t="shared" si="120"/>
        <v>2502.23</v>
      </c>
      <c r="E1323">
        <f t="shared" si="123"/>
        <v>2478.0132629218283</v>
      </c>
      <c r="F1323">
        <f t="shared" si="121"/>
        <v>2492.9348772605726</v>
      </c>
      <c r="H1323">
        <f t="shared" si="124"/>
        <v>16.715214146365561</v>
      </c>
      <c r="I1323">
        <f t="shared" si="125"/>
        <v>14.921614338744348</v>
      </c>
      <c r="K1323" t="str">
        <f t="shared" si="122"/>
        <v>Hold_sell</v>
      </c>
    </row>
    <row r="1324" spans="1:11">
      <c r="A1324" s="1">
        <v>35164</v>
      </c>
      <c r="B1324">
        <v>2503.3000000000002</v>
      </c>
      <c r="D1324">
        <f t="shared" si="120"/>
        <v>2501.34</v>
      </c>
      <c r="E1324">
        <f t="shared" si="123"/>
        <v>2479.8863545572485</v>
      </c>
      <c r="F1324">
        <f t="shared" si="121"/>
        <v>2494.529511528177</v>
      </c>
      <c r="H1324">
        <f t="shared" si="124"/>
        <v>16.300802711278134</v>
      </c>
      <c r="I1324">
        <f t="shared" si="125"/>
        <v>14.64315697092843</v>
      </c>
      <c r="K1324" t="str">
        <f t="shared" si="122"/>
        <v>Hold_sell</v>
      </c>
    </row>
    <row r="1325" spans="1:11">
      <c r="A1325" s="1">
        <v>35165</v>
      </c>
      <c r="B1325">
        <v>2530</v>
      </c>
      <c r="D1325">
        <f t="shared" si="120"/>
        <v>2501.25</v>
      </c>
      <c r="E1325">
        <f t="shared" si="123"/>
        <v>2483.5984764418968</v>
      </c>
      <c r="F1325">
        <f t="shared" si="121"/>
        <v>2499.9865097546112</v>
      </c>
      <c r="H1325">
        <f t="shared" si="124"/>
        <v>16.318248831565402</v>
      </c>
      <c r="I1325">
        <f t="shared" si="125"/>
        <v>16.38803331271447</v>
      </c>
      <c r="K1325" t="str">
        <f t="shared" si="122"/>
        <v>Buy</v>
      </c>
    </row>
    <row r="1326" spans="1:11">
      <c r="A1326" s="1">
        <v>35166</v>
      </c>
      <c r="B1326">
        <v>2509.6999999999998</v>
      </c>
      <c r="D1326">
        <f t="shared" si="120"/>
        <v>2503.2200000000003</v>
      </c>
      <c r="E1326">
        <f t="shared" si="123"/>
        <v>2485.5319226313859</v>
      </c>
      <c r="F1326">
        <f t="shared" si="121"/>
        <v>2501.4808928692864</v>
      </c>
      <c r="H1326">
        <f t="shared" si="124"/>
        <v>16.24439311283243</v>
      </c>
      <c r="I1326">
        <f t="shared" si="125"/>
        <v>15.948970237900539</v>
      </c>
      <c r="K1326" t="str">
        <f t="shared" si="122"/>
        <v>Sell</v>
      </c>
    </row>
    <row r="1327" spans="1:11">
      <c r="A1327" s="1">
        <v>35167</v>
      </c>
      <c r="B1327">
        <v>2511.8000000000002</v>
      </c>
      <c r="D1327">
        <f t="shared" si="120"/>
        <v>2504.2599999999998</v>
      </c>
      <c r="E1327">
        <f t="shared" si="123"/>
        <v>2487.4777061401724</v>
      </c>
      <c r="F1327">
        <f t="shared" si="121"/>
        <v>2503.0684478124731</v>
      </c>
      <c r="H1327">
        <f t="shared" si="124"/>
        <v>16.113662824726092</v>
      </c>
      <c r="I1327">
        <f t="shared" si="125"/>
        <v>15.590741672300737</v>
      </c>
      <c r="K1327" t="str">
        <f t="shared" si="122"/>
        <v>Hold_sell</v>
      </c>
    </row>
    <row r="1328" spans="1:11">
      <c r="A1328" s="1">
        <v>35170</v>
      </c>
      <c r="B1328">
        <v>2545.9</v>
      </c>
      <c r="D1328">
        <f t="shared" si="120"/>
        <v>2502.8999999999996</v>
      </c>
      <c r="E1328">
        <f t="shared" si="123"/>
        <v>2491.8052834631226</v>
      </c>
      <c r="F1328">
        <f t="shared" si="121"/>
        <v>2509.657917379785</v>
      </c>
      <c r="H1328">
        <f t="shared" si="124"/>
        <v>16.461457043113352</v>
      </c>
      <c r="I1328">
        <f t="shared" si="125"/>
        <v>17.852633916662398</v>
      </c>
      <c r="K1328" t="str">
        <f t="shared" si="122"/>
        <v>Buy</v>
      </c>
    </row>
    <row r="1329" spans="1:11">
      <c r="A1329" s="1">
        <v>35171</v>
      </c>
      <c r="B1329">
        <v>2538.4</v>
      </c>
      <c r="D1329">
        <f t="shared" si="120"/>
        <v>2506.65</v>
      </c>
      <c r="E1329">
        <f t="shared" si="123"/>
        <v>2495.2567439473355</v>
      </c>
      <c r="F1329">
        <f t="shared" si="121"/>
        <v>2514.0797762444336</v>
      </c>
      <c r="H1329">
        <f t="shared" si="124"/>
        <v>16.933772093910292</v>
      </c>
      <c r="I1329">
        <f t="shared" si="125"/>
        <v>18.823032297098052</v>
      </c>
      <c r="K1329" t="str">
        <f t="shared" si="122"/>
        <v>Hold_buy</v>
      </c>
    </row>
    <row r="1330" spans="1:11">
      <c r="A1330" s="1">
        <v>35172</v>
      </c>
      <c r="B1330">
        <v>2524.1999999999998</v>
      </c>
      <c r="D1330">
        <f t="shared" si="120"/>
        <v>2511.9</v>
      </c>
      <c r="E1330">
        <f t="shared" si="123"/>
        <v>2497.4006888401254</v>
      </c>
      <c r="F1330">
        <f t="shared" si="121"/>
        <v>2515.6367337452898</v>
      </c>
      <c r="H1330">
        <f t="shared" si="124"/>
        <v>17.194226656161106</v>
      </c>
      <c r="I1330">
        <f t="shared" si="125"/>
        <v>18.236044905164363</v>
      </c>
      <c r="K1330" t="str">
        <f t="shared" si="122"/>
        <v>Hold_buy</v>
      </c>
    </row>
    <row r="1331" spans="1:11">
      <c r="A1331" s="1">
        <v>35173</v>
      </c>
      <c r="B1331">
        <v>2535.5</v>
      </c>
      <c r="D1331">
        <f t="shared" si="120"/>
        <v>2515.4100000000003</v>
      </c>
      <c r="E1331">
        <f t="shared" si="123"/>
        <v>2500.2228600371532</v>
      </c>
      <c r="F1331">
        <f t="shared" si="121"/>
        <v>2518.6926208613991</v>
      </c>
      <c r="H1331">
        <f t="shared" si="124"/>
        <v>17.449333489778063</v>
      </c>
      <c r="I1331">
        <f t="shared" si="125"/>
        <v>18.469760824245895</v>
      </c>
      <c r="K1331" t="str">
        <f t="shared" si="122"/>
        <v>Hold_buy</v>
      </c>
    </row>
    <row r="1332" spans="1:11">
      <c r="A1332" s="1">
        <v>35174</v>
      </c>
      <c r="B1332">
        <v>2536.5</v>
      </c>
      <c r="D1332">
        <f t="shared" si="120"/>
        <v>2518.8400000000006</v>
      </c>
      <c r="E1332">
        <f t="shared" si="123"/>
        <v>2502.9100555899568</v>
      </c>
      <c r="F1332">
        <f t="shared" si="121"/>
        <v>2521.4322176519531</v>
      </c>
      <c r="H1332">
        <f t="shared" si="124"/>
        <v>17.663899204221725</v>
      </c>
      <c r="I1332">
        <f t="shared" si="125"/>
        <v>18.522162061996369</v>
      </c>
      <c r="K1332" t="str">
        <f t="shared" si="122"/>
        <v>Hold_buy</v>
      </c>
    </row>
    <row r="1333" spans="1:11">
      <c r="A1333" s="1">
        <v>35177</v>
      </c>
      <c r="B1333">
        <v>2545.9</v>
      </c>
      <c r="D1333">
        <f t="shared" si="120"/>
        <v>2523.0500000000002</v>
      </c>
      <c r="E1333">
        <f t="shared" si="123"/>
        <v>2506.0944959166268</v>
      </c>
      <c r="F1333">
        <f t="shared" si="121"/>
        <v>2525.1964918593449</v>
      </c>
      <c r="H1333">
        <f t="shared" si="124"/>
        <v>17.951518551920994</v>
      </c>
      <c r="I1333">
        <f t="shared" si="125"/>
        <v>19.101995942718077</v>
      </c>
      <c r="K1333" t="str">
        <f t="shared" si="122"/>
        <v>Hold_buy</v>
      </c>
    </row>
    <row r="1334" spans="1:11">
      <c r="A1334" s="1">
        <v>35178</v>
      </c>
      <c r="B1334">
        <v>2550.1999999999998</v>
      </c>
      <c r="D1334">
        <f t="shared" si="120"/>
        <v>2528.12</v>
      </c>
      <c r="E1334">
        <f t="shared" si="123"/>
        <v>2509.3615702931729</v>
      </c>
      <c r="F1334">
        <f t="shared" si="121"/>
        <v>2529.0431854194458</v>
      </c>
      <c r="H1334">
        <f t="shared" si="124"/>
        <v>18.297537866791366</v>
      </c>
      <c r="I1334">
        <f t="shared" si="125"/>
        <v>19.681615126272845</v>
      </c>
      <c r="K1334" t="str">
        <f t="shared" si="122"/>
        <v>Hold_buy</v>
      </c>
    </row>
    <row r="1335" spans="1:11">
      <c r="A1335" s="1">
        <v>35179</v>
      </c>
      <c r="B1335">
        <v>2538.3000000000002</v>
      </c>
      <c r="D1335">
        <f t="shared" si="120"/>
        <v>2532.8100000000004</v>
      </c>
      <c r="E1335">
        <f t="shared" si="123"/>
        <v>2511.5051576788637</v>
      </c>
      <c r="F1335">
        <f t="shared" si="121"/>
        <v>2530.4673107395311</v>
      </c>
      <c r="H1335">
        <f t="shared" si="124"/>
        <v>18.430460905566559</v>
      </c>
      <c r="I1335">
        <f t="shared" si="125"/>
        <v>18.962153060667333</v>
      </c>
      <c r="K1335" t="str">
        <f t="shared" si="122"/>
        <v>Hold_buy</v>
      </c>
    </row>
    <row r="1336" spans="1:11">
      <c r="A1336" s="1">
        <v>35180</v>
      </c>
      <c r="B1336">
        <v>2532.4</v>
      </c>
      <c r="D1336">
        <f t="shared" si="120"/>
        <v>2533.6400000000003</v>
      </c>
      <c r="E1336">
        <f t="shared" si="123"/>
        <v>2513.0529237767255</v>
      </c>
      <c r="F1336">
        <f t="shared" si="121"/>
        <v>2530.7646475488341</v>
      </c>
      <c r="H1336">
        <f t="shared" si="124"/>
        <v>18.286713478874965</v>
      </c>
      <c r="I1336">
        <f t="shared" si="125"/>
        <v>17.711723772108598</v>
      </c>
      <c r="K1336" t="str">
        <f t="shared" si="122"/>
        <v>Sell</v>
      </c>
    </row>
    <row r="1337" spans="1:11">
      <c r="A1337" s="1">
        <v>35181</v>
      </c>
      <c r="B1337">
        <v>2537.1999999999998</v>
      </c>
      <c r="D1337">
        <f t="shared" si="120"/>
        <v>2535.9100000000003</v>
      </c>
      <c r="E1337">
        <f t="shared" si="123"/>
        <v>2514.8415960895604</v>
      </c>
      <c r="F1337">
        <f t="shared" si="121"/>
        <v>2531.7547017720904</v>
      </c>
      <c r="H1337">
        <f t="shared" si="124"/>
        <v>18.011991919605958</v>
      </c>
      <c r="I1337">
        <f t="shared" si="125"/>
        <v>16.913105682529931</v>
      </c>
      <c r="K1337" t="str">
        <f t="shared" si="122"/>
        <v>Hold_sell</v>
      </c>
    </row>
    <row r="1338" spans="1:11">
      <c r="A1338" s="1">
        <v>35184</v>
      </c>
      <c r="B1338">
        <v>2506.5</v>
      </c>
      <c r="D1338">
        <f t="shared" si="120"/>
        <v>2538.4499999999998</v>
      </c>
      <c r="E1338">
        <f t="shared" si="123"/>
        <v>2514.2237000829264</v>
      </c>
      <c r="F1338">
        <f t="shared" si="121"/>
        <v>2527.8693630379225</v>
      </c>
      <c r="H1338">
        <f t="shared" si="124"/>
        <v>17.138726126683999</v>
      </c>
      <c r="I1338">
        <f t="shared" si="125"/>
        <v>13.645662954996169</v>
      </c>
      <c r="K1338" t="str">
        <f t="shared" si="122"/>
        <v>Hold_sell</v>
      </c>
    </row>
    <row r="1339" spans="1:11">
      <c r="A1339" s="1">
        <v>35185</v>
      </c>
      <c r="B1339">
        <v>2505.3000000000002</v>
      </c>
      <c r="D1339">
        <f t="shared" si="120"/>
        <v>2534.5100000000002</v>
      </c>
      <c r="E1339">
        <f t="shared" si="123"/>
        <v>2513.5626852619689</v>
      </c>
      <c r="F1339">
        <f t="shared" si="121"/>
        <v>2524.3971533397807</v>
      </c>
      <c r="H1339">
        <f t="shared" si="124"/>
        <v>15.877874516909566</v>
      </c>
      <c r="I1339">
        <f t="shared" si="125"/>
        <v>10.834468077811835</v>
      </c>
      <c r="K1339" t="str">
        <f t="shared" si="122"/>
        <v>Hold_sell</v>
      </c>
    </row>
    <row r="1340" spans="1:11">
      <c r="A1340" s="1">
        <v>35187</v>
      </c>
      <c r="B1340">
        <v>2502.3000000000002</v>
      </c>
      <c r="D1340">
        <f t="shared" si="120"/>
        <v>2531.1999999999998</v>
      </c>
      <c r="E1340">
        <f t="shared" si="123"/>
        <v>2512.7284122796009</v>
      </c>
      <c r="F1340">
        <f t="shared" si="121"/>
        <v>2520.997591287507</v>
      </c>
      <c r="H1340">
        <f t="shared" si="124"/>
        <v>14.356135415108879</v>
      </c>
      <c r="I1340">
        <f t="shared" si="125"/>
        <v>8.269179007906132</v>
      </c>
      <c r="K1340" t="str">
        <f t="shared" si="122"/>
        <v>Hold_sell</v>
      </c>
    </row>
    <row r="1341" spans="1:11">
      <c r="A1341" s="1">
        <v>35188</v>
      </c>
      <c r="B1341">
        <v>2457.5</v>
      </c>
      <c r="D1341">
        <f t="shared" si="120"/>
        <v>2529.0099999999993</v>
      </c>
      <c r="E1341">
        <f t="shared" si="123"/>
        <v>2508.6374187774081</v>
      </c>
      <c r="F1341">
        <f t="shared" si="121"/>
        <v>2511.2287310894289</v>
      </c>
      <c r="H1341">
        <f t="shared" si="124"/>
        <v>12.003170794491266</v>
      </c>
      <c r="I1341">
        <f t="shared" si="125"/>
        <v>2.5913123120208184</v>
      </c>
      <c r="K1341" t="str">
        <f t="shared" si="122"/>
        <v>Hold_sell</v>
      </c>
    </row>
    <row r="1342" spans="1:11">
      <c r="A1342" s="1">
        <v>35191</v>
      </c>
      <c r="B1342">
        <v>2468.9</v>
      </c>
      <c r="D1342">
        <f t="shared" si="120"/>
        <v>2521.21</v>
      </c>
      <c r="E1342">
        <f t="shared" si="123"/>
        <v>2505.6939062753777</v>
      </c>
      <c r="F1342">
        <f t="shared" si="121"/>
        <v>2504.7166186141321</v>
      </c>
      <c r="H1342">
        <f t="shared" si="124"/>
        <v>9.4070791033439018</v>
      </c>
      <c r="I1342">
        <f t="shared" si="125"/>
        <v>-0.97728766124555477</v>
      </c>
      <c r="K1342" t="str">
        <f t="shared" si="122"/>
        <v>Hold_sell</v>
      </c>
    </row>
    <row r="1343" spans="1:11">
      <c r="A1343" s="1">
        <v>35192</v>
      </c>
      <c r="B1343">
        <v>2479.5</v>
      </c>
      <c r="D1343">
        <f t="shared" si="120"/>
        <v>2514.4499999999998</v>
      </c>
      <c r="E1343">
        <f t="shared" si="123"/>
        <v>2503.753616921646</v>
      </c>
      <c r="F1343">
        <f t="shared" si="121"/>
        <v>2500.8371388273426</v>
      </c>
      <c r="H1343">
        <f t="shared" si="124"/>
        <v>6.9423676638144549</v>
      </c>
      <c r="I1343">
        <f t="shared" si="125"/>
        <v>-2.9164780943033293</v>
      </c>
      <c r="K1343" t="str">
        <f t="shared" si="122"/>
        <v>Hold_sell</v>
      </c>
    </row>
    <row r="1344" spans="1:11">
      <c r="A1344" s="1">
        <v>35193</v>
      </c>
      <c r="B1344">
        <v>2472.6</v>
      </c>
      <c r="D1344">
        <f t="shared" si="120"/>
        <v>2507.81</v>
      </c>
      <c r="E1344">
        <f t="shared" si="123"/>
        <v>2501.4459415941164</v>
      </c>
      <c r="F1344">
        <f t="shared" si="121"/>
        <v>2496.4929636231359</v>
      </c>
      <c r="H1344">
        <f t="shared" si="124"/>
        <v>4.5632985368554522</v>
      </c>
      <c r="I1344">
        <f t="shared" si="125"/>
        <v>-4.9529779709805553</v>
      </c>
      <c r="K1344" t="str">
        <f t="shared" si="122"/>
        <v>Hold_sell</v>
      </c>
    </row>
    <row r="1345" spans="1:11">
      <c r="A1345" s="1">
        <v>35194</v>
      </c>
      <c r="B1345">
        <v>2469.4</v>
      </c>
      <c r="D1345">
        <f t="shared" si="120"/>
        <v>2500.0500000000002</v>
      </c>
      <c r="E1345">
        <f t="shared" si="123"/>
        <v>2499.0721681427003</v>
      </c>
      <c r="F1345">
        <f t="shared" si="121"/>
        <v>2492.3248153734226</v>
      </c>
      <c r="H1345">
        <f t="shared" si="124"/>
        <v>2.3011682756288079</v>
      </c>
      <c r="I1345">
        <f t="shared" si="125"/>
        <v>-6.7473527692777679</v>
      </c>
      <c r="K1345" t="str">
        <f t="shared" si="122"/>
        <v>Hold_sell</v>
      </c>
    </row>
    <row r="1346" spans="1:11">
      <c r="A1346" s="1">
        <v>35195</v>
      </c>
      <c r="B1346">
        <v>2468.8000000000002</v>
      </c>
      <c r="D1346">
        <f t="shared" si="120"/>
        <v>2493.1600000000003</v>
      </c>
      <c r="E1346">
        <f t="shared" si="123"/>
        <v>2496.8297853173153</v>
      </c>
      <c r="F1346">
        <f t="shared" si="121"/>
        <v>2488.7056130082806</v>
      </c>
      <c r="H1346">
        <f t="shared" si="124"/>
        <v>0.21610015869609667</v>
      </c>
      <c r="I1346">
        <f t="shared" si="125"/>
        <v>-8.1241723090347477</v>
      </c>
      <c r="K1346" t="str">
        <f t="shared" si="122"/>
        <v>Hold_sell</v>
      </c>
    </row>
    <row r="1347" spans="1:11">
      <c r="A1347" s="1">
        <v>35198</v>
      </c>
      <c r="B1347">
        <v>2496.1999999999998</v>
      </c>
      <c r="D1347">
        <f t="shared" si="120"/>
        <v>2486.7999999999997</v>
      </c>
      <c r="E1347">
        <f t="shared" si="123"/>
        <v>2496.7831345530699</v>
      </c>
      <c r="F1347">
        <f t="shared" si="121"/>
        <v>2489.858595622391</v>
      </c>
      <c r="H1347">
        <f t="shared" si="124"/>
        <v>-1.2120276591788957</v>
      </c>
      <c r="I1347">
        <f t="shared" si="125"/>
        <v>-6.9245389306788638</v>
      </c>
      <c r="K1347" t="str">
        <f t="shared" si="122"/>
        <v>Hold_sell</v>
      </c>
    </row>
    <row r="1348" spans="1:11">
      <c r="A1348" s="1">
        <v>35199</v>
      </c>
      <c r="B1348">
        <v>2519.6999999999998</v>
      </c>
      <c r="D1348">
        <f t="shared" si="120"/>
        <v>2482.6999999999998</v>
      </c>
      <c r="E1348">
        <f t="shared" si="123"/>
        <v>2498.4806801417312</v>
      </c>
      <c r="F1348">
        <f t="shared" si="121"/>
        <v>2494.4495809112541</v>
      </c>
      <c r="H1348">
        <f t="shared" si="124"/>
        <v>-1.7758419734385442</v>
      </c>
      <c r="I1348">
        <f t="shared" si="125"/>
        <v>-4.0310992304771389</v>
      </c>
      <c r="K1348" t="str">
        <f t="shared" si="122"/>
        <v>Hold_sell</v>
      </c>
    </row>
    <row r="1349" spans="1:11">
      <c r="A1349" s="1">
        <v>35200</v>
      </c>
      <c r="B1349">
        <v>2528.8000000000002</v>
      </c>
      <c r="D1349">
        <f t="shared" si="120"/>
        <v>2484.02</v>
      </c>
      <c r="E1349">
        <f t="shared" si="123"/>
        <v>2500.7265556867883</v>
      </c>
      <c r="F1349">
        <f t="shared" si="121"/>
        <v>2499.7342607710611</v>
      </c>
      <c r="H1349">
        <f t="shared" si="124"/>
        <v>-1.619132561896264</v>
      </c>
      <c r="I1349">
        <f t="shared" si="125"/>
        <v>-0.99229491572714323</v>
      </c>
      <c r="K1349" t="str">
        <f t="shared" si="122"/>
        <v>Buy</v>
      </c>
    </row>
    <row r="1350" spans="1:11">
      <c r="A1350" s="1">
        <v>35202</v>
      </c>
      <c r="B1350">
        <v>2537.3000000000002</v>
      </c>
      <c r="D1350">
        <f t="shared" si="120"/>
        <v>2486.37</v>
      </c>
      <c r="E1350">
        <f t="shared" si="123"/>
        <v>2503.435699709989</v>
      </c>
      <c r="F1350">
        <f t="shared" si="121"/>
        <v>2505.5136052678208</v>
      </c>
      <c r="H1350">
        <f t="shared" si="124"/>
        <v>-0.87972493795064011</v>
      </c>
      <c r="I1350">
        <f t="shared" si="125"/>
        <v>2.0779055578318548</v>
      </c>
      <c r="K1350" t="str">
        <f t="shared" si="122"/>
        <v>Hold_buy</v>
      </c>
    </row>
    <row r="1351" spans="1:11">
      <c r="A1351" s="1">
        <v>35205</v>
      </c>
      <c r="B1351">
        <v>2550</v>
      </c>
      <c r="D1351">
        <f t="shared" si="120"/>
        <v>2489.87</v>
      </c>
      <c r="E1351">
        <f t="shared" si="123"/>
        <v>2506.8849071388786</v>
      </c>
      <c r="F1351">
        <f t="shared" si="121"/>
        <v>2512.3576659958485</v>
      </c>
      <c r="H1351">
        <f t="shared" si="124"/>
        <v>0.39077182103346886</v>
      </c>
      <c r="I1351">
        <f t="shared" si="125"/>
        <v>5.4727588569699037</v>
      </c>
      <c r="K1351" t="str">
        <f t="shared" si="122"/>
        <v>Hold_buy</v>
      </c>
    </row>
    <row r="1352" spans="1:11">
      <c r="A1352" s="1">
        <v>35206</v>
      </c>
      <c r="B1352">
        <v>2570.8000000000002</v>
      </c>
      <c r="D1352">
        <f t="shared" si="120"/>
        <v>2499.12</v>
      </c>
      <c r="E1352">
        <f t="shared" si="123"/>
        <v>2511.6193584619245</v>
      </c>
      <c r="F1352">
        <f t="shared" si="121"/>
        <v>2521.3487943041796</v>
      </c>
      <c r="H1352">
        <f t="shared" si="124"/>
        <v>2.2585046252777836</v>
      </c>
      <c r="I1352">
        <f t="shared" si="125"/>
        <v>9.7294358422550431</v>
      </c>
      <c r="K1352" t="str">
        <f t="shared" si="122"/>
        <v>Hold_buy</v>
      </c>
    </row>
    <row r="1353" spans="1:11">
      <c r="A1353" s="1">
        <v>35207</v>
      </c>
      <c r="B1353">
        <v>2556.9</v>
      </c>
      <c r="D1353">
        <f t="shared" si="120"/>
        <v>2509.31</v>
      </c>
      <c r="E1353">
        <f t="shared" si="123"/>
        <v>2514.9734800573374</v>
      </c>
      <c r="F1353">
        <f t="shared" si="121"/>
        <v>2526.8182105650749</v>
      </c>
      <c r="H1353">
        <f t="shared" si="124"/>
        <v>4.1757498017697259</v>
      </c>
      <c r="I1353">
        <f t="shared" si="125"/>
        <v>11.844730507737495</v>
      </c>
      <c r="K1353" t="str">
        <f t="shared" si="122"/>
        <v>Hold_buy</v>
      </c>
    </row>
    <row r="1354" spans="1:11">
      <c r="A1354" s="1">
        <v>35208</v>
      </c>
      <c r="B1354">
        <v>2560.5</v>
      </c>
      <c r="D1354">
        <f t="shared" si="120"/>
        <v>2517.0500000000002</v>
      </c>
      <c r="E1354">
        <f t="shared" si="123"/>
        <v>2518.3458148679051</v>
      </c>
      <c r="F1354">
        <f t="shared" si="121"/>
        <v>2532.0000243242939</v>
      </c>
      <c r="H1354">
        <f t="shared" si="124"/>
        <v>6.0714417326935406</v>
      </c>
      <c r="I1354">
        <f t="shared" si="125"/>
        <v>13.654209456388799</v>
      </c>
      <c r="K1354" t="str">
        <f t="shared" si="122"/>
        <v>Hold_buy</v>
      </c>
    </row>
    <row r="1355" spans="1:11">
      <c r="A1355" s="1">
        <v>35209</v>
      </c>
      <c r="B1355">
        <v>2542.1999999999998</v>
      </c>
      <c r="D1355">
        <f t="shared" si="120"/>
        <v>2525.84</v>
      </c>
      <c r="E1355">
        <f t="shared" si="123"/>
        <v>2520.1127915443567</v>
      </c>
      <c r="F1355">
        <f t="shared" si="121"/>
        <v>2533.5692513513254</v>
      </c>
      <c r="H1355">
        <f t="shared" si="124"/>
        <v>7.5484453475485775</v>
      </c>
      <c r="I1355">
        <f t="shared" si="125"/>
        <v>13.456459806968724</v>
      </c>
      <c r="K1355" t="str">
        <f t="shared" si="122"/>
        <v>Hold_buy</v>
      </c>
    </row>
    <row r="1356" spans="1:11">
      <c r="A1356" s="1">
        <v>35213</v>
      </c>
      <c r="B1356">
        <v>2558.3000000000002</v>
      </c>
      <c r="D1356">
        <f t="shared" si="120"/>
        <v>2533.12</v>
      </c>
      <c r="E1356">
        <f t="shared" si="123"/>
        <v>2522.9414736521821</v>
      </c>
      <c r="F1356">
        <f t="shared" si="121"/>
        <v>2537.3739819126599</v>
      </c>
      <c r="H1356">
        <f t="shared" si="124"/>
        <v>8.9252579301344195</v>
      </c>
      <c r="I1356">
        <f t="shared" si="125"/>
        <v>14.432508260477789</v>
      </c>
      <c r="K1356" t="str">
        <f t="shared" si="122"/>
        <v>Hold_buy</v>
      </c>
    </row>
    <row r="1357" spans="1:11">
      <c r="A1357" s="1">
        <v>35214</v>
      </c>
      <c r="B1357">
        <v>2551.5</v>
      </c>
      <c r="D1357">
        <f t="shared" ref="D1357:D1420" si="126">SUM(B1347:B1356)/10</f>
        <v>2542.0700000000002</v>
      </c>
      <c r="E1357">
        <f t="shared" si="123"/>
        <v>2525.0569200483169</v>
      </c>
      <c r="F1357">
        <f t="shared" si="121"/>
        <v>2539.5472154645586</v>
      </c>
      <c r="H1357">
        <f t="shared" si="124"/>
        <v>10.038265427355871</v>
      </c>
      <c r="I1357">
        <f t="shared" si="125"/>
        <v>14.490295416241679</v>
      </c>
      <c r="K1357" t="str">
        <f t="shared" si="122"/>
        <v>Hold_buy</v>
      </c>
    </row>
    <row r="1358" spans="1:11">
      <c r="A1358" s="1">
        <v>35215</v>
      </c>
      <c r="B1358">
        <v>2527.3000000000002</v>
      </c>
      <c r="D1358">
        <f t="shared" si="126"/>
        <v>2547.6</v>
      </c>
      <c r="E1358">
        <f t="shared" si="123"/>
        <v>2525.2230741188118</v>
      </c>
      <c r="F1358">
        <f t="shared" si="121"/>
        <v>2537.6630284700113</v>
      </c>
      <c r="H1358">
        <f t="shared" si="124"/>
        <v>10.518603212124598</v>
      </c>
      <c r="I1358">
        <f t="shared" si="125"/>
        <v>12.439954351199503</v>
      </c>
      <c r="K1358" t="str">
        <f t="shared" si="122"/>
        <v>Hold_buy</v>
      </c>
    </row>
    <row r="1359" spans="1:11">
      <c r="A1359" s="1">
        <v>35216</v>
      </c>
      <c r="B1359">
        <v>2542.8000000000002</v>
      </c>
      <c r="D1359">
        <f t="shared" si="126"/>
        <v>2548.3599999999997</v>
      </c>
      <c r="E1359">
        <f t="shared" si="123"/>
        <v>2526.5250686285294</v>
      </c>
      <c r="F1359">
        <f t="shared" ref="F1359:F1422" si="127">F1358+(2/(1+12)*(B1359-F1358))</f>
        <v>2538.4533317823175</v>
      </c>
      <c r="H1359">
        <f t="shared" si="124"/>
        <v>10.800535200457292</v>
      </c>
      <c r="I1359">
        <f t="shared" si="125"/>
        <v>11.928263153788066</v>
      </c>
      <c r="K1359" t="str">
        <f t="shared" si="122"/>
        <v>Hold_buy</v>
      </c>
    </row>
    <row r="1360" spans="1:11">
      <c r="A1360" s="1">
        <v>35219</v>
      </c>
      <c r="B1360">
        <v>2532.8000000000002</v>
      </c>
      <c r="D1360">
        <f t="shared" si="126"/>
        <v>2549.7599999999998</v>
      </c>
      <c r="E1360">
        <f t="shared" si="123"/>
        <v>2526.9898783597496</v>
      </c>
      <c r="F1360">
        <f t="shared" si="127"/>
        <v>2537.5835884311919</v>
      </c>
      <c r="H1360">
        <f t="shared" si="124"/>
        <v>10.759170174654288</v>
      </c>
      <c r="I1360">
        <f t="shared" si="125"/>
        <v>10.593710071442274</v>
      </c>
      <c r="K1360" t="str">
        <f t="shared" si="122"/>
        <v>Sell</v>
      </c>
    </row>
    <row r="1361" spans="1:11">
      <c r="A1361" s="1">
        <v>35220</v>
      </c>
      <c r="B1361">
        <v>2546.3000000000002</v>
      </c>
      <c r="D1361">
        <f t="shared" si="126"/>
        <v>2549.31</v>
      </c>
      <c r="E1361">
        <f t="shared" si="123"/>
        <v>2528.420257740509</v>
      </c>
      <c r="F1361">
        <f t="shared" si="127"/>
        <v>2538.9245748263929</v>
      </c>
      <c r="H1361">
        <f t="shared" si="124"/>
        <v>10.708199556900219</v>
      </c>
      <c r="I1361">
        <f t="shared" si="125"/>
        <v>10.50431708588394</v>
      </c>
      <c r="K1361" t="str">
        <f t="shared" si="122"/>
        <v>Hold_sell</v>
      </c>
    </row>
    <row r="1362" spans="1:11">
      <c r="A1362" s="1">
        <v>35221</v>
      </c>
      <c r="B1362">
        <v>2552.5</v>
      </c>
      <c r="D1362">
        <f t="shared" si="126"/>
        <v>2548.9399999999996</v>
      </c>
      <c r="E1362">
        <f t="shared" si="123"/>
        <v>2530.2039423523233</v>
      </c>
      <c r="F1362">
        <f t="shared" si="127"/>
        <v>2541.0131017761787</v>
      </c>
      <c r="H1362">
        <f t="shared" si="124"/>
        <v>10.728391530291248</v>
      </c>
      <c r="I1362">
        <f t="shared" si="125"/>
        <v>10.809159423855363</v>
      </c>
      <c r="K1362" t="str">
        <f t="shared" si="122"/>
        <v>Buy</v>
      </c>
    </row>
    <row r="1363" spans="1:11">
      <c r="A1363" s="1">
        <v>35223</v>
      </c>
      <c r="B1363">
        <v>2557.4</v>
      </c>
      <c r="D1363">
        <f t="shared" si="126"/>
        <v>2547.1099999999997</v>
      </c>
      <c r="E1363">
        <f t="shared" si="123"/>
        <v>2532.2184651410403</v>
      </c>
      <c r="F1363">
        <f t="shared" si="127"/>
        <v>2543.5341630413818</v>
      </c>
      <c r="H1363">
        <f t="shared" si="124"/>
        <v>10.845852804301307</v>
      </c>
      <c r="I1363">
        <f t="shared" si="125"/>
        <v>11.315697900341547</v>
      </c>
      <c r="K1363" t="str">
        <f t="shared" si="122"/>
        <v>Hold_buy</v>
      </c>
    </row>
    <row r="1364" spans="1:11">
      <c r="A1364" s="1">
        <v>35226</v>
      </c>
      <c r="B1364">
        <v>2558.8000000000002</v>
      </c>
      <c r="D1364">
        <f t="shared" si="126"/>
        <v>2547.16</v>
      </c>
      <c r="E1364">
        <f t="shared" si="123"/>
        <v>2534.1874677231854</v>
      </c>
      <c r="F1364">
        <f t="shared" si="127"/>
        <v>2545.8827533427079</v>
      </c>
      <c r="H1364">
        <f t="shared" si="124"/>
        <v>11.015739367345558</v>
      </c>
      <c r="I1364">
        <f t="shared" si="125"/>
        <v>11.695285619522565</v>
      </c>
      <c r="K1364" t="str">
        <f t="shared" si="122"/>
        <v>Hold_buy</v>
      </c>
    </row>
    <row r="1365" spans="1:11">
      <c r="A1365" s="1">
        <v>35227</v>
      </c>
      <c r="B1365">
        <v>2546.4</v>
      </c>
      <c r="D1365">
        <f t="shared" si="126"/>
        <v>2546.9899999999998</v>
      </c>
      <c r="E1365">
        <f t="shared" si="123"/>
        <v>2535.0920997436901</v>
      </c>
      <c r="F1365">
        <f t="shared" si="127"/>
        <v>2545.9623297515222</v>
      </c>
      <c r="H1365">
        <f t="shared" si="124"/>
        <v>10.986637495442867</v>
      </c>
      <c r="I1365">
        <f t="shared" si="125"/>
        <v>10.870230007832106</v>
      </c>
      <c r="K1365" t="str">
        <f t="shared" si="122"/>
        <v>Sell</v>
      </c>
    </row>
    <row r="1366" spans="1:11">
      <c r="A1366" s="1">
        <v>35228</v>
      </c>
      <c r="B1366">
        <v>2568.9</v>
      </c>
      <c r="D1366">
        <f t="shared" si="126"/>
        <v>2547.4100000000003</v>
      </c>
      <c r="E1366">
        <f t="shared" si="123"/>
        <v>2537.5963886515651</v>
      </c>
      <c r="F1366">
        <f t="shared" si="127"/>
        <v>2549.4912020974421</v>
      </c>
      <c r="H1366">
        <f t="shared" si="124"/>
        <v>11.168272685529681</v>
      </c>
      <c r="I1366">
        <f t="shared" si="125"/>
        <v>11.894813445876935</v>
      </c>
      <c r="K1366" t="str">
        <f t="shared" si="122"/>
        <v>Buy</v>
      </c>
    </row>
    <row r="1367" spans="1:11">
      <c r="A1367" s="1">
        <v>35229</v>
      </c>
      <c r="B1367">
        <v>2567.5</v>
      </c>
      <c r="D1367">
        <f t="shared" si="126"/>
        <v>2548.4700000000003</v>
      </c>
      <c r="E1367">
        <f t="shared" si="123"/>
        <v>2539.8114709736715</v>
      </c>
      <c r="F1367">
        <f t="shared" si="127"/>
        <v>2552.2617863901432</v>
      </c>
      <c r="H1367">
        <f t="shared" si="124"/>
        <v>11.424681231718099</v>
      </c>
      <c r="I1367">
        <f t="shared" si="125"/>
        <v>12.450315416471767</v>
      </c>
      <c r="K1367" t="str">
        <f t="shared" si="122"/>
        <v>Hold_buy</v>
      </c>
    </row>
    <row r="1368" spans="1:11">
      <c r="A1368" s="1">
        <v>35230</v>
      </c>
      <c r="B1368">
        <v>2548.8000000000002</v>
      </c>
      <c r="D1368">
        <f t="shared" si="126"/>
        <v>2550.0700000000006</v>
      </c>
      <c r="E1368">
        <f t="shared" si="123"/>
        <v>2540.4772879385846</v>
      </c>
      <c r="F1368">
        <f t="shared" si="127"/>
        <v>2551.7292038685828</v>
      </c>
      <c r="H1368">
        <f t="shared" si="124"/>
        <v>11.390128171374114</v>
      </c>
      <c r="I1368">
        <f t="shared" si="125"/>
        <v>11.251915929998177</v>
      </c>
      <c r="K1368" t="str">
        <f t="shared" si="122"/>
        <v>Sell</v>
      </c>
    </row>
    <row r="1369" spans="1:11">
      <c r="A1369" s="1">
        <v>35233</v>
      </c>
      <c r="B1369">
        <v>2546.1</v>
      </c>
      <c r="D1369">
        <f t="shared" si="126"/>
        <v>2552.2200000000003</v>
      </c>
      <c r="E1369">
        <f t="shared" si="123"/>
        <v>2540.893785128319</v>
      </c>
      <c r="F1369">
        <f t="shared" si="127"/>
        <v>2550.8631725041855</v>
      </c>
      <c r="H1369">
        <f t="shared" si="124"/>
        <v>11.105980012272594</v>
      </c>
      <c r="I1369">
        <f t="shared" si="125"/>
        <v>9.9693873758665177</v>
      </c>
      <c r="K1369" t="str">
        <f t="shared" si="122"/>
        <v>Hold_sell</v>
      </c>
    </row>
    <row r="1370" spans="1:11">
      <c r="A1370" s="1">
        <v>35234</v>
      </c>
      <c r="B1370">
        <v>2549.3000000000002</v>
      </c>
      <c r="D1370">
        <f t="shared" si="126"/>
        <v>2552.5499999999997</v>
      </c>
      <c r="E1370">
        <f t="shared" si="123"/>
        <v>2541.5164677114067</v>
      </c>
      <c r="F1370">
        <f t="shared" si="127"/>
        <v>2550.6226844266184</v>
      </c>
      <c r="H1370">
        <f t="shared" si="124"/>
        <v>10.706027352860428</v>
      </c>
      <c r="I1370">
        <f t="shared" si="125"/>
        <v>9.1062167152117581</v>
      </c>
      <c r="K1370" t="str">
        <f t="shared" si="122"/>
        <v>Hold_sell</v>
      </c>
    </row>
    <row r="1371" spans="1:11">
      <c r="A1371" s="1">
        <v>35235</v>
      </c>
      <c r="B1371">
        <v>2554.3000000000002</v>
      </c>
      <c r="D1371">
        <f t="shared" si="126"/>
        <v>2554.1999999999998</v>
      </c>
      <c r="E1371">
        <f t="shared" si="123"/>
        <v>2542.4633960290803</v>
      </c>
      <c r="F1371">
        <f t="shared" si="127"/>
        <v>2551.1884252840619</v>
      </c>
      <c r="H1371">
        <f t="shared" si="124"/>
        <v>10.309827733284655</v>
      </c>
      <c r="I1371">
        <f t="shared" si="125"/>
        <v>8.725029254981564</v>
      </c>
      <c r="K1371" t="str">
        <f t="shared" si="122"/>
        <v>Hold_sell</v>
      </c>
    </row>
    <row r="1372" spans="1:11">
      <c r="A1372" s="1">
        <v>35236</v>
      </c>
      <c r="B1372">
        <v>2539.6999999999998</v>
      </c>
      <c r="D1372">
        <f t="shared" si="126"/>
        <v>2554.9999999999995</v>
      </c>
      <c r="E1372">
        <f t="shared" si="123"/>
        <v>2542.2587000269264</v>
      </c>
      <c r="F1372">
        <f t="shared" si="127"/>
        <v>2549.4209752403599</v>
      </c>
      <c r="H1372">
        <f t="shared" si="124"/>
        <v>9.6803172293144293</v>
      </c>
      <c r="I1372">
        <f t="shared" si="125"/>
        <v>7.1622752134335315</v>
      </c>
      <c r="K1372" t="str">
        <f t="shared" si="122"/>
        <v>Hold_sell</v>
      </c>
    </row>
    <row r="1373" spans="1:11">
      <c r="A1373" s="1">
        <v>35237</v>
      </c>
      <c r="B1373">
        <v>2540.1</v>
      </c>
      <c r="D1373">
        <f t="shared" si="126"/>
        <v>2553.7199999999998</v>
      </c>
      <c r="E1373">
        <f t="shared" si="123"/>
        <v>2542.0987963212283</v>
      </c>
      <c r="F1373">
        <f t="shared" si="127"/>
        <v>2547.9869790495354</v>
      </c>
      <c r="H1373">
        <f t="shared" si="124"/>
        <v>8.9218903291129692</v>
      </c>
      <c r="I1373">
        <f t="shared" si="125"/>
        <v>5.8881827283071289</v>
      </c>
      <c r="K1373" t="str">
        <f t="shared" ref="K1373:K1436" si="128">IF(I1373&gt;H1373,IF(K1372="Buy","Hold_buy",IF(K1372="Hold_buy","Hold_buy","Buy")),IF(K1372="Sell","Hold_sell",IF(K1372="Hold_sell","Hold_sell","Sell")))</f>
        <v>Hold_sell</v>
      </c>
    </row>
    <row r="1374" spans="1:11">
      <c r="A1374" s="1">
        <v>35240</v>
      </c>
      <c r="B1374">
        <v>2566.4</v>
      </c>
      <c r="D1374">
        <f t="shared" si="126"/>
        <v>2551.9900000000002</v>
      </c>
      <c r="E1374">
        <f t="shared" ref="E1374:E1437" si="129">E1373+(2/(1+26)*(B1374-E1373))</f>
        <v>2543.8988854826189</v>
      </c>
      <c r="F1374">
        <f t="shared" si="127"/>
        <v>2550.8197515034531</v>
      </c>
      <c r="H1374">
        <f t="shared" ref="H1374:H1437" si="130">H1373+(2/(1+9)*(I1374-H1373))</f>
        <v>8.5216854674572122</v>
      </c>
      <c r="I1374">
        <f t="shared" ref="I1374:I1437" si="131">F1374-E1374</f>
        <v>6.9208660208341826</v>
      </c>
      <c r="K1374" t="str">
        <f t="shared" si="128"/>
        <v>Hold_sell</v>
      </c>
    </row>
    <row r="1375" spans="1:11">
      <c r="A1375" s="1">
        <v>35241</v>
      </c>
      <c r="B1375">
        <v>2573</v>
      </c>
      <c r="D1375">
        <f t="shared" si="126"/>
        <v>2552.75</v>
      </c>
      <c r="E1375">
        <f t="shared" si="129"/>
        <v>2546.0545235950176</v>
      </c>
      <c r="F1375">
        <f t="shared" si="127"/>
        <v>2554.2320974259987</v>
      </c>
      <c r="H1375">
        <f t="shared" si="130"/>
        <v>8.4528631401619982</v>
      </c>
      <c r="I1375">
        <f t="shared" si="131"/>
        <v>8.1775738309811459</v>
      </c>
      <c r="K1375" t="str">
        <f t="shared" si="128"/>
        <v>Hold_sell</v>
      </c>
    </row>
    <row r="1376" spans="1:11">
      <c r="A1376" s="1">
        <v>35242</v>
      </c>
      <c r="B1376">
        <v>2573.6999999999998</v>
      </c>
      <c r="D1376">
        <f t="shared" si="126"/>
        <v>2555.41</v>
      </c>
      <c r="E1376">
        <f t="shared" si="129"/>
        <v>2548.1023366620534</v>
      </c>
      <c r="F1376">
        <f t="shared" si="127"/>
        <v>2557.2271593604605</v>
      </c>
      <c r="H1376">
        <f t="shared" si="130"/>
        <v>8.587255051811022</v>
      </c>
      <c r="I1376">
        <f t="shared" si="131"/>
        <v>9.1248226984071152</v>
      </c>
      <c r="K1376" t="str">
        <f t="shared" si="128"/>
        <v>Buy</v>
      </c>
    </row>
    <row r="1377" spans="1:11">
      <c r="A1377" s="1">
        <v>35243</v>
      </c>
      <c r="B1377">
        <v>2551.6</v>
      </c>
      <c r="D1377">
        <f t="shared" si="126"/>
        <v>2555.8900000000003</v>
      </c>
      <c r="E1377">
        <f t="shared" si="129"/>
        <v>2548.3614228352344</v>
      </c>
      <c r="F1377">
        <f t="shared" si="127"/>
        <v>2556.3614425357741</v>
      </c>
      <c r="H1377">
        <f t="shared" si="130"/>
        <v>8.4698079815567624</v>
      </c>
      <c r="I1377">
        <f t="shared" si="131"/>
        <v>8.000019700539724</v>
      </c>
      <c r="K1377" t="str">
        <f t="shared" si="128"/>
        <v>Sell</v>
      </c>
    </row>
    <row r="1378" spans="1:11">
      <c r="A1378" s="1">
        <v>35244</v>
      </c>
      <c r="B1378">
        <v>2561.4</v>
      </c>
      <c r="D1378">
        <f t="shared" si="126"/>
        <v>2554.3000000000002</v>
      </c>
      <c r="E1378">
        <f t="shared" si="129"/>
        <v>2549.3272433659577</v>
      </c>
      <c r="F1378">
        <f t="shared" si="127"/>
        <v>2557.1366052225781</v>
      </c>
      <c r="H1378">
        <f t="shared" si="130"/>
        <v>8.3377187565694904</v>
      </c>
      <c r="I1378">
        <f t="shared" si="131"/>
        <v>7.8093618566203986</v>
      </c>
      <c r="K1378" t="str">
        <f t="shared" si="128"/>
        <v>Hold_sell</v>
      </c>
    </row>
    <row r="1379" spans="1:11">
      <c r="A1379" s="1">
        <v>35247</v>
      </c>
      <c r="B1379">
        <v>2564</v>
      </c>
      <c r="D1379">
        <f t="shared" si="126"/>
        <v>2555.5600000000004</v>
      </c>
      <c r="E1379">
        <f t="shared" si="129"/>
        <v>2550.4141142277385</v>
      </c>
      <c r="F1379">
        <f t="shared" si="127"/>
        <v>2558.1925121114123</v>
      </c>
      <c r="H1379">
        <f t="shared" si="130"/>
        <v>8.2258545819903386</v>
      </c>
      <c r="I1379">
        <f t="shared" si="131"/>
        <v>7.7783978836737333</v>
      </c>
      <c r="K1379" t="str">
        <f t="shared" si="128"/>
        <v>Hold_sell</v>
      </c>
    </row>
    <row r="1380" spans="1:11">
      <c r="A1380" s="1">
        <v>35248</v>
      </c>
      <c r="B1380">
        <v>2572.3000000000002</v>
      </c>
      <c r="D1380">
        <f t="shared" si="126"/>
        <v>2557.35</v>
      </c>
      <c r="E1380">
        <f t="shared" si="129"/>
        <v>2552.0352909516096</v>
      </c>
      <c r="F1380">
        <f t="shared" si="127"/>
        <v>2560.3628948635028</v>
      </c>
      <c r="H1380">
        <f t="shared" si="130"/>
        <v>8.2462044479709142</v>
      </c>
      <c r="I1380">
        <f t="shared" si="131"/>
        <v>8.3276039118932204</v>
      </c>
      <c r="K1380" t="str">
        <f t="shared" si="128"/>
        <v>Buy</v>
      </c>
    </row>
    <row r="1381" spans="1:11">
      <c r="A1381" s="1">
        <v>35249</v>
      </c>
      <c r="B1381">
        <v>2569</v>
      </c>
      <c r="D1381">
        <f t="shared" si="126"/>
        <v>2559.65</v>
      </c>
      <c r="E1381">
        <f t="shared" si="129"/>
        <v>2553.291936066305</v>
      </c>
      <c r="F1381">
        <f t="shared" si="127"/>
        <v>2561.6916802691176</v>
      </c>
      <c r="H1381">
        <f t="shared" si="130"/>
        <v>8.2769123989392508</v>
      </c>
      <c r="I1381">
        <f t="shared" si="131"/>
        <v>8.3997442028125988</v>
      </c>
      <c r="K1381" t="str">
        <f t="shared" si="128"/>
        <v>Hold_buy</v>
      </c>
    </row>
    <row r="1382" spans="1:11">
      <c r="A1382" s="1">
        <v>35250</v>
      </c>
      <c r="B1382">
        <v>2577.4</v>
      </c>
      <c r="D1382">
        <f t="shared" si="126"/>
        <v>2561.12</v>
      </c>
      <c r="E1382">
        <f t="shared" si="129"/>
        <v>2555.077718579912</v>
      </c>
      <c r="F1382">
        <f t="shared" si="127"/>
        <v>2564.1083448430995</v>
      </c>
      <c r="H1382">
        <f t="shared" si="130"/>
        <v>8.4276551717889028</v>
      </c>
      <c r="I1382">
        <f t="shared" si="131"/>
        <v>9.0306262631875143</v>
      </c>
      <c r="K1382" t="str">
        <f t="shared" si="128"/>
        <v>Hold_buy</v>
      </c>
    </row>
    <row r="1383" spans="1:11">
      <c r="A1383" s="1">
        <v>35251</v>
      </c>
      <c r="B1383">
        <v>2583.5</v>
      </c>
      <c r="D1383">
        <f t="shared" si="126"/>
        <v>2564.8900000000003</v>
      </c>
      <c r="E1383">
        <f t="shared" si="129"/>
        <v>2557.1830727591778</v>
      </c>
      <c r="F1383">
        <f t="shared" si="127"/>
        <v>2567.0916764056997</v>
      </c>
      <c r="H1383">
        <f t="shared" si="130"/>
        <v>8.7238448667355009</v>
      </c>
      <c r="I1383">
        <f t="shared" si="131"/>
        <v>9.9086036465218967</v>
      </c>
      <c r="K1383" t="str">
        <f t="shared" si="128"/>
        <v>Hold_buy</v>
      </c>
    </row>
    <row r="1384" spans="1:11">
      <c r="A1384" s="1">
        <v>35254</v>
      </c>
      <c r="B1384">
        <v>2551</v>
      </c>
      <c r="D1384">
        <f t="shared" si="126"/>
        <v>2569.23</v>
      </c>
      <c r="E1384">
        <f t="shared" si="129"/>
        <v>2556.725067369609</v>
      </c>
      <c r="F1384">
        <f t="shared" si="127"/>
        <v>2564.6160338817458</v>
      </c>
      <c r="H1384">
        <f t="shared" si="130"/>
        <v>8.5572691958157723</v>
      </c>
      <c r="I1384">
        <f t="shared" si="131"/>
        <v>7.8909665121368562</v>
      </c>
      <c r="K1384" t="str">
        <f t="shared" si="128"/>
        <v>Sell</v>
      </c>
    </row>
    <row r="1385" spans="1:11">
      <c r="A1385" s="1">
        <v>35255</v>
      </c>
      <c r="B1385">
        <v>2562.1999999999998</v>
      </c>
      <c r="D1385">
        <f t="shared" si="126"/>
        <v>2567.69</v>
      </c>
      <c r="E1385">
        <f t="shared" si="129"/>
        <v>2557.130617934823</v>
      </c>
      <c r="F1385">
        <f t="shared" si="127"/>
        <v>2564.2443363614771</v>
      </c>
      <c r="H1385">
        <f t="shared" si="130"/>
        <v>8.2685590419834245</v>
      </c>
      <c r="I1385">
        <f t="shared" si="131"/>
        <v>7.1137184266540316</v>
      </c>
      <c r="K1385" t="str">
        <f t="shared" si="128"/>
        <v>Hold_sell</v>
      </c>
    </row>
    <row r="1386" spans="1:11">
      <c r="A1386" s="1">
        <v>35256</v>
      </c>
      <c r="B1386">
        <v>2567.4</v>
      </c>
      <c r="D1386">
        <f t="shared" si="126"/>
        <v>2566.61</v>
      </c>
      <c r="E1386">
        <f t="shared" si="129"/>
        <v>2557.8913129026141</v>
      </c>
      <c r="F1386">
        <f t="shared" si="127"/>
        <v>2564.7298230750962</v>
      </c>
      <c r="H1386">
        <f t="shared" si="130"/>
        <v>7.9825492680831545</v>
      </c>
      <c r="I1386">
        <f t="shared" si="131"/>
        <v>6.8385101724820743</v>
      </c>
      <c r="K1386" t="str">
        <f t="shared" si="128"/>
        <v>Hold_sell</v>
      </c>
    </row>
    <row r="1387" spans="1:11">
      <c r="A1387" s="1">
        <v>35257</v>
      </c>
      <c r="B1387">
        <v>2575.5</v>
      </c>
      <c r="D1387">
        <f t="shared" si="126"/>
        <v>2565.98</v>
      </c>
      <c r="E1387">
        <f t="shared" si="129"/>
        <v>2559.195660095013</v>
      </c>
      <c r="F1387">
        <f t="shared" si="127"/>
        <v>2566.3867733712354</v>
      </c>
      <c r="H1387">
        <f t="shared" si="130"/>
        <v>7.8242620697110228</v>
      </c>
      <c r="I1387">
        <f t="shared" si="131"/>
        <v>7.1911132762224952</v>
      </c>
      <c r="K1387" t="str">
        <f t="shared" si="128"/>
        <v>Hold_sell</v>
      </c>
    </row>
    <row r="1388" spans="1:11">
      <c r="A1388" s="1">
        <v>35258</v>
      </c>
      <c r="B1388">
        <v>2544.3000000000002</v>
      </c>
      <c r="D1388">
        <f t="shared" si="126"/>
        <v>2568.37</v>
      </c>
      <c r="E1388">
        <f t="shared" si="129"/>
        <v>2558.0922778657527</v>
      </c>
      <c r="F1388">
        <f t="shared" si="127"/>
        <v>2562.9888082371995</v>
      </c>
      <c r="H1388">
        <f t="shared" si="130"/>
        <v>7.2387157300581615</v>
      </c>
      <c r="I1388">
        <f t="shared" si="131"/>
        <v>4.8965303714467154</v>
      </c>
      <c r="K1388" t="str">
        <f t="shared" si="128"/>
        <v>Hold_sell</v>
      </c>
    </row>
    <row r="1389" spans="1:11">
      <c r="A1389" s="1">
        <v>35261</v>
      </c>
      <c r="B1389">
        <v>2550.5</v>
      </c>
      <c r="D1389">
        <f t="shared" si="126"/>
        <v>2566.6600000000003</v>
      </c>
      <c r="E1389">
        <f t="shared" si="129"/>
        <v>2557.5298869127341</v>
      </c>
      <c r="F1389">
        <f t="shared" si="127"/>
        <v>2561.0674531237842</v>
      </c>
      <c r="H1389">
        <f t="shared" si="130"/>
        <v>6.4984858262565357</v>
      </c>
      <c r="I1389">
        <f t="shared" si="131"/>
        <v>3.5375662110500343</v>
      </c>
      <c r="K1389" t="str">
        <f t="shared" si="128"/>
        <v>Hold_sell</v>
      </c>
    </row>
    <row r="1390" spans="1:11">
      <c r="A1390" s="1">
        <v>35262</v>
      </c>
      <c r="B1390">
        <v>2469.8000000000002</v>
      </c>
      <c r="D1390">
        <f t="shared" si="126"/>
        <v>2565.3100000000004</v>
      </c>
      <c r="E1390">
        <f t="shared" si="129"/>
        <v>2551.03137677105</v>
      </c>
      <c r="F1390">
        <f t="shared" si="127"/>
        <v>2547.0263064893556</v>
      </c>
      <c r="H1390">
        <f t="shared" si="130"/>
        <v>4.3977746046663651</v>
      </c>
      <c r="I1390">
        <f t="shared" si="131"/>
        <v>-4.0050702816943158</v>
      </c>
      <c r="K1390" t="str">
        <f t="shared" si="128"/>
        <v>Hold_sell</v>
      </c>
    </row>
    <row r="1391" spans="1:11">
      <c r="A1391" s="1">
        <v>35263</v>
      </c>
      <c r="B1391">
        <v>2497.1999999999998</v>
      </c>
      <c r="D1391">
        <f t="shared" si="126"/>
        <v>2555.06</v>
      </c>
      <c r="E1391">
        <f t="shared" si="129"/>
        <v>2547.043867380602</v>
      </c>
      <c r="F1391">
        <f t="shared" si="127"/>
        <v>2539.3607208756084</v>
      </c>
      <c r="H1391">
        <f t="shared" si="130"/>
        <v>1.9815903827343715</v>
      </c>
      <c r="I1391">
        <f t="shared" si="131"/>
        <v>-7.6831465049936014</v>
      </c>
      <c r="K1391" t="str">
        <f t="shared" si="128"/>
        <v>Hold_sell</v>
      </c>
    </row>
    <row r="1392" spans="1:11">
      <c r="A1392" s="1">
        <v>35264</v>
      </c>
      <c r="B1392">
        <v>2506.1999999999998</v>
      </c>
      <c r="D1392">
        <f t="shared" si="126"/>
        <v>2547.88</v>
      </c>
      <c r="E1392">
        <f t="shared" si="129"/>
        <v>2544.0183957227796</v>
      </c>
      <c r="F1392">
        <f t="shared" si="127"/>
        <v>2534.2590715101301</v>
      </c>
      <c r="H1392">
        <f t="shared" si="130"/>
        <v>-0.36659253634240629</v>
      </c>
      <c r="I1392">
        <f t="shared" si="131"/>
        <v>-9.759324212649517</v>
      </c>
      <c r="K1392" t="str">
        <f t="shared" si="128"/>
        <v>Hold_sell</v>
      </c>
    </row>
    <row r="1393" spans="1:11">
      <c r="A1393" s="1">
        <v>35265</v>
      </c>
      <c r="B1393">
        <v>2520.1999999999998</v>
      </c>
      <c r="D1393">
        <f t="shared" si="126"/>
        <v>2540.7600000000002</v>
      </c>
      <c r="E1393">
        <f t="shared" si="129"/>
        <v>2542.254070113685</v>
      </c>
      <c r="F1393">
        <f t="shared" si="127"/>
        <v>2532.0961374316485</v>
      </c>
      <c r="H1393">
        <f t="shared" si="130"/>
        <v>-2.3248605654812287</v>
      </c>
      <c r="I1393">
        <f t="shared" si="131"/>
        <v>-10.157932682036517</v>
      </c>
      <c r="K1393" t="str">
        <f t="shared" si="128"/>
        <v>Hold_sell</v>
      </c>
    </row>
    <row r="1394" spans="1:11">
      <c r="A1394" s="1">
        <v>35268</v>
      </c>
      <c r="B1394">
        <v>2482.4</v>
      </c>
      <c r="D1394">
        <f t="shared" si="126"/>
        <v>2534.4300000000003</v>
      </c>
      <c r="E1394">
        <f t="shared" si="129"/>
        <v>2537.820435290449</v>
      </c>
      <c r="F1394">
        <f t="shared" si="127"/>
        <v>2524.4505778267794</v>
      </c>
      <c r="H1394">
        <f t="shared" si="130"/>
        <v>-4.533859945118909</v>
      </c>
      <c r="I1394">
        <f t="shared" si="131"/>
        <v>-13.369857463669632</v>
      </c>
      <c r="K1394" t="str">
        <f t="shared" si="128"/>
        <v>Hold_sell</v>
      </c>
    </row>
    <row r="1395" spans="1:11">
      <c r="A1395" s="1">
        <v>35269</v>
      </c>
      <c r="B1395">
        <v>2475.1</v>
      </c>
      <c r="D1395">
        <f t="shared" si="126"/>
        <v>2527.5700000000006</v>
      </c>
      <c r="E1395">
        <f t="shared" si="129"/>
        <v>2533.1744771207859</v>
      </c>
      <c r="F1395">
        <f t="shared" si="127"/>
        <v>2516.8581812380439</v>
      </c>
      <c r="H1395">
        <f t="shared" si="130"/>
        <v>-6.8903471326435266</v>
      </c>
      <c r="I1395">
        <f t="shared" si="131"/>
        <v>-16.316295882741997</v>
      </c>
      <c r="K1395" t="str">
        <f t="shared" si="128"/>
        <v>Hold_sell</v>
      </c>
    </row>
    <row r="1396" spans="1:11">
      <c r="A1396" s="1">
        <v>35270</v>
      </c>
      <c r="B1396">
        <v>2447.8000000000002</v>
      </c>
      <c r="D1396">
        <f t="shared" si="126"/>
        <v>2518.86</v>
      </c>
      <c r="E1396">
        <f t="shared" si="129"/>
        <v>2526.8504417785057</v>
      </c>
      <c r="F1396">
        <f t="shared" si="127"/>
        <v>2506.2338456629604</v>
      </c>
      <c r="H1396">
        <f t="shared" si="130"/>
        <v>-9.635596929223869</v>
      </c>
      <c r="I1396">
        <f t="shared" si="131"/>
        <v>-20.616596115545235</v>
      </c>
      <c r="K1396" t="str">
        <f t="shared" si="128"/>
        <v>Hold_sell</v>
      </c>
    </row>
    <row r="1397" spans="1:11">
      <c r="A1397" s="1">
        <v>35271</v>
      </c>
      <c r="B1397">
        <v>2465</v>
      </c>
      <c r="D1397">
        <f t="shared" si="126"/>
        <v>2506.9</v>
      </c>
      <c r="E1397">
        <f t="shared" si="129"/>
        <v>2522.2689275726902</v>
      </c>
      <c r="F1397">
        <f t="shared" si="127"/>
        <v>2499.890177099428</v>
      </c>
      <c r="H1397">
        <f t="shared" si="130"/>
        <v>-12.184227638031544</v>
      </c>
      <c r="I1397">
        <f t="shared" si="131"/>
        <v>-22.378750473262244</v>
      </c>
      <c r="K1397" t="str">
        <f t="shared" si="128"/>
        <v>Hold_sell</v>
      </c>
    </row>
    <row r="1398" spans="1:11">
      <c r="A1398" s="1">
        <v>35272</v>
      </c>
      <c r="B1398">
        <v>2470.3000000000002</v>
      </c>
      <c r="D1398">
        <f t="shared" si="126"/>
        <v>2495.85</v>
      </c>
      <c r="E1398">
        <f t="shared" si="129"/>
        <v>2518.4193773821207</v>
      </c>
      <c r="F1398">
        <f t="shared" si="127"/>
        <v>2495.3378421610546</v>
      </c>
      <c r="H1398">
        <f t="shared" si="130"/>
        <v>-14.363689154638461</v>
      </c>
      <c r="I1398">
        <f t="shared" si="131"/>
        <v>-23.081535221066133</v>
      </c>
      <c r="K1398" t="str">
        <f t="shared" si="128"/>
        <v>Hold_sell</v>
      </c>
    </row>
    <row r="1399" spans="1:11">
      <c r="A1399" s="1">
        <v>35275</v>
      </c>
      <c r="B1399">
        <v>2477.8000000000002</v>
      </c>
      <c r="D1399">
        <f t="shared" si="126"/>
        <v>2488.4499999999998</v>
      </c>
      <c r="E1399">
        <f t="shared" si="129"/>
        <v>2515.4105346130746</v>
      </c>
      <c r="F1399">
        <f t="shared" si="127"/>
        <v>2492.6397125978156</v>
      </c>
      <c r="H1399">
        <f t="shared" si="130"/>
        <v>-16.045115726762567</v>
      </c>
      <c r="I1399">
        <f t="shared" si="131"/>
        <v>-22.770822015259</v>
      </c>
      <c r="K1399" t="str">
        <f t="shared" si="128"/>
        <v>Hold_sell</v>
      </c>
    </row>
    <row r="1400" spans="1:11">
      <c r="A1400" s="1">
        <v>35276</v>
      </c>
      <c r="B1400">
        <v>2457.5</v>
      </c>
      <c r="D1400">
        <f t="shared" si="126"/>
        <v>2481.1799999999998</v>
      </c>
      <c r="E1400">
        <f t="shared" si="129"/>
        <v>2511.1208653824765</v>
      </c>
      <c r="F1400">
        <f t="shared" si="127"/>
        <v>2487.2336029673825</v>
      </c>
      <c r="H1400">
        <f t="shared" si="130"/>
        <v>-17.613545064428859</v>
      </c>
      <c r="I1400">
        <f t="shared" si="131"/>
        <v>-23.887262415094028</v>
      </c>
      <c r="K1400" t="str">
        <f t="shared" si="128"/>
        <v>Hold_sell</v>
      </c>
    </row>
    <row r="1401" spans="1:11">
      <c r="A1401" s="1">
        <v>35277</v>
      </c>
      <c r="B1401">
        <v>2473.4</v>
      </c>
      <c r="D1401">
        <f t="shared" si="126"/>
        <v>2479.9499999999998</v>
      </c>
      <c r="E1401">
        <f t="shared" si="129"/>
        <v>2508.3267272059966</v>
      </c>
      <c r="F1401">
        <f t="shared" si="127"/>
        <v>2485.1053563570158</v>
      </c>
      <c r="H1401">
        <f t="shared" si="130"/>
        <v>-18.735110221339241</v>
      </c>
      <c r="I1401">
        <f t="shared" si="131"/>
        <v>-23.221370848980769</v>
      </c>
      <c r="K1401" t="str">
        <f t="shared" si="128"/>
        <v>Hold_sell</v>
      </c>
    </row>
    <row r="1402" spans="1:11">
      <c r="A1402" s="1">
        <v>35278</v>
      </c>
      <c r="B1402">
        <v>2494.5</v>
      </c>
      <c r="D1402">
        <f t="shared" si="126"/>
        <v>2477.5700000000002</v>
      </c>
      <c r="E1402">
        <f t="shared" si="129"/>
        <v>2507.3025251907375</v>
      </c>
      <c r="F1402">
        <f t="shared" si="127"/>
        <v>2486.550686148244</v>
      </c>
      <c r="H1402">
        <f t="shared" si="130"/>
        <v>-19.138455985570079</v>
      </c>
      <c r="I1402">
        <f t="shared" si="131"/>
        <v>-20.75183904249343</v>
      </c>
      <c r="K1402" t="str">
        <f t="shared" si="128"/>
        <v>Hold_sell</v>
      </c>
    </row>
    <row r="1403" spans="1:11">
      <c r="A1403" s="1">
        <v>35279</v>
      </c>
      <c r="B1403">
        <v>2508.6999999999998</v>
      </c>
      <c r="D1403">
        <f t="shared" si="126"/>
        <v>2476.4</v>
      </c>
      <c r="E1403">
        <f t="shared" si="129"/>
        <v>2507.4060418432755</v>
      </c>
      <c r="F1403">
        <f t="shared" si="127"/>
        <v>2489.958272894668</v>
      </c>
      <c r="H1403">
        <f t="shared" si="130"/>
        <v>-18.800318578177567</v>
      </c>
      <c r="I1403">
        <f t="shared" si="131"/>
        <v>-17.447768948607518</v>
      </c>
      <c r="K1403" t="str">
        <f t="shared" si="128"/>
        <v>Buy</v>
      </c>
    </row>
    <row r="1404" spans="1:11">
      <c r="A1404" s="1">
        <v>35282</v>
      </c>
      <c r="B1404">
        <v>2520.9</v>
      </c>
      <c r="D1404">
        <f t="shared" si="126"/>
        <v>2475.25</v>
      </c>
      <c r="E1404">
        <f t="shared" si="129"/>
        <v>2508.4055942993291</v>
      </c>
      <c r="F1404">
        <f t="shared" si="127"/>
        <v>2494.7185386031806</v>
      </c>
      <c r="H1404">
        <f t="shared" si="130"/>
        <v>-17.777666001771752</v>
      </c>
      <c r="I1404">
        <f t="shared" si="131"/>
        <v>-13.687055696148491</v>
      </c>
      <c r="K1404" t="str">
        <f t="shared" si="128"/>
        <v>Hold_buy</v>
      </c>
    </row>
    <row r="1405" spans="1:11">
      <c r="A1405" s="1">
        <v>35283</v>
      </c>
      <c r="B1405">
        <v>2522.5</v>
      </c>
      <c r="D1405">
        <f t="shared" si="126"/>
        <v>2479.1000000000004</v>
      </c>
      <c r="E1405">
        <f t="shared" si="129"/>
        <v>2509.4496243512308</v>
      </c>
      <c r="F1405">
        <f t="shared" si="127"/>
        <v>2498.9926095873066</v>
      </c>
      <c r="H1405">
        <f t="shared" si="130"/>
        <v>-16.313535754202249</v>
      </c>
      <c r="I1405">
        <f t="shared" si="131"/>
        <v>-10.457014763924235</v>
      </c>
      <c r="K1405" t="str">
        <f t="shared" si="128"/>
        <v>Hold_buy</v>
      </c>
    </row>
    <row r="1406" spans="1:11">
      <c r="A1406" s="1">
        <v>35284</v>
      </c>
      <c r="B1406">
        <v>2531.9</v>
      </c>
      <c r="D1406">
        <f t="shared" si="126"/>
        <v>2483.8400000000006</v>
      </c>
      <c r="E1406">
        <f t="shared" si="129"/>
        <v>2511.1126151400285</v>
      </c>
      <c r="F1406">
        <f t="shared" si="127"/>
        <v>2504.0552850354134</v>
      </c>
      <c r="H1406">
        <f t="shared" si="130"/>
        <v>-14.462294624284834</v>
      </c>
      <c r="I1406">
        <f t="shared" si="131"/>
        <v>-7.0573301046151755</v>
      </c>
      <c r="K1406" t="str">
        <f t="shared" si="128"/>
        <v>Hold_buy</v>
      </c>
    </row>
    <row r="1407" spans="1:11">
      <c r="A1407" s="1">
        <v>35285</v>
      </c>
      <c r="B1407">
        <v>2538.1999999999998</v>
      </c>
      <c r="D1407">
        <f t="shared" si="126"/>
        <v>2492.2500000000005</v>
      </c>
      <c r="E1407">
        <f t="shared" si="129"/>
        <v>2513.1190880926192</v>
      </c>
      <c r="F1407">
        <f t="shared" si="127"/>
        <v>2509.3083181068882</v>
      </c>
      <c r="H1407">
        <f t="shared" si="130"/>
        <v>-12.331989696574064</v>
      </c>
      <c r="I1407">
        <f t="shared" si="131"/>
        <v>-3.8107699857309854</v>
      </c>
      <c r="K1407" t="str">
        <f t="shared" si="128"/>
        <v>Hold_buy</v>
      </c>
    </row>
    <row r="1408" spans="1:11">
      <c r="A1408" s="1">
        <v>35286</v>
      </c>
      <c r="B1408">
        <v>2525.6</v>
      </c>
      <c r="D1408">
        <f t="shared" si="126"/>
        <v>2499.5700000000006</v>
      </c>
      <c r="E1408">
        <f t="shared" si="129"/>
        <v>2514.0436000857585</v>
      </c>
      <c r="F1408">
        <f t="shared" si="127"/>
        <v>2511.8147307058284</v>
      </c>
      <c r="H1408">
        <f t="shared" si="130"/>
        <v>-10.311365633245266</v>
      </c>
      <c r="I1408">
        <f t="shared" si="131"/>
        <v>-2.2288693799300745</v>
      </c>
      <c r="K1408" t="str">
        <f t="shared" si="128"/>
        <v>Hold_buy</v>
      </c>
    </row>
    <row r="1409" spans="1:11">
      <c r="A1409" s="1">
        <v>35289</v>
      </c>
      <c r="B1409">
        <v>2528.1999999999998</v>
      </c>
      <c r="D1409">
        <f t="shared" si="126"/>
        <v>2505.1000000000004</v>
      </c>
      <c r="E1409">
        <f t="shared" si="129"/>
        <v>2515.0922223016282</v>
      </c>
      <c r="F1409">
        <f t="shared" si="127"/>
        <v>2514.3355413664704</v>
      </c>
      <c r="H1409">
        <f t="shared" si="130"/>
        <v>-8.4004286936277879</v>
      </c>
      <c r="I1409">
        <f t="shared" si="131"/>
        <v>-0.75668093515787405</v>
      </c>
      <c r="K1409" t="str">
        <f t="shared" si="128"/>
        <v>Hold_buy</v>
      </c>
    </row>
    <row r="1410" spans="1:11">
      <c r="A1410" s="1">
        <v>35290</v>
      </c>
      <c r="B1410">
        <v>2539.4</v>
      </c>
      <c r="D1410">
        <f t="shared" si="126"/>
        <v>2510.14</v>
      </c>
      <c r="E1410">
        <f t="shared" si="129"/>
        <v>2516.8927984274337</v>
      </c>
      <c r="F1410">
        <f t="shared" si="127"/>
        <v>2518.1916119254747</v>
      </c>
      <c r="H1410">
        <f t="shared" si="130"/>
        <v>-6.4605802552940306</v>
      </c>
      <c r="I1410">
        <f t="shared" si="131"/>
        <v>1.2988134980409995</v>
      </c>
      <c r="K1410" t="str">
        <f t="shared" si="128"/>
        <v>Hold_buy</v>
      </c>
    </row>
    <row r="1411" spans="1:11">
      <c r="A1411" s="1">
        <v>35291</v>
      </c>
      <c r="B1411">
        <v>2538.6999999999998</v>
      </c>
      <c r="D1411">
        <f t="shared" si="126"/>
        <v>2518.33</v>
      </c>
      <c r="E1411">
        <f t="shared" si="129"/>
        <v>2518.5081466920683</v>
      </c>
      <c r="F1411">
        <f t="shared" si="127"/>
        <v>2521.3467485523247</v>
      </c>
      <c r="H1411">
        <f t="shared" si="130"/>
        <v>-4.6007438321839436</v>
      </c>
      <c r="I1411">
        <f t="shared" si="131"/>
        <v>2.8386018602564036</v>
      </c>
      <c r="K1411" t="str">
        <f t="shared" si="128"/>
        <v>Hold_buy</v>
      </c>
    </row>
    <row r="1412" spans="1:11">
      <c r="A1412" s="1">
        <v>35292</v>
      </c>
      <c r="B1412">
        <v>2546.3000000000002</v>
      </c>
      <c r="D1412">
        <f t="shared" si="126"/>
        <v>2524.86</v>
      </c>
      <c r="E1412">
        <f t="shared" si="129"/>
        <v>2520.5668024926558</v>
      </c>
      <c r="F1412">
        <f t="shared" si="127"/>
        <v>2525.1857103135058</v>
      </c>
      <c r="H1412">
        <f t="shared" si="130"/>
        <v>-2.7568135015771693</v>
      </c>
      <c r="I1412">
        <f t="shared" si="131"/>
        <v>4.6189078208499268</v>
      </c>
      <c r="K1412" t="str">
        <f t="shared" si="128"/>
        <v>Hold_buy</v>
      </c>
    </row>
    <row r="1413" spans="1:11">
      <c r="A1413" s="1">
        <v>35293</v>
      </c>
      <c r="B1413">
        <v>2548.4</v>
      </c>
      <c r="D1413">
        <f t="shared" si="126"/>
        <v>2530.04</v>
      </c>
      <c r="E1413">
        <f t="shared" si="129"/>
        <v>2522.6285208265331</v>
      </c>
      <c r="F1413">
        <f t="shared" si="127"/>
        <v>2528.7571394960432</v>
      </c>
      <c r="H1413">
        <f t="shared" si="130"/>
        <v>-0.97972706735970316</v>
      </c>
      <c r="I1413">
        <f t="shared" si="131"/>
        <v>6.1286186695101605</v>
      </c>
      <c r="K1413" t="str">
        <f t="shared" si="128"/>
        <v>Hold_buy</v>
      </c>
    </row>
    <row r="1414" spans="1:11">
      <c r="A1414" s="1">
        <v>35296</v>
      </c>
      <c r="B1414">
        <v>2562.8000000000002</v>
      </c>
      <c r="D1414">
        <f t="shared" si="126"/>
        <v>2534.0100000000002</v>
      </c>
      <c r="E1414">
        <f t="shared" si="129"/>
        <v>2525.6041859504935</v>
      </c>
      <c r="F1414">
        <f t="shared" si="127"/>
        <v>2533.9945026504984</v>
      </c>
      <c r="H1414">
        <f t="shared" si="130"/>
        <v>0.89428168611320968</v>
      </c>
      <c r="I1414">
        <f t="shared" si="131"/>
        <v>8.3903167000048597</v>
      </c>
      <c r="K1414" t="str">
        <f t="shared" si="128"/>
        <v>Hold_buy</v>
      </c>
    </row>
    <row r="1415" spans="1:11">
      <c r="A1415" s="1">
        <v>35297</v>
      </c>
      <c r="B1415">
        <v>2560.3000000000002</v>
      </c>
      <c r="D1415">
        <f t="shared" si="126"/>
        <v>2538.1999999999998</v>
      </c>
      <c r="E1415">
        <f t="shared" si="129"/>
        <v>2528.1742462504571</v>
      </c>
      <c r="F1415">
        <f t="shared" si="127"/>
        <v>2538.0415022427296</v>
      </c>
      <c r="H1415">
        <f t="shared" si="130"/>
        <v>2.6888765473450631</v>
      </c>
      <c r="I1415">
        <f t="shared" si="131"/>
        <v>9.8672559922724759</v>
      </c>
      <c r="K1415" t="str">
        <f t="shared" si="128"/>
        <v>Hold_buy</v>
      </c>
    </row>
    <row r="1416" spans="1:11">
      <c r="A1416" s="1">
        <v>35298</v>
      </c>
      <c r="B1416">
        <v>2543.6999999999998</v>
      </c>
      <c r="D1416">
        <f t="shared" si="126"/>
        <v>2541.98</v>
      </c>
      <c r="E1416">
        <f t="shared" si="129"/>
        <v>2529.3243020837567</v>
      </c>
      <c r="F1416">
        <f t="shared" si="127"/>
        <v>2538.9120403592328</v>
      </c>
      <c r="H1416">
        <f t="shared" si="130"/>
        <v>4.0686488929712734</v>
      </c>
      <c r="I1416">
        <f t="shared" si="131"/>
        <v>9.5877382754761129</v>
      </c>
      <c r="K1416" t="str">
        <f t="shared" si="128"/>
        <v>Hold_buy</v>
      </c>
    </row>
    <row r="1417" spans="1:11">
      <c r="A1417" s="1">
        <v>35299</v>
      </c>
      <c r="B1417">
        <v>2557.3000000000002</v>
      </c>
      <c r="D1417">
        <f t="shared" si="126"/>
        <v>2543.16</v>
      </c>
      <c r="E1417">
        <f t="shared" si="129"/>
        <v>2531.3965760034785</v>
      </c>
      <c r="F1417">
        <f t="shared" si="127"/>
        <v>2541.7409572270431</v>
      </c>
      <c r="H1417">
        <f t="shared" si="130"/>
        <v>5.3237953590899378</v>
      </c>
      <c r="I1417">
        <f t="shared" si="131"/>
        <v>10.344381223564596</v>
      </c>
      <c r="K1417" t="str">
        <f t="shared" si="128"/>
        <v>Hold_buy</v>
      </c>
    </row>
    <row r="1418" spans="1:11">
      <c r="A1418" s="1">
        <v>35300</v>
      </c>
      <c r="B1418">
        <v>2555.1999999999998</v>
      </c>
      <c r="D1418">
        <f t="shared" si="126"/>
        <v>2545.0699999999997</v>
      </c>
      <c r="E1418">
        <f t="shared" si="129"/>
        <v>2533.1597925958135</v>
      </c>
      <c r="F1418">
        <f t="shared" si="127"/>
        <v>2543.8115791921132</v>
      </c>
      <c r="H1418">
        <f t="shared" si="130"/>
        <v>6.389393606531879</v>
      </c>
      <c r="I1418">
        <f t="shared" si="131"/>
        <v>10.651786596299644</v>
      </c>
      <c r="K1418" t="str">
        <f t="shared" si="128"/>
        <v>Hold_buy</v>
      </c>
    </row>
    <row r="1419" spans="1:11">
      <c r="A1419" s="1">
        <v>35303</v>
      </c>
      <c r="B1419">
        <v>2552.4</v>
      </c>
      <c r="D1419">
        <f t="shared" si="126"/>
        <v>2548.0299999999997</v>
      </c>
      <c r="E1419">
        <f t="shared" si="129"/>
        <v>2534.5849931442717</v>
      </c>
      <c r="F1419">
        <f t="shared" si="127"/>
        <v>2545.1328747010189</v>
      </c>
      <c r="H1419">
        <f t="shared" si="130"/>
        <v>7.2210911965749318</v>
      </c>
      <c r="I1419">
        <f t="shared" si="131"/>
        <v>10.547881556747143</v>
      </c>
      <c r="K1419" t="str">
        <f t="shared" si="128"/>
        <v>Hold_buy</v>
      </c>
    </row>
    <row r="1420" spans="1:11">
      <c r="A1420" s="1">
        <v>35304</v>
      </c>
      <c r="B1420">
        <v>2558.8000000000002</v>
      </c>
      <c r="D1420">
        <f t="shared" si="126"/>
        <v>2550.4500000000003</v>
      </c>
      <c r="E1420">
        <f t="shared" si="129"/>
        <v>2536.3786973558072</v>
      </c>
      <c r="F1420">
        <f t="shared" si="127"/>
        <v>2547.2355093624005</v>
      </c>
      <c r="H1420">
        <f t="shared" si="130"/>
        <v>7.9482353585786196</v>
      </c>
      <c r="I1420">
        <f t="shared" si="131"/>
        <v>10.856812006593373</v>
      </c>
      <c r="K1420" t="str">
        <f t="shared" si="128"/>
        <v>Hold_buy</v>
      </c>
    </row>
    <row r="1421" spans="1:11">
      <c r="A1421" s="1">
        <v>35305</v>
      </c>
      <c r="B1421">
        <v>2563.1999999999998</v>
      </c>
      <c r="D1421">
        <f t="shared" ref="D1421:D1484" si="132">SUM(B1411:B1420)/10</f>
        <v>2552.3900000000003</v>
      </c>
      <c r="E1421">
        <f t="shared" si="129"/>
        <v>2538.3654605146362</v>
      </c>
      <c r="F1421">
        <f t="shared" si="127"/>
        <v>2549.6915848451081</v>
      </c>
      <c r="H1421">
        <f t="shared" si="130"/>
        <v>8.6238131529572719</v>
      </c>
      <c r="I1421">
        <f t="shared" si="131"/>
        <v>11.326124330471885</v>
      </c>
      <c r="K1421" t="str">
        <f t="shared" si="128"/>
        <v>Hold_buy</v>
      </c>
    </row>
    <row r="1422" spans="1:11">
      <c r="A1422" s="1">
        <v>35306</v>
      </c>
      <c r="B1422">
        <v>2560.1</v>
      </c>
      <c r="D1422">
        <f t="shared" si="132"/>
        <v>2554.84</v>
      </c>
      <c r="E1422">
        <f t="shared" si="129"/>
        <v>2539.9754264024409</v>
      </c>
      <c r="F1422">
        <f t="shared" si="127"/>
        <v>2551.2928794843224</v>
      </c>
      <c r="H1422">
        <f t="shared" si="130"/>
        <v>9.1625411387421103</v>
      </c>
      <c r="I1422">
        <f t="shared" si="131"/>
        <v>11.317453081881467</v>
      </c>
      <c r="K1422" t="str">
        <f t="shared" si="128"/>
        <v>Hold_buy</v>
      </c>
    </row>
    <row r="1423" spans="1:11">
      <c r="A1423" s="1">
        <v>35307</v>
      </c>
      <c r="B1423">
        <v>2543.8000000000002</v>
      </c>
      <c r="D1423">
        <f t="shared" si="132"/>
        <v>2556.2200000000003</v>
      </c>
      <c r="E1423">
        <f t="shared" si="129"/>
        <v>2540.2587281504084</v>
      </c>
      <c r="F1423">
        <f t="shared" ref="F1423:F1486" si="133">F1422+(2/(1+12)*(B1423-F1422))</f>
        <v>2550.1401287944268</v>
      </c>
      <c r="H1423">
        <f t="shared" si="130"/>
        <v>9.3063130397973701</v>
      </c>
      <c r="I1423">
        <f t="shared" si="131"/>
        <v>9.881400644018413</v>
      </c>
      <c r="K1423" t="str">
        <f t="shared" si="128"/>
        <v>Hold_buy</v>
      </c>
    </row>
    <row r="1424" spans="1:11">
      <c r="A1424" s="1">
        <v>35310</v>
      </c>
      <c r="B1424">
        <v>2532.9</v>
      </c>
      <c r="D1424">
        <f t="shared" si="132"/>
        <v>2555.7599999999998</v>
      </c>
      <c r="E1424">
        <f t="shared" si="129"/>
        <v>2539.713637176304</v>
      </c>
      <c r="F1424">
        <f t="shared" si="133"/>
        <v>2547.487801287592</v>
      </c>
      <c r="H1424">
        <f t="shared" si="130"/>
        <v>8.9998832540954901</v>
      </c>
      <c r="I1424">
        <f t="shared" si="131"/>
        <v>7.7741641112879734</v>
      </c>
      <c r="K1424" t="str">
        <f t="shared" si="128"/>
        <v>Sell</v>
      </c>
    </row>
    <row r="1425" spans="1:11">
      <c r="A1425" s="1">
        <v>35311</v>
      </c>
      <c r="B1425">
        <v>2510.8000000000002</v>
      </c>
      <c r="D1425">
        <f t="shared" si="132"/>
        <v>2552.77</v>
      </c>
      <c r="E1425">
        <f t="shared" si="129"/>
        <v>2537.5718862743556</v>
      </c>
      <c r="F1425">
        <f t="shared" si="133"/>
        <v>2541.8435241664242</v>
      </c>
      <c r="H1425">
        <f t="shared" si="130"/>
        <v>8.0542341816901146</v>
      </c>
      <c r="I1425">
        <f t="shared" si="131"/>
        <v>4.2716378920686111</v>
      </c>
      <c r="K1425" t="str">
        <f t="shared" si="128"/>
        <v>Hold_sell</v>
      </c>
    </row>
    <row r="1426" spans="1:11">
      <c r="A1426" s="1">
        <v>35312</v>
      </c>
      <c r="B1426">
        <v>2532.4</v>
      </c>
      <c r="D1426">
        <f t="shared" si="132"/>
        <v>2547.8200000000002</v>
      </c>
      <c r="E1426">
        <f t="shared" si="129"/>
        <v>2537.1887835873663</v>
      </c>
      <c r="F1426">
        <f t="shared" si="133"/>
        <v>2540.3906742946665</v>
      </c>
      <c r="H1426">
        <f t="shared" si="130"/>
        <v>7.0837654868121334</v>
      </c>
      <c r="I1426">
        <f t="shared" si="131"/>
        <v>3.2018907073002083</v>
      </c>
      <c r="K1426" t="str">
        <f t="shared" si="128"/>
        <v>Hold_sell</v>
      </c>
    </row>
    <row r="1427" spans="1:11">
      <c r="A1427" s="1">
        <v>35313</v>
      </c>
      <c r="B1427">
        <v>2529.5</v>
      </c>
      <c r="D1427">
        <f t="shared" si="132"/>
        <v>2546.6900000000005</v>
      </c>
      <c r="E1427">
        <f t="shared" si="129"/>
        <v>2536.6192440623763</v>
      </c>
      <c r="F1427">
        <f t="shared" si="133"/>
        <v>2538.7151859416408</v>
      </c>
      <c r="H1427">
        <f t="shared" si="130"/>
        <v>6.0862007653026069</v>
      </c>
      <c r="I1427">
        <f t="shared" si="131"/>
        <v>2.095941879264501</v>
      </c>
      <c r="K1427" t="str">
        <f t="shared" si="128"/>
        <v>Hold_sell</v>
      </c>
    </row>
    <row r="1428" spans="1:11">
      <c r="A1428" s="1">
        <v>35314</v>
      </c>
      <c r="B1428">
        <v>2517</v>
      </c>
      <c r="D1428">
        <f t="shared" si="132"/>
        <v>2543.9100000000003</v>
      </c>
      <c r="E1428">
        <f t="shared" si="129"/>
        <v>2535.1659667244226</v>
      </c>
      <c r="F1428">
        <f t="shared" si="133"/>
        <v>2535.3743881044652</v>
      </c>
      <c r="H1428">
        <f t="shared" si="130"/>
        <v>4.9106448882506131</v>
      </c>
      <c r="I1428">
        <f t="shared" si="131"/>
        <v>0.20842138004263688</v>
      </c>
      <c r="K1428" t="str">
        <f t="shared" si="128"/>
        <v>Hold_sell</v>
      </c>
    </row>
    <row r="1429" spans="1:11">
      <c r="A1429" s="1">
        <v>35317</v>
      </c>
      <c r="B1429">
        <v>2548.6999999999998</v>
      </c>
      <c r="D1429">
        <f t="shared" si="132"/>
        <v>2540.09</v>
      </c>
      <c r="E1429">
        <f t="shared" si="129"/>
        <v>2536.1684877077987</v>
      </c>
      <c r="F1429">
        <f t="shared" si="133"/>
        <v>2537.4244822422397</v>
      </c>
      <c r="H1429">
        <f t="shared" si="130"/>
        <v>4.1797148174886933</v>
      </c>
      <c r="I1429">
        <f t="shared" si="131"/>
        <v>1.2559945344410153</v>
      </c>
      <c r="K1429" t="str">
        <f t="shared" si="128"/>
        <v>Hold_sell</v>
      </c>
    </row>
    <row r="1430" spans="1:11">
      <c r="A1430" s="1">
        <v>35318</v>
      </c>
      <c r="B1430">
        <v>2570.1</v>
      </c>
      <c r="D1430">
        <f t="shared" si="132"/>
        <v>2539.7200000000003</v>
      </c>
      <c r="E1430">
        <f t="shared" si="129"/>
        <v>2538.6819330627764</v>
      </c>
      <c r="F1430">
        <f t="shared" si="133"/>
        <v>2542.4514849742027</v>
      </c>
      <c r="H1430">
        <f t="shared" si="130"/>
        <v>4.0976822362762215</v>
      </c>
      <c r="I1430">
        <f t="shared" si="131"/>
        <v>3.7695519114263334</v>
      </c>
      <c r="K1430" t="str">
        <f t="shared" si="128"/>
        <v>Hold_sell</v>
      </c>
    </row>
    <row r="1431" spans="1:11">
      <c r="A1431" s="1">
        <v>35319</v>
      </c>
      <c r="B1431">
        <v>2566.8000000000002</v>
      </c>
      <c r="D1431">
        <f t="shared" si="132"/>
        <v>2540.8499999999995</v>
      </c>
      <c r="E1431">
        <f t="shared" si="129"/>
        <v>2540.7647528359039</v>
      </c>
      <c r="F1431">
        <f t="shared" si="133"/>
        <v>2546.1974103627867</v>
      </c>
      <c r="H1431">
        <f t="shared" si="130"/>
        <v>4.3646772943975467</v>
      </c>
      <c r="I1431">
        <f t="shared" si="131"/>
        <v>5.4326575268828492</v>
      </c>
      <c r="K1431" t="str">
        <f t="shared" si="128"/>
        <v>Buy</v>
      </c>
    </row>
    <row r="1432" spans="1:11">
      <c r="A1432" s="1">
        <v>35320</v>
      </c>
      <c r="B1432">
        <v>2570.3000000000002</v>
      </c>
      <c r="D1432">
        <f t="shared" si="132"/>
        <v>2541.21</v>
      </c>
      <c r="E1432">
        <f t="shared" si="129"/>
        <v>2542.9525489221332</v>
      </c>
      <c r="F1432">
        <f t="shared" si="133"/>
        <v>2549.905501076204</v>
      </c>
      <c r="H1432">
        <f t="shared" si="130"/>
        <v>4.8823322663321918</v>
      </c>
      <c r="I1432">
        <f t="shared" si="131"/>
        <v>6.9529521540707719</v>
      </c>
      <c r="K1432" t="str">
        <f t="shared" si="128"/>
        <v>Hold_buy</v>
      </c>
    </row>
    <row r="1433" spans="1:11">
      <c r="A1433" s="1">
        <v>35321</v>
      </c>
      <c r="B1433">
        <v>2596</v>
      </c>
      <c r="D1433">
        <f t="shared" si="132"/>
        <v>2542.23</v>
      </c>
      <c r="E1433">
        <f t="shared" si="129"/>
        <v>2546.8819897427161</v>
      </c>
      <c r="F1433">
        <f t="shared" si="133"/>
        <v>2556.9969624490959</v>
      </c>
      <c r="H1433">
        <f t="shared" si="130"/>
        <v>5.9288603543417198</v>
      </c>
      <c r="I1433">
        <f t="shared" si="131"/>
        <v>10.114972706379831</v>
      </c>
      <c r="K1433" t="str">
        <f t="shared" si="128"/>
        <v>Hold_buy</v>
      </c>
    </row>
    <row r="1434" spans="1:11">
      <c r="A1434" s="1">
        <v>35324</v>
      </c>
      <c r="B1434">
        <v>2629.9</v>
      </c>
      <c r="D1434">
        <f t="shared" si="132"/>
        <v>2547.4499999999998</v>
      </c>
      <c r="E1434">
        <f t="shared" si="129"/>
        <v>2553.0314719839962</v>
      </c>
      <c r="F1434">
        <f t="shared" si="133"/>
        <v>2568.2128143800041</v>
      </c>
      <c r="H1434">
        <f t="shared" si="130"/>
        <v>7.7793567626749658</v>
      </c>
      <c r="I1434">
        <f t="shared" si="131"/>
        <v>15.181342396007949</v>
      </c>
      <c r="K1434" t="str">
        <f t="shared" si="128"/>
        <v>Hold_buy</v>
      </c>
    </row>
    <row r="1435" spans="1:11">
      <c r="A1435" s="1">
        <v>35325</v>
      </c>
      <c r="B1435">
        <v>2628.1</v>
      </c>
      <c r="D1435">
        <f t="shared" si="132"/>
        <v>2557.1500000000005</v>
      </c>
      <c r="E1435">
        <f t="shared" si="129"/>
        <v>2558.5921036888853</v>
      </c>
      <c r="F1435">
        <f t="shared" si="133"/>
        <v>2577.426227552311</v>
      </c>
      <c r="H1435">
        <f t="shared" si="130"/>
        <v>9.9903101828251124</v>
      </c>
      <c r="I1435">
        <f t="shared" si="131"/>
        <v>18.834123863425702</v>
      </c>
      <c r="K1435" t="str">
        <f t="shared" si="128"/>
        <v>Hold_buy</v>
      </c>
    </row>
    <row r="1436" spans="1:11">
      <c r="A1436" s="1">
        <v>35326</v>
      </c>
      <c r="B1436">
        <v>2625.7</v>
      </c>
      <c r="D1436">
        <f t="shared" si="132"/>
        <v>2568.88</v>
      </c>
      <c r="E1436">
        <f t="shared" si="129"/>
        <v>2563.56305897119</v>
      </c>
      <c r="F1436">
        <f t="shared" si="133"/>
        <v>2584.8529617750323</v>
      </c>
      <c r="H1436">
        <f t="shared" si="130"/>
        <v>12.250228707028555</v>
      </c>
      <c r="I1436">
        <f t="shared" si="131"/>
        <v>21.289902803842324</v>
      </c>
      <c r="K1436" t="str">
        <f t="shared" si="128"/>
        <v>Hold_buy</v>
      </c>
    </row>
    <row r="1437" spans="1:11">
      <c r="A1437" s="1">
        <v>35327</v>
      </c>
      <c r="B1437">
        <v>2624.4</v>
      </c>
      <c r="D1437">
        <f t="shared" si="132"/>
        <v>2578.21</v>
      </c>
      <c r="E1437">
        <f t="shared" si="129"/>
        <v>2568.069499047398</v>
      </c>
      <c r="F1437">
        <f t="shared" si="133"/>
        <v>2590.9371215019505</v>
      </c>
      <c r="H1437">
        <f t="shared" si="130"/>
        <v>14.373707456533339</v>
      </c>
      <c r="I1437">
        <f t="shared" si="131"/>
        <v>22.867622454552475</v>
      </c>
      <c r="K1437" t="str">
        <f t="shared" ref="K1437:K1500" si="134">IF(I1437&gt;H1437,IF(K1436="Buy","Hold_buy",IF(K1436="Hold_buy","Hold_buy","Buy")),IF(K1436="Sell","Hold_sell",IF(K1436="Hold_sell","Hold_sell","Sell")))</f>
        <v>Hold_buy</v>
      </c>
    </row>
    <row r="1438" spans="1:11">
      <c r="A1438" s="1">
        <v>35328</v>
      </c>
      <c r="B1438">
        <v>2646.1</v>
      </c>
      <c r="D1438">
        <f t="shared" si="132"/>
        <v>2587.6999999999998</v>
      </c>
      <c r="E1438">
        <f t="shared" ref="E1438:E1501" si="135">E1437+(2/(1+26)*(B1438-E1437))</f>
        <v>2573.8495361549981</v>
      </c>
      <c r="F1438">
        <f t="shared" si="133"/>
        <v>2599.4237181939579</v>
      </c>
      <c r="H1438">
        <f t="shared" ref="H1438:H1501" si="136">H1437+(2/(1+9)*(I1438-H1437))</f>
        <v>16.613802373018643</v>
      </c>
      <c r="I1438">
        <f t="shared" ref="I1438:I1501" si="137">F1438-E1438</f>
        <v>25.574182038959862</v>
      </c>
      <c r="K1438" t="str">
        <f t="shared" si="134"/>
        <v>Hold_buy</v>
      </c>
    </row>
    <row r="1439" spans="1:11">
      <c r="A1439" s="1">
        <v>35331</v>
      </c>
      <c r="B1439">
        <v>2627</v>
      </c>
      <c r="D1439">
        <f t="shared" si="132"/>
        <v>2600.6099999999997</v>
      </c>
      <c r="E1439">
        <f t="shared" si="135"/>
        <v>2577.7866075509241</v>
      </c>
      <c r="F1439">
        <f t="shared" si="133"/>
        <v>2603.6662230871952</v>
      </c>
      <c r="H1439">
        <f t="shared" si="136"/>
        <v>18.466965005669135</v>
      </c>
      <c r="I1439">
        <f t="shared" si="137"/>
        <v>25.879615536271103</v>
      </c>
      <c r="K1439" t="str">
        <f t="shared" si="134"/>
        <v>Hold_buy</v>
      </c>
    </row>
    <row r="1440" spans="1:11">
      <c r="A1440" s="1">
        <v>35332</v>
      </c>
      <c r="B1440">
        <v>2638.5</v>
      </c>
      <c r="D1440">
        <f t="shared" si="132"/>
        <v>2608.44</v>
      </c>
      <c r="E1440">
        <f t="shared" si="135"/>
        <v>2582.2838958804855</v>
      </c>
      <c r="F1440">
        <f t="shared" si="133"/>
        <v>2609.0252656891653</v>
      </c>
      <c r="H1440">
        <f t="shared" si="136"/>
        <v>20.121845966271266</v>
      </c>
      <c r="I1440">
        <f t="shared" si="137"/>
        <v>26.741369808679792</v>
      </c>
      <c r="K1440" t="str">
        <f t="shared" si="134"/>
        <v>Hold_buy</v>
      </c>
    </row>
    <row r="1441" spans="1:11">
      <c r="A1441" s="1">
        <v>35333</v>
      </c>
      <c r="B1441">
        <v>2659</v>
      </c>
      <c r="D1441">
        <f t="shared" si="132"/>
        <v>2615.2799999999997</v>
      </c>
      <c r="E1441">
        <f t="shared" si="135"/>
        <v>2587.966570259709</v>
      </c>
      <c r="F1441">
        <f t="shared" si="133"/>
        <v>2616.7136863523706</v>
      </c>
      <c r="H1441">
        <f t="shared" si="136"/>
        <v>21.846899991549332</v>
      </c>
      <c r="I1441">
        <f t="shared" si="137"/>
        <v>28.747116092661599</v>
      </c>
      <c r="K1441" t="str">
        <f t="shared" si="134"/>
        <v>Hold_buy</v>
      </c>
    </row>
    <row r="1442" spans="1:11">
      <c r="A1442" s="1">
        <v>35334</v>
      </c>
      <c r="B1442">
        <v>2666.6</v>
      </c>
      <c r="D1442">
        <f t="shared" si="132"/>
        <v>2624.5</v>
      </c>
      <c r="E1442">
        <f t="shared" si="135"/>
        <v>2593.7912687589896</v>
      </c>
      <c r="F1442">
        <f t="shared" si="133"/>
        <v>2624.3885038366211</v>
      </c>
      <c r="H1442">
        <f t="shared" si="136"/>
        <v>23.596967008765759</v>
      </c>
      <c r="I1442">
        <f t="shared" si="137"/>
        <v>30.597235077631467</v>
      </c>
      <c r="K1442" t="str">
        <f t="shared" si="134"/>
        <v>Hold_buy</v>
      </c>
    </row>
    <row r="1443" spans="1:11">
      <c r="A1443" s="1">
        <v>35335</v>
      </c>
      <c r="B1443">
        <v>2659</v>
      </c>
      <c r="D1443">
        <f t="shared" si="132"/>
        <v>2634.13</v>
      </c>
      <c r="E1443">
        <f t="shared" si="135"/>
        <v>2598.6215451472126</v>
      </c>
      <c r="F1443">
        <f t="shared" si="133"/>
        <v>2629.7133494002178</v>
      </c>
      <c r="H1443">
        <f t="shared" si="136"/>
        <v>25.095934457613644</v>
      </c>
      <c r="I1443">
        <f t="shared" si="137"/>
        <v>31.091804253005193</v>
      </c>
      <c r="K1443" t="str">
        <f t="shared" si="134"/>
        <v>Hold_buy</v>
      </c>
    </row>
    <row r="1444" spans="1:11">
      <c r="A1444" s="1">
        <v>35338</v>
      </c>
      <c r="B1444">
        <v>2651.9</v>
      </c>
      <c r="D1444">
        <f t="shared" si="132"/>
        <v>2640.43</v>
      </c>
      <c r="E1444">
        <f t="shared" si="135"/>
        <v>2602.5680973585304</v>
      </c>
      <c r="F1444">
        <f t="shared" si="133"/>
        <v>2633.1266802617229</v>
      </c>
      <c r="H1444">
        <f t="shared" si="136"/>
        <v>26.188464146729409</v>
      </c>
      <c r="I1444">
        <f t="shared" si="137"/>
        <v>30.558582903192473</v>
      </c>
      <c r="K1444" t="str">
        <f t="shared" si="134"/>
        <v>Hold_buy</v>
      </c>
    </row>
    <row r="1445" spans="1:11">
      <c r="A1445" s="1">
        <v>35339</v>
      </c>
      <c r="B1445">
        <v>2655.7</v>
      </c>
      <c r="D1445">
        <f t="shared" si="132"/>
        <v>2642.63</v>
      </c>
      <c r="E1445">
        <f t="shared" si="135"/>
        <v>2606.5037938504911</v>
      </c>
      <c r="F1445">
        <f t="shared" si="133"/>
        <v>2636.5994986829965</v>
      </c>
      <c r="H1445">
        <f t="shared" si="136"/>
        <v>26.9699122838846</v>
      </c>
      <c r="I1445">
        <f t="shared" si="137"/>
        <v>30.095704832505362</v>
      </c>
      <c r="K1445" t="str">
        <f t="shared" si="134"/>
        <v>Hold_buy</v>
      </c>
    </row>
    <row r="1446" spans="1:11">
      <c r="A1446" s="1">
        <v>35340</v>
      </c>
      <c r="B1446">
        <v>2676.5</v>
      </c>
      <c r="D1446">
        <f t="shared" si="132"/>
        <v>2645.3900000000003</v>
      </c>
      <c r="E1446">
        <f t="shared" si="135"/>
        <v>2611.6886980097138</v>
      </c>
      <c r="F1446">
        <f t="shared" si="133"/>
        <v>2642.738037347151</v>
      </c>
      <c r="H1446">
        <f t="shared" si="136"/>
        <v>27.785797694595125</v>
      </c>
      <c r="I1446">
        <f t="shared" si="137"/>
        <v>31.049339337437232</v>
      </c>
      <c r="K1446" t="str">
        <f t="shared" si="134"/>
        <v>Hold_buy</v>
      </c>
    </row>
    <row r="1447" spans="1:11">
      <c r="A1447" s="1">
        <v>35342</v>
      </c>
      <c r="B1447">
        <v>2683.3</v>
      </c>
      <c r="D1447">
        <f t="shared" si="132"/>
        <v>2650.4700000000003</v>
      </c>
      <c r="E1447">
        <f t="shared" si="135"/>
        <v>2616.9932388978832</v>
      </c>
      <c r="F1447">
        <f t="shared" si="133"/>
        <v>2648.9783392937434</v>
      </c>
      <c r="H1447">
        <f t="shared" si="136"/>
        <v>28.625658234848135</v>
      </c>
      <c r="I1447">
        <f t="shared" si="137"/>
        <v>31.985100395860172</v>
      </c>
      <c r="K1447" t="str">
        <f t="shared" si="134"/>
        <v>Hold_buy</v>
      </c>
    </row>
    <row r="1448" spans="1:11">
      <c r="A1448" s="1">
        <v>35345</v>
      </c>
      <c r="B1448">
        <v>2702.6</v>
      </c>
      <c r="D1448">
        <f t="shared" si="132"/>
        <v>2656.36</v>
      </c>
      <c r="E1448">
        <f t="shared" si="135"/>
        <v>2623.3344804610028</v>
      </c>
      <c r="F1448">
        <f t="shared" si="133"/>
        <v>2657.2278255562442</v>
      </c>
      <c r="H1448">
        <f t="shared" si="136"/>
        <v>29.679195606926775</v>
      </c>
      <c r="I1448">
        <f t="shared" si="137"/>
        <v>33.89334509524133</v>
      </c>
      <c r="K1448" t="str">
        <f t="shared" si="134"/>
        <v>Hold_buy</v>
      </c>
    </row>
    <row r="1449" spans="1:11">
      <c r="A1449" s="1">
        <v>35346</v>
      </c>
      <c r="B1449">
        <v>2691.2</v>
      </c>
      <c r="D1449">
        <f t="shared" si="132"/>
        <v>2662.0099999999998</v>
      </c>
      <c r="E1449">
        <f t="shared" si="135"/>
        <v>2628.3615559824102</v>
      </c>
      <c r="F1449">
        <f t="shared" si="133"/>
        <v>2662.4543139322068</v>
      </c>
      <c r="H1449">
        <f t="shared" si="136"/>
        <v>30.561908075500735</v>
      </c>
      <c r="I1449">
        <f t="shared" si="137"/>
        <v>34.092757949796578</v>
      </c>
      <c r="K1449" t="str">
        <f t="shared" si="134"/>
        <v>Hold_buy</v>
      </c>
    </row>
    <row r="1450" spans="1:11">
      <c r="A1450" s="1">
        <v>35347</v>
      </c>
      <c r="B1450">
        <v>2703</v>
      </c>
      <c r="D1450">
        <f t="shared" si="132"/>
        <v>2668.43</v>
      </c>
      <c r="E1450">
        <f t="shared" si="135"/>
        <v>2633.8903296133426</v>
      </c>
      <c r="F1450">
        <f t="shared" si="133"/>
        <v>2668.6921117887905</v>
      </c>
      <c r="H1450">
        <f t="shared" si="136"/>
        <v>31.409882895490167</v>
      </c>
      <c r="I1450">
        <f t="shared" si="137"/>
        <v>34.801782175447897</v>
      </c>
      <c r="K1450" t="str">
        <f t="shared" si="134"/>
        <v>Hold_buy</v>
      </c>
    </row>
    <row r="1451" spans="1:11">
      <c r="A1451" s="1">
        <v>35348</v>
      </c>
      <c r="B1451">
        <v>2680.8</v>
      </c>
      <c r="D1451">
        <f t="shared" si="132"/>
        <v>2674.88</v>
      </c>
      <c r="E1451">
        <f t="shared" si="135"/>
        <v>2637.3651200123541</v>
      </c>
      <c r="F1451">
        <f t="shared" si="133"/>
        <v>2670.5548638212845</v>
      </c>
      <c r="H1451">
        <f t="shared" si="136"/>
        <v>31.765855078178216</v>
      </c>
      <c r="I1451">
        <f t="shared" si="137"/>
        <v>33.189743808930416</v>
      </c>
      <c r="K1451" t="str">
        <f t="shared" si="134"/>
        <v>Hold_buy</v>
      </c>
    </row>
    <row r="1452" spans="1:11">
      <c r="A1452" s="1">
        <v>35349</v>
      </c>
      <c r="B1452">
        <v>2686</v>
      </c>
      <c r="D1452">
        <f t="shared" si="132"/>
        <v>2677.06</v>
      </c>
      <c r="E1452">
        <f t="shared" si="135"/>
        <v>2640.9677037151428</v>
      </c>
      <c r="F1452">
        <f t="shared" si="133"/>
        <v>2672.93103861801</v>
      </c>
      <c r="H1452">
        <f t="shared" si="136"/>
        <v>31.805351043116023</v>
      </c>
      <c r="I1452">
        <f t="shared" si="137"/>
        <v>31.963334902867246</v>
      </c>
      <c r="K1452" t="str">
        <f t="shared" si="134"/>
        <v>Hold_buy</v>
      </c>
    </row>
    <row r="1453" spans="1:11">
      <c r="A1453" s="1">
        <v>35352</v>
      </c>
      <c r="B1453">
        <v>2693.9</v>
      </c>
      <c r="D1453">
        <f t="shared" si="132"/>
        <v>2678.9999999999995</v>
      </c>
      <c r="E1453">
        <f t="shared" si="135"/>
        <v>2644.8886145510583</v>
      </c>
      <c r="F1453">
        <f t="shared" si="133"/>
        <v>2676.1570326767778</v>
      </c>
      <c r="H1453">
        <f t="shared" si="136"/>
        <v>31.697964459636729</v>
      </c>
      <c r="I1453">
        <f t="shared" si="137"/>
        <v>31.268418125719563</v>
      </c>
      <c r="K1453" t="str">
        <f t="shared" si="134"/>
        <v>Sell</v>
      </c>
    </row>
    <row r="1454" spans="1:11">
      <c r="A1454" s="1">
        <v>35353</v>
      </c>
      <c r="B1454">
        <v>2728.5</v>
      </c>
      <c r="D1454">
        <f t="shared" si="132"/>
        <v>2682.4900000000002</v>
      </c>
      <c r="E1454">
        <f t="shared" si="135"/>
        <v>2651.0820505102392</v>
      </c>
      <c r="F1454">
        <f t="shared" si="133"/>
        <v>2684.2097968803505</v>
      </c>
      <c r="H1454">
        <f t="shared" si="136"/>
        <v>31.983920841731635</v>
      </c>
      <c r="I1454">
        <f t="shared" si="137"/>
        <v>33.127746370111254</v>
      </c>
      <c r="K1454" t="str">
        <f t="shared" si="134"/>
        <v>Buy</v>
      </c>
    </row>
    <row r="1455" spans="1:11">
      <c r="A1455" s="1">
        <v>35354</v>
      </c>
      <c r="B1455">
        <v>2714.9</v>
      </c>
      <c r="D1455">
        <f t="shared" si="132"/>
        <v>2690.15</v>
      </c>
      <c r="E1455">
        <f t="shared" si="135"/>
        <v>2655.8093060279994</v>
      </c>
      <c r="F1455">
        <f t="shared" si="133"/>
        <v>2688.9313665910659</v>
      </c>
      <c r="H1455">
        <f t="shared" si="136"/>
        <v>32.211548785998609</v>
      </c>
      <c r="I1455">
        <f t="shared" si="137"/>
        <v>33.122060563066498</v>
      </c>
      <c r="K1455" t="str">
        <f t="shared" si="134"/>
        <v>Hold_buy</v>
      </c>
    </row>
    <row r="1456" spans="1:11">
      <c r="A1456" s="1">
        <v>35355</v>
      </c>
      <c r="B1456">
        <v>2716.3</v>
      </c>
      <c r="D1456">
        <f t="shared" si="132"/>
        <v>2696.07</v>
      </c>
      <c r="E1456">
        <f t="shared" si="135"/>
        <v>2660.2900981740736</v>
      </c>
      <c r="F1456">
        <f t="shared" si="133"/>
        <v>2693.1419255770556</v>
      </c>
      <c r="H1456">
        <f t="shared" si="136"/>
        <v>32.339604509395301</v>
      </c>
      <c r="I1456">
        <f t="shared" si="137"/>
        <v>32.851827402982053</v>
      </c>
      <c r="K1456" t="str">
        <f t="shared" si="134"/>
        <v>Hold_buy</v>
      </c>
    </row>
    <row r="1457" spans="1:11">
      <c r="A1457" s="1">
        <v>35356</v>
      </c>
      <c r="B1457">
        <v>2734.8</v>
      </c>
      <c r="D1457">
        <f t="shared" si="132"/>
        <v>2700.05</v>
      </c>
      <c r="E1457">
        <f t="shared" si="135"/>
        <v>2665.8093501611793</v>
      </c>
      <c r="F1457">
        <f t="shared" si="133"/>
        <v>2699.5508601036627</v>
      </c>
      <c r="H1457">
        <f t="shared" si="136"/>
        <v>32.619985596012917</v>
      </c>
      <c r="I1457">
        <f t="shared" si="137"/>
        <v>33.74150994248339</v>
      </c>
      <c r="K1457" t="str">
        <f t="shared" si="134"/>
        <v>Hold_buy</v>
      </c>
    </row>
    <row r="1458" spans="1:11">
      <c r="A1458" s="1">
        <v>35359</v>
      </c>
      <c r="B1458">
        <v>2729</v>
      </c>
      <c r="D1458">
        <f t="shared" si="132"/>
        <v>2705.2</v>
      </c>
      <c r="E1458">
        <f t="shared" si="135"/>
        <v>2670.4901390381287</v>
      </c>
      <c r="F1458">
        <f t="shared" si="133"/>
        <v>2704.0814970107913</v>
      </c>
      <c r="H1458">
        <f t="shared" si="136"/>
        <v>32.814260071342844</v>
      </c>
      <c r="I1458">
        <f t="shared" si="137"/>
        <v>33.591357972662536</v>
      </c>
      <c r="K1458" t="str">
        <f t="shared" si="134"/>
        <v>Hold_buy</v>
      </c>
    </row>
    <row r="1459" spans="1:11">
      <c r="A1459" s="1">
        <v>35360</v>
      </c>
      <c r="B1459">
        <v>2719</v>
      </c>
      <c r="D1459">
        <f t="shared" si="132"/>
        <v>2707.8399999999997</v>
      </c>
      <c r="E1459">
        <f t="shared" si="135"/>
        <v>2674.0834620723413</v>
      </c>
      <c r="F1459">
        <f t="shared" si="133"/>
        <v>2706.3766513168234</v>
      </c>
      <c r="H1459">
        <f t="shared" si="136"/>
        <v>32.710045905970709</v>
      </c>
      <c r="I1459">
        <f t="shared" si="137"/>
        <v>32.293189244482164</v>
      </c>
      <c r="K1459" t="str">
        <f t="shared" si="134"/>
        <v>Sell</v>
      </c>
    </row>
    <row r="1460" spans="1:11">
      <c r="A1460" s="1">
        <v>35361</v>
      </c>
      <c r="B1460">
        <v>2699.5</v>
      </c>
      <c r="D1460">
        <f t="shared" si="132"/>
        <v>2710.62</v>
      </c>
      <c r="E1460">
        <f t="shared" si="135"/>
        <v>2675.9661685855012</v>
      </c>
      <c r="F1460">
        <f t="shared" si="133"/>
        <v>2705.3187049603889</v>
      </c>
      <c r="H1460">
        <f t="shared" si="136"/>
        <v>32.038543999754104</v>
      </c>
      <c r="I1460">
        <f t="shared" si="137"/>
        <v>29.352536374887677</v>
      </c>
      <c r="K1460" t="str">
        <f t="shared" si="134"/>
        <v>Hold_sell</v>
      </c>
    </row>
    <row r="1461" spans="1:11">
      <c r="A1461" s="1">
        <v>35362</v>
      </c>
      <c r="B1461">
        <v>2678.4</v>
      </c>
      <c r="D1461">
        <f t="shared" si="132"/>
        <v>2710.27</v>
      </c>
      <c r="E1461">
        <f t="shared" si="135"/>
        <v>2676.1464523939826</v>
      </c>
      <c r="F1461">
        <f t="shared" si="133"/>
        <v>2701.1773657357139</v>
      </c>
      <c r="H1461">
        <f t="shared" si="136"/>
        <v>30.637017868149549</v>
      </c>
      <c r="I1461">
        <f t="shared" si="137"/>
        <v>25.030913341731321</v>
      </c>
      <c r="K1461" t="str">
        <f t="shared" si="134"/>
        <v>Hold_sell</v>
      </c>
    </row>
    <row r="1462" spans="1:11">
      <c r="A1462" s="1">
        <v>35363</v>
      </c>
      <c r="B1462">
        <v>2674.2</v>
      </c>
      <c r="D1462">
        <f t="shared" si="132"/>
        <v>2710.0299999999997</v>
      </c>
      <c r="E1462">
        <f t="shared" si="135"/>
        <v>2676.0022707351691</v>
      </c>
      <c r="F1462">
        <f t="shared" si="133"/>
        <v>2697.0270017763733</v>
      </c>
      <c r="H1462">
        <f t="shared" si="136"/>
        <v>28.714560502760474</v>
      </c>
      <c r="I1462">
        <f t="shared" si="137"/>
        <v>21.024731041204177</v>
      </c>
      <c r="K1462" t="str">
        <f t="shared" si="134"/>
        <v>Hold_sell</v>
      </c>
    </row>
    <row r="1463" spans="1:11">
      <c r="A1463" s="1">
        <v>35366</v>
      </c>
      <c r="B1463">
        <v>2703.8</v>
      </c>
      <c r="D1463">
        <f t="shared" si="132"/>
        <v>2708.85</v>
      </c>
      <c r="E1463">
        <f t="shared" si="135"/>
        <v>2678.0613617918234</v>
      </c>
      <c r="F1463">
        <f t="shared" si="133"/>
        <v>2698.069001503085</v>
      </c>
      <c r="H1463">
        <f t="shared" si="136"/>
        <v>26.973176344460704</v>
      </c>
      <c r="I1463">
        <f t="shared" si="137"/>
        <v>20.007639711261618</v>
      </c>
      <c r="K1463" t="str">
        <f t="shared" si="134"/>
        <v>Hold_sell</v>
      </c>
    </row>
    <row r="1464" spans="1:11">
      <c r="A1464" s="1">
        <v>35367</v>
      </c>
      <c r="B1464">
        <v>2673.6</v>
      </c>
      <c r="D1464">
        <f t="shared" si="132"/>
        <v>2709.84</v>
      </c>
      <c r="E1464">
        <f t="shared" si="135"/>
        <v>2677.7308905479845</v>
      </c>
      <c r="F1464">
        <f t="shared" si="133"/>
        <v>2694.3045397333794</v>
      </c>
      <c r="H1464">
        <f t="shared" si="136"/>
        <v>24.893270912647559</v>
      </c>
      <c r="I1464">
        <f t="shared" si="137"/>
        <v>16.57364918539497</v>
      </c>
      <c r="K1464" t="str">
        <f t="shared" si="134"/>
        <v>Hold_sell</v>
      </c>
    </row>
    <row r="1465" spans="1:11">
      <c r="A1465" s="1">
        <v>35368</v>
      </c>
      <c r="B1465">
        <v>2678.7</v>
      </c>
      <c r="D1465">
        <f t="shared" si="132"/>
        <v>2704.35</v>
      </c>
      <c r="E1465">
        <f t="shared" si="135"/>
        <v>2677.802676433319</v>
      </c>
      <c r="F1465">
        <f t="shared" si="133"/>
        <v>2691.9038413128596</v>
      </c>
      <c r="H1465">
        <f t="shared" si="136"/>
        <v>22.734849706026175</v>
      </c>
      <c r="I1465">
        <f t="shared" si="137"/>
        <v>14.101164879540647</v>
      </c>
      <c r="K1465" t="str">
        <f t="shared" si="134"/>
        <v>Hold_sell</v>
      </c>
    </row>
    <row r="1466" spans="1:11">
      <c r="A1466" s="1">
        <v>35369</v>
      </c>
      <c r="B1466">
        <v>2659.3</v>
      </c>
      <c r="D1466">
        <f t="shared" si="132"/>
        <v>2700.73</v>
      </c>
      <c r="E1466">
        <f t="shared" si="135"/>
        <v>2676.4321078086286</v>
      </c>
      <c r="F1466">
        <f t="shared" si="133"/>
        <v>2686.8878657262658</v>
      </c>
      <c r="H1466">
        <f t="shared" si="136"/>
        <v>20.279031348348365</v>
      </c>
      <c r="I1466">
        <f t="shared" si="137"/>
        <v>10.455757917637129</v>
      </c>
      <c r="K1466" t="str">
        <f t="shared" si="134"/>
        <v>Hold_sell</v>
      </c>
    </row>
    <row r="1467" spans="1:11">
      <c r="A1467" s="1">
        <v>35370</v>
      </c>
      <c r="B1467">
        <v>2683.3</v>
      </c>
      <c r="D1467">
        <f t="shared" si="132"/>
        <v>2695.0299999999997</v>
      </c>
      <c r="E1467">
        <f t="shared" si="135"/>
        <v>2676.940840563545</v>
      </c>
      <c r="F1467">
        <f t="shared" si="133"/>
        <v>2686.3358863837634</v>
      </c>
      <c r="H1467">
        <f t="shared" si="136"/>
        <v>18.102234242722382</v>
      </c>
      <c r="I1467">
        <f t="shared" si="137"/>
        <v>9.3950458202184564</v>
      </c>
      <c r="K1467" t="str">
        <f t="shared" si="134"/>
        <v>Hold_sell</v>
      </c>
    </row>
    <row r="1468" spans="1:11">
      <c r="A1468" s="1">
        <v>35373</v>
      </c>
      <c r="B1468">
        <v>2671.9</v>
      </c>
      <c r="D1468">
        <f t="shared" si="132"/>
        <v>2689.8799999999997</v>
      </c>
      <c r="E1468">
        <f t="shared" si="135"/>
        <v>2676.5674449662451</v>
      </c>
      <c r="F1468">
        <f t="shared" si="133"/>
        <v>2684.1149807862612</v>
      </c>
      <c r="H1468">
        <f t="shared" si="136"/>
        <v>15.991294558181114</v>
      </c>
      <c r="I1468">
        <f t="shared" si="137"/>
        <v>7.5475358200160372</v>
      </c>
      <c r="K1468" t="str">
        <f t="shared" si="134"/>
        <v>Hold_sell</v>
      </c>
    </row>
    <row r="1469" spans="1:11">
      <c r="A1469" s="1">
        <v>35374</v>
      </c>
      <c r="B1469">
        <v>2691.3</v>
      </c>
      <c r="D1469">
        <f t="shared" si="132"/>
        <v>2684.1699999999996</v>
      </c>
      <c r="E1469">
        <f t="shared" si="135"/>
        <v>2677.6587453391157</v>
      </c>
      <c r="F1469">
        <f t="shared" si="133"/>
        <v>2685.2203683576058</v>
      </c>
      <c r="H1469">
        <f t="shared" si="136"/>
        <v>14.305360250242908</v>
      </c>
      <c r="I1469">
        <f t="shared" si="137"/>
        <v>7.5616230184900814</v>
      </c>
      <c r="K1469" t="str">
        <f t="shared" si="134"/>
        <v>Hold_sell</v>
      </c>
    </row>
    <row r="1470" spans="1:11">
      <c r="A1470" s="1">
        <v>35375</v>
      </c>
      <c r="B1470">
        <v>2729.2</v>
      </c>
      <c r="D1470">
        <f t="shared" si="132"/>
        <v>2681.4</v>
      </c>
      <c r="E1470">
        <f t="shared" si="135"/>
        <v>2681.476616054737</v>
      </c>
      <c r="F1470">
        <f t="shared" si="133"/>
        <v>2691.9864655333586</v>
      </c>
      <c r="H1470">
        <f t="shared" si="136"/>
        <v>13.546258095918649</v>
      </c>
      <c r="I1470">
        <f t="shared" si="137"/>
        <v>10.509849478621618</v>
      </c>
      <c r="K1470" t="str">
        <f t="shared" si="134"/>
        <v>Hold_sell</v>
      </c>
    </row>
    <row r="1471" spans="1:11">
      <c r="A1471" s="1">
        <v>35376</v>
      </c>
      <c r="B1471">
        <v>2713.2</v>
      </c>
      <c r="D1471">
        <f t="shared" si="132"/>
        <v>2684.37</v>
      </c>
      <c r="E1471">
        <f t="shared" si="135"/>
        <v>2683.8264963469787</v>
      </c>
      <c r="F1471">
        <f t="shared" si="133"/>
        <v>2695.2500862205343</v>
      </c>
      <c r="H1471">
        <f t="shared" si="136"/>
        <v>13.121724451446031</v>
      </c>
      <c r="I1471">
        <f t="shared" si="137"/>
        <v>11.423589873555557</v>
      </c>
      <c r="K1471" t="str">
        <f t="shared" si="134"/>
        <v>Hold_sell</v>
      </c>
    </row>
    <row r="1472" spans="1:11">
      <c r="A1472" s="1">
        <v>35377</v>
      </c>
      <c r="B1472">
        <v>2739.8</v>
      </c>
      <c r="D1472">
        <f t="shared" si="132"/>
        <v>2687.85</v>
      </c>
      <c r="E1472">
        <f t="shared" si="135"/>
        <v>2687.972681802758</v>
      </c>
      <c r="F1472">
        <f t="shared" si="133"/>
        <v>2702.1039191096829</v>
      </c>
      <c r="H1472">
        <f t="shared" si="136"/>
        <v>13.323627022541817</v>
      </c>
      <c r="I1472">
        <f t="shared" si="137"/>
        <v>14.131237306924959</v>
      </c>
      <c r="K1472" t="str">
        <f t="shared" si="134"/>
        <v>Buy</v>
      </c>
    </row>
    <row r="1473" spans="1:11">
      <c r="A1473" s="1">
        <v>35380</v>
      </c>
      <c r="B1473">
        <v>2728.3</v>
      </c>
      <c r="D1473">
        <f t="shared" si="132"/>
        <v>2694.4100000000003</v>
      </c>
      <c r="E1473">
        <f t="shared" si="135"/>
        <v>2690.9598905581092</v>
      </c>
      <c r="F1473">
        <f t="shared" si="133"/>
        <v>2706.1340854005011</v>
      </c>
      <c r="H1473">
        <f t="shared" si="136"/>
        <v>13.693740586511833</v>
      </c>
      <c r="I1473">
        <f t="shared" si="137"/>
        <v>15.174194842391898</v>
      </c>
      <c r="K1473" t="str">
        <f t="shared" si="134"/>
        <v>Hold_buy</v>
      </c>
    </row>
    <row r="1474" spans="1:11">
      <c r="A1474" s="1">
        <v>35381</v>
      </c>
      <c r="B1474">
        <v>2734.3</v>
      </c>
      <c r="D1474">
        <f t="shared" si="132"/>
        <v>2696.8599999999997</v>
      </c>
      <c r="E1474">
        <f t="shared" si="135"/>
        <v>2694.1702690352863</v>
      </c>
      <c r="F1474">
        <f t="shared" si="133"/>
        <v>2710.4673030311933</v>
      </c>
      <c r="H1474">
        <f t="shared" si="136"/>
        <v>14.214399268390864</v>
      </c>
      <c r="I1474">
        <f t="shared" si="137"/>
        <v>16.297033995906986</v>
      </c>
      <c r="K1474" t="str">
        <f t="shared" si="134"/>
        <v>Hold_buy</v>
      </c>
    </row>
    <row r="1475" spans="1:11">
      <c r="A1475" s="1">
        <v>35382</v>
      </c>
      <c r="B1475">
        <v>2773.4</v>
      </c>
      <c r="D1475">
        <f t="shared" si="132"/>
        <v>2702.93</v>
      </c>
      <c r="E1475">
        <f t="shared" si="135"/>
        <v>2700.0391379956354</v>
      </c>
      <c r="F1475">
        <f t="shared" si="133"/>
        <v>2720.1492564110099</v>
      </c>
      <c r="H1475">
        <f t="shared" si="136"/>
        <v>15.393543097787585</v>
      </c>
      <c r="I1475">
        <f t="shared" si="137"/>
        <v>20.110118415374473</v>
      </c>
      <c r="K1475" t="str">
        <f t="shared" si="134"/>
        <v>Hold_buy</v>
      </c>
    </row>
    <row r="1476" spans="1:11">
      <c r="A1476" s="1">
        <v>35383</v>
      </c>
      <c r="B1476">
        <v>2777</v>
      </c>
      <c r="D1476">
        <f t="shared" si="132"/>
        <v>2712.4</v>
      </c>
      <c r="E1476">
        <f t="shared" si="135"/>
        <v>2705.7399425885515</v>
      </c>
      <c r="F1476">
        <f t="shared" si="133"/>
        <v>2728.8955246554701</v>
      </c>
      <c r="H1476">
        <f t="shared" si="136"/>
        <v>16.945950891613801</v>
      </c>
      <c r="I1476">
        <f t="shared" si="137"/>
        <v>23.155582066918669</v>
      </c>
      <c r="K1476" t="str">
        <f t="shared" si="134"/>
        <v>Hold_buy</v>
      </c>
    </row>
    <row r="1477" spans="1:11">
      <c r="A1477" s="1">
        <v>35384</v>
      </c>
      <c r="B1477">
        <v>2795.8</v>
      </c>
      <c r="D1477">
        <f t="shared" si="132"/>
        <v>2724.17</v>
      </c>
      <c r="E1477">
        <f t="shared" si="135"/>
        <v>2712.4110579523626</v>
      </c>
      <c r="F1477">
        <f t="shared" si="133"/>
        <v>2739.1885208623207</v>
      </c>
      <c r="H1477">
        <f t="shared" si="136"/>
        <v>18.91225329528266</v>
      </c>
      <c r="I1477">
        <f t="shared" si="137"/>
        <v>26.777462909958103</v>
      </c>
      <c r="K1477" t="str">
        <f t="shared" si="134"/>
        <v>Hold_buy</v>
      </c>
    </row>
    <row r="1478" spans="1:11">
      <c r="A1478" s="1">
        <v>35387</v>
      </c>
      <c r="B1478">
        <v>2763.8</v>
      </c>
      <c r="D1478">
        <f t="shared" si="132"/>
        <v>2735.42</v>
      </c>
      <c r="E1478">
        <f t="shared" si="135"/>
        <v>2716.2176462521875</v>
      </c>
      <c r="F1478">
        <f t="shared" si="133"/>
        <v>2742.9749022681176</v>
      </c>
      <c r="H1478">
        <f t="shared" si="136"/>
        <v>20.481253839412155</v>
      </c>
      <c r="I1478">
        <f t="shared" si="137"/>
        <v>26.757256015930125</v>
      </c>
      <c r="K1478" t="str">
        <f t="shared" si="134"/>
        <v>Hold_buy</v>
      </c>
    </row>
    <row r="1479" spans="1:11">
      <c r="A1479" s="1">
        <v>35388</v>
      </c>
      <c r="B1479">
        <v>2764.1</v>
      </c>
      <c r="D1479">
        <f t="shared" si="132"/>
        <v>2744.6099999999997</v>
      </c>
      <c r="E1479">
        <f t="shared" si="135"/>
        <v>2719.7644872705441</v>
      </c>
      <c r="F1479">
        <f t="shared" si="133"/>
        <v>2746.2249173037917</v>
      </c>
      <c r="H1479">
        <f t="shared" si="136"/>
        <v>21.67708907817924</v>
      </c>
      <c r="I1479">
        <f t="shared" si="137"/>
        <v>26.460430033247576</v>
      </c>
      <c r="K1479" t="str">
        <f t="shared" si="134"/>
        <v>Hold_buy</v>
      </c>
    </row>
    <row r="1480" spans="1:11">
      <c r="A1480" s="1">
        <v>35389</v>
      </c>
      <c r="B1480">
        <v>2774.5</v>
      </c>
      <c r="D1480">
        <f t="shared" si="132"/>
        <v>2751.89</v>
      </c>
      <c r="E1480">
        <f t="shared" si="135"/>
        <v>2723.8189696949485</v>
      </c>
      <c r="F1480">
        <f t="shared" si="133"/>
        <v>2750.5749300262851</v>
      </c>
      <c r="H1480">
        <f t="shared" si="136"/>
        <v>22.692863328810713</v>
      </c>
      <c r="I1480">
        <f t="shared" si="137"/>
        <v>26.75596033133661</v>
      </c>
      <c r="K1480" t="str">
        <f t="shared" si="134"/>
        <v>Hold_buy</v>
      </c>
    </row>
    <row r="1481" spans="1:11">
      <c r="A1481" s="1">
        <v>35390</v>
      </c>
      <c r="B1481">
        <v>2772.3</v>
      </c>
      <c r="D1481">
        <f t="shared" si="132"/>
        <v>2756.4199999999996</v>
      </c>
      <c r="E1481">
        <f t="shared" si="135"/>
        <v>2727.4101571249521</v>
      </c>
      <c r="F1481">
        <f t="shared" si="133"/>
        <v>2753.9172484837795</v>
      </c>
      <c r="H1481">
        <f t="shared" si="136"/>
        <v>23.455708934814059</v>
      </c>
      <c r="I1481">
        <f t="shared" si="137"/>
        <v>26.507091358827438</v>
      </c>
      <c r="K1481" t="str">
        <f t="shared" si="134"/>
        <v>Hold_buy</v>
      </c>
    </row>
    <row r="1482" spans="1:11">
      <c r="A1482" s="1">
        <v>35391</v>
      </c>
      <c r="B1482">
        <v>2763.7</v>
      </c>
      <c r="D1482">
        <f t="shared" si="132"/>
        <v>2762.33</v>
      </c>
      <c r="E1482">
        <f t="shared" si="135"/>
        <v>2730.0982936342148</v>
      </c>
      <c r="F1482">
        <f t="shared" si="133"/>
        <v>2755.4222871785828</v>
      </c>
      <c r="H1482">
        <f t="shared" si="136"/>
        <v>23.829365856724852</v>
      </c>
      <c r="I1482">
        <f t="shared" si="137"/>
        <v>25.323993544368022</v>
      </c>
      <c r="K1482" t="str">
        <f t="shared" si="134"/>
        <v>Hold_buy</v>
      </c>
    </row>
    <row r="1483" spans="1:11">
      <c r="A1483" s="1">
        <v>35394</v>
      </c>
      <c r="B1483">
        <v>2799.2</v>
      </c>
      <c r="D1483">
        <f t="shared" si="132"/>
        <v>2764.72</v>
      </c>
      <c r="E1483">
        <f t="shared" si="135"/>
        <v>2735.2169385501988</v>
      </c>
      <c r="F1483">
        <f t="shared" si="133"/>
        <v>2762.1573199203394</v>
      </c>
      <c r="H1483">
        <f t="shared" si="136"/>
        <v>24.451568959408</v>
      </c>
      <c r="I1483">
        <f t="shared" si="137"/>
        <v>26.940381370140585</v>
      </c>
      <c r="K1483" t="str">
        <f t="shared" si="134"/>
        <v>Hold_buy</v>
      </c>
    </row>
    <row r="1484" spans="1:11">
      <c r="A1484" s="1">
        <v>35395</v>
      </c>
      <c r="B1484">
        <v>2810.6</v>
      </c>
      <c r="D1484">
        <f t="shared" si="132"/>
        <v>2771.81</v>
      </c>
      <c r="E1484">
        <f t="shared" si="135"/>
        <v>2740.8008690279621</v>
      </c>
      <c r="F1484">
        <f t="shared" si="133"/>
        <v>2769.6100399325951</v>
      </c>
      <c r="H1484">
        <f t="shared" si="136"/>
        <v>25.323089348452999</v>
      </c>
      <c r="I1484">
        <f t="shared" si="137"/>
        <v>28.809170904632992</v>
      </c>
      <c r="K1484" t="str">
        <f t="shared" si="134"/>
        <v>Hold_buy</v>
      </c>
    </row>
    <row r="1485" spans="1:11">
      <c r="A1485" s="1">
        <v>35396</v>
      </c>
      <c r="B1485">
        <v>2797</v>
      </c>
      <c r="D1485">
        <f t="shared" ref="D1485:D1548" si="138">SUM(B1475:B1484)/10</f>
        <v>2779.4399999999996</v>
      </c>
      <c r="E1485">
        <f t="shared" si="135"/>
        <v>2744.9637676184834</v>
      </c>
      <c r="F1485">
        <f t="shared" si="133"/>
        <v>2773.823879942965</v>
      </c>
      <c r="H1485">
        <f t="shared" si="136"/>
        <v>26.030493943658726</v>
      </c>
      <c r="I1485">
        <f t="shared" si="137"/>
        <v>28.860112324481634</v>
      </c>
      <c r="K1485" t="str">
        <f t="shared" si="134"/>
        <v>Hold_buy</v>
      </c>
    </row>
    <row r="1486" spans="1:11">
      <c r="A1486" s="1">
        <v>35397</v>
      </c>
      <c r="B1486">
        <v>2817.5</v>
      </c>
      <c r="D1486">
        <f t="shared" si="138"/>
        <v>2781.8</v>
      </c>
      <c r="E1486">
        <f t="shared" si="135"/>
        <v>2750.3368218689661</v>
      </c>
      <c r="F1486">
        <f t="shared" si="133"/>
        <v>2780.5432830286627</v>
      </c>
      <c r="H1486">
        <f t="shared" si="136"/>
        <v>26.865687386866295</v>
      </c>
      <c r="I1486">
        <f t="shared" si="137"/>
        <v>30.206461159696573</v>
      </c>
      <c r="K1486" t="str">
        <f t="shared" si="134"/>
        <v>Hold_buy</v>
      </c>
    </row>
    <row r="1487" spans="1:11">
      <c r="A1487" s="1">
        <v>35398</v>
      </c>
      <c r="B1487">
        <v>2845.5</v>
      </c>
      <c r="D1487">
        <f t="shared" si="138"/>
        <v>2785.85</v>
      </c>
      <c r="E1487">
        <f t="shared" si="135"/>
        <v>2757.3859461749685</v>
      </c>
      <c r="F1487">
        <f t="shared" ref="F1487:F1550" si="139">F1486+(2/(1+12)*(B1487-F1486))</f>
        <v>2790.5366241011761</v>
      </c>
      <c r="H1487">
        <f t="shared" si="136"/>
        <v>28.122685494734569</v>
      </c>
      <c r="I1487">
        <f t="shared" si="137"/>
        <v>33.150677926207663</v>
      </c>
      <c r="K1487" t="str">
        <f t="shared" si="134"/>
        <v>Hold_buy</v>
      </c>
    </row>
    <row r="1488" spans="1:11">
      <c r="A1488" s="1">
        <v>35401</v>
      </c>
      <c r="B1488">
        <v>2858.6</v>
      </c>
      <c r="D1488">
        <f t="shared" si="138"/>
        <v>2790.82</v>
      </c>
      <c r="E1488">
        <f t="shared" si="135"/>
        <v>2764.8832834953409</v>
      </c>
      <c r="F1488">
        <f t="shared" si="139"/>
        <v>2801.0079127009953</v>
      </c>
      <c r="H1488">
        <f t="shared" si="136"/>
        <v>29.723074236918535</v>
      </c>
      <c r="I1488">
        <f t="shared" si="137"/>
        <v>36.124629205654401</v>
      </c>
      <c r="K1488" t="str">
        <f t="shared" si="134"/>
        <v>Hold_buy</v>
      </c>
    </row>
    <row r="1489" spans="1:11">
      <c r="A1489" s="1">
        <v>35402</v>
      </c>
      <c r="B1489">
        <v>2887</v>
      </c>
      <c r="D1489">
        <f t="shared" si="138"/>
        <v>2800.3</v>
      </c>
      <c r="E1489">
        <f t="shared" si="135"/>
        <v>2773.9289661993898</v>
      </c>
      <c r="F1489">
        <f t="shared" si="139"/>
        <v>2814.23746459315</v>
      </c>
      <c r="H1489">
        <f t="shared" si="136"/>
        <v>31.840159068286859</v>
      </c>
      <c r="I1489">
        <f t="shared" si="137"/>
        <v>40.308498393760146</v>
      </c>
      <c r="K1489" t="str">
        <f t="shared" si="134"/>
        <v>Hold_buy</v>
      </c>
    </row>
    <row r="1490" spans="1:11">
      <c r="A1490" s="1">
        <v>35403</v>
      </c>
      <c r="B1490">
        <v>2866.1</v>
      </c>
      <c r="D1490">
        <f t="shared" si="138"/>
        <v>2812.59</v>
      </c>
      <c r="E1490">
        <f t="shared" si="135"/>
        <v>2780.75645018462</v>
      </c>
      <c r="F1490">
        <f t="shared" si="139"/>
        <v>2822.216316194204</v>
      </c>
      <c r="H1490">
        <f t="shared" si="136"/>
        <v>33.764100456546274</v>
      </c>
      <c r="I1490">
        <f t="shared" si="137"/>
        <v>41.459866009583948</v>
      </c>
      <c r="K1490" t="str">
        <f t="shared" si="134"/>
        <v>Hold_buy</v>
      </c>
    </row>
    <row r="1491" spans="1:11">
      <c r="A1491" s="1">
        <v>35404</v>
      </c>
      <c r="B1491">
        <v>2909.9</v>
      </c>
      <c r="D1491">
        <f t="shared" si="138"/>
        <v>2821.75</v>
      </c>
      <c r="E1491">
        <f t="shared" si="135"/>
        <v>2790.3226390598334</v>
      </c>
      <c r="F1491">
        <f t="shared" si="139"/>
        <v>2835.7061137027881</v>
      </c>
      <c r="H1491">
        <f t="shared" si="136"/>
        <v>36.087975293827967</v>
      </c>
      <c r="I1491">
        <f t="shared" si="137"/>
        <v>45.383474642954752</v>
      </c>
      <c r="K1491" t="str">
        <f t="shared" si="134"/>
        <v>Hold_buy</v>
      </c>
    </row>
    <row r="1492" spans="1:11">
      <c r="A1492" s="1">
        <v>35405</v>
      </c>
      <c r="B1492">
        <v>2792</v>
      </c>
      <c r="D1492">
        <f t="shared" si="138"/>
        <v>2835.5099999999998</v>
      </c>
      <c r="E1492">
        <f t="shared" si="135"/>
        <v>2790.446888018364</v>
      </c>
      <c r="F1492">
        <f t="shared" si="139"/>
        <v>2828.9820962100516</v>
      </c>
      <c r="H1492">
        <f t="shared" si="136"/>
        <v>36.577421873399899</v>
      </c>
      <c r="I1492">
        <f t="shared" si="137"/>
        <v>38.535208191687616</v>
      </c>
      <c r="K1492" t="str">
        <f t="shared" si="134"/>
        <v>Hold_buy</v>
      </c>
    </row>
    <row r="1493" spans="1:11">
      <c r="A1493" s="1">
        <v>35408</v>
      </c>
      <c r="B1493">
        <v>2857.2</v>
      </c>
      <c r="D1493">
        <f t="shared" si="138"/>
        <v>2838.3399999999997</v>
      </c>
      <c r="E1493">
        <f t="shared" si="135"/>
        <v>2795.3915629799667</v>
      </c>
      <c r="F1493">
        <f t="shared" si="139"/>
        <v>2833.3233121777362</v>
      </c>
      <c r="H1493">
        <f t="shared" si="136"/>
        <v>36.848287338273813</v>
      </c>
      <c r="I1493">
        <f t="shared" si="137"/>
        <v>37.931749197769477</v>
      </c>
      <c r="K1493" t="str">
        <f t="shared" si="134"/>
        <v>Hold_buy</v>
      </c>
    </row>
    <row r="1494" spans="1:11">
      <c r="A1494" s="1">
        <v>35409</v>
      </c>
      <c r="B1494">
        <v>2891</v>
      </c>
      <c r="D1494">
        <f t="shared" si="138"/>
        <v>2844.1400000000003</v>
      </c>
      <c r="E1494">
        <f t="shared" si="135"/>
        <v>2802.473669425895</v>
      </c>
      <c r="F1494">
        <f t="shared" si="139"/>
        <v>2842.1966487657769</v>
      </c>
      <c r="H1494">
        <f t="shared" si="136"/>
        <v>37.423225738595434</v>
      </c>
      <c r="I1494">
        <f t="shared" si="137"/>
        <v>39.722979339881931</v>
      </c>
      <c r="K1494" t="str">
        <f t="shared" si="134"/>
        <v>Hold_buy</v>
      </c>
    </row>
    <row r="1495" spans="1:11">
      <c r="A1495" s="1">
        <v>35410</v>
      </c>
      <c r="B1495">
        <v>2841.1</v>
      </c>
      <c r="D1495">
        <f t="shared" si="138"/>
        <v>2852.1800000000003</v>
      </c>
      <c r="E1495">
        <f t="shared" si="135"/>
        <v>2805.3348790980508</v>
      </c>
      <c r="F1495">
        <f t="shared" si="139"/>
        <v>2842.027933571042</v>
      </c>
      <c r="H1495">
        <f t="shared" si="136"/>
        <v>37.277191485474589</v>
      </c>
      <c r="I1495">
        <f t="shared" si="137"/>
        <v>36.693054472991207</v>
      </c>
      <c r="K1495" t="str">
        <f t="shared" si="134"/>
        <v>Sell</v>
      </c>
    </row>
    <row r="1496" spans="1:11">
      <c r="A1496" s="1">
        <v>35411</v>
      </c>
      <c r="B1496">
        <v>2847.1</v>
      </c>
      <c r="D1496">
        <f t="shared" si="138"/>
        <v>2856.59</v>
      </c>
      <c r="E1496">
        <f t="shared" si="135"/>
        <v>2808.4285917574543</v>
      </c>
      <c r="F1496">
        <f t="shared" si="139"/>
        <v>2842.8082514831895</v>
      </c>
      <c r="H1496">
        <f t="shared" si="136"/>
        <v>36.69768513352669</v>
      </c>
      <c r="I1496">
        <f t="shared" si="137"/>
        <v>34.37965972573511</v>
      </c>
      <c r="K1496" t="str">
        <f t="shared" si="134"/>
        <v>Hold_sell</v>
      </c>
    </row>
    <row r="1497" spans="1:11">
      <c r="A1497" s="1">
        <v>35412</v>
      </c>
      <c r="B1497">
        <v>2799.7</v>
      </c>
      <c r="D1497">
        <f t="shared" si="138"/>
        <v>2859.5499999999997</v>
      </c>
      <c r="E1497">
        <f t="shared" si="135"/>
        <v>2807.7820294050503</v>
      </c>
      <c r="F1497">
        <f t="shared" si="139"/>
        <v>2836.176212793468</v>
      </c>
      <c r="H1497">
        <f t="shared" si="136"/>
        <v>35.036984784504909</v>
      </c>
      <c r="I1497">
        <f t="shared" si="137"/>
        <v>28.394183388417787</v>
      </c>
      <c r="K1497" t="str">
        <f t="shared" si="134"/>
        <v>Hold_sell</v>
      </c>
    </row>
    <row r="1498" spans="1:11">
      <c r="A1498" s="1">
        <v>35415</v>
      </c>
      <c r="B1498">
        <v>2855.8</v>
      </c>
      <c r="D1498">
        <f t="shared" si="138"/>
        <v>2854.97</v>
      </c>
      <c r="E1498">
        <f t="shared" si="135"/>
        <v>2811.3389161157875</v>
      </c>
      <c r="F1498">
        <f t="shared" si="139"/>
        <v>2839.1952569790883</v>
      </c>
      <c r="H1498">
        <f t="shared" si="136"/>
        <v>33.600856000264095</v>
      </c>
      <c r="I1498">
        <f t="shared" si="137"/>
        <v>27.856340863300829</v>
      </c>
      <c r="K1498" t="str">
        <f t="shared" si="134"/>
        <v>Hold_sell</v>
      </c>
    </row>
    <row r="1499" spans="1:11">
      <c r="A1499" s="1">
        <v>35416</v>
      </c>
      <c r="B1499">
        <v>2815.1</v>
      </c>
      <c r="D1499">
        <f t="shared" si="138"/>
        <v>2854.6899999999996</v>
      </c>
      <c r="E1499">
        <f t="shared" si="135"/>
        <v>2811.6175149220253</v>
      </c>
      <c r="F1499">
        <f t="shared" si="139"/>
        <v>2835.4882943669209</v>
      </c>
      <c r="H1499">
        <f t="shared" si="136"/>
        <v>31.654840689190387</v>
      </c>
      <c r="I1499">
        <f t="shared" si="137"/>
        <v>23.870779444895561</v>
      </c>
      <c r="K1499" t="str">
        <f t="shared" si="134"/>
        <v>Hold_sell</v>
      </c>
    </row>
    <row r="1500" spans="1:11">
      <c r="A1500" s="1">
        <v>35417</v>
      </c>
      <c r="B1500">
        <v>2820.8</v>
      </c>
      <c r="D1500">
        <f t="shared" si="138"/>
        <v>2847.4999999999995</v>
      </c>
      <c r="E1500">
        <f t="shared" si="135"/>
        <v>2812.2976990018751</v>
      </c>
      <c r="F1500">
        <f t="shared" si="139"/>
        <v>2833.2285567720101</v>
      </c>
      <c r="H1500">
        <f t="shared" si="136"/>
        <v>29.510044105379297</v>
      </c>
      <c r="I1500">
        <f t="shared" si="137"/>
        <v>20.930857770134935</v>
      </c>
      <c r="K1500" t="str">
        <f t="shared" si="134"/>
        <v>Hold_sell</v>
      </c>
    </row>
    <row r="1501" spans="1:11">
      <c r="A1501" s="1">
        <v>35418</v>
      </c>
      <c r="B1501">
        <v>2807.8</v>
      </c>
      <c r="D1501">
        <f t="shared" si="138"/>
        <v>2842.97</v>
      </c>
      <c r="E1501">
        <f t="shared" si="135"/>
        <v>2811.9645361128473</v>
      </c>
      <c r="F1501">
        <f t="shared" si="139"/>
        <v>2829.3164711147779</v>
      </c>
      <c r="H1501">
        <f t="shared" si="136"/>
        <v>27.078422284689545</v>
      </c>
      <c r="I1501">
        <f t="shared" si="137"/>
        <v>17.351935001930542</v>
      </c>
      <c r="K1501" t="str">
        <f t="shared" ref="K1501:K1564" si="140">IF(I1501&gt;H1501,IF(K1500="Buy","Hold_buy",IF(K1500="Hold_buy","Hold_buy","Buy")),IF(K1500="Sell","Hold_sell",IF(K1500="Hold_sell","Hold_sell","Sell")))</f>
        <v>Hold_sell</v>
      </c>
    </row>
    <row r="1502" spans="1:11">
      <c r="A1502" s="1">
        <v>35419</v>
      </c>
      <c r="B1502">
        <v>2854.5</v>
      </c>
      <c r="D1502">
        <f t="shared" si="138"/>
        <v>2832.7599999999998</v>
      </c>
      <c r="E1502">
        <f t="shared" ref="E1502:E1565" si="141">E1501+(2/(1+26)*(B1502-E1501))</f>
        <v>2815.1153112155994</v>
      </c>
      <c r="F1502">
        <f t="shared" si="139"/>
        <v>2833.1908601740429</v>
      </c>
      <c r="H1502">
        <f t="shared" ref="H1502:H1565" si="142">H1501+(2/(1+9)*(I1502-H1501))</f>
        <v>25.277847619440337</v>
      </c>
      <c r="I1502">
        <f t="shared" ref="I1502:I1565" si="143">F1502-E1502</f>
        <v>18.075548958443505</v>
      </c>
      <c r="K1502" t="str">
        <f t="shared" si="140"/>
        <v>Hold_sell</v>
      </c>
    </row>
    <row r="1503" spans="1:11">
      <c r="A1503" s="1">
        <v>35422</v>
      </c>
      <c r="B1503">
        <v>2845.6</v>
      </c>
      <c r="D1503">
        <f t="shared" si="138"/>
        <v>2839.0099999999993</v>
      </c>
      <c r="E1503">
        <f t="shared" si="141"/>
        <v>2817.3734363107401</v>
      </c>
      <c r="F1503">
        <f t="shared" si="139"/>
        <v>2835.0999586088055</v>
      </c>
      <c r="H1503">
        <f t="shared" si="142"/>
        <v>23.767582555165358</v>
      </c>
      <c r="I1503">
        <f t="shared" si="143"/>
        <v>17.726522298065447</v>
      </c>
      <c r="K1503" t="str">
        <f t="shared" si="140"/>
        <v>Hold_sell</v>
      </c>
    </row>
    <row r="1504" spans="1:11">
      <c r="A1504" s="1">
        <v>35426</v>
      </c>
      <c r="B1504">
        <v>2852.9</v>
      </c>
      <c r="D1504">
        <f t="shared" si="138"/>
        <v>2837.8499999999995</v>
      </c>
      <c r="E1504">
        <f t="shared" si="141"/>
        <v>2820.0050336210556</v>
      </c>
      <c r="F1504">
        <f t="shared" si="139"/>
        <v>2837.8384265151431</v>
      </c>
      <c r="H1504">
        <f t="shared" si="142"/>
        <v>22.580744622949769</v>
      </c>
      <c r="I1504">
        <f t="shared" si="143"/>
        <v>17.83339289408741</v>
      </c>
      <c r="K1504" t="str">
        <f t="shared" si="140"/>
        <v>Hold_sell</v>
      </c>
    </row>
    <row r="1505" spans="1:11">
      <c r="A1505" s="1">
        <v>35429</v>
      </c>
      <c r="B1505">
        <v>2888.7</v>
      </c>
      <c r="D1505">
        <f t="shared" si="138"/>
        <v>2834.04</v>
      </c>
      <c r="E1505">
        <f t="shared" si="141"/>
        <v>2825.0935496491256</v>
      </c>
      <c r="F1505">
        <f t="shared" si="139"/>
        <v>2845.663283974352</v>
      </c>
      <c r="H1505">
        <f t="shared" si="142"/>
        <v>22.178542563405088</v>
      </c>
      <c r="I1505">
        <f t="shared" si="143"/>
        <v>20.569734325226364</v>
      </c>
      <c r="K1505" t="str">
        <f t="shared" si="140"/>
        <v>Hold_sell</v>
      </c>
    </row>
    <row r="1506" spans="1:11">
      <c r="A1506" s="1">
        <v>35432</v>
      </c>
      <c r="B1506">
        <v>2848.8</v>
      </c>
      <c r="D1506">
        <f t="shared" si="138"/>
        <v>2838.8</v>
      </c>
      <c r="E1506">
        <f t="shared" si="141"/>
        <v>2826.8495830084498</v>
      </c>
      <c r="F1506">
        <f t="shared" si="139"/>
        <v>2846.1458556706057</v>
      </c>
      <c r="H1506">
        <f t="shared" si="142"/>
        <v>21.60208858315524</v>
      </c>
      <c r="I1506">
        <f t="shared" si="143"/>
        <v>19.296272662155843</v>
      </c>
      <c r="K1506" t="str">
        <f t="shared" si="140"/>
        <v>Hold_sell</v>
      </c>
    </row>
    <row r="1507" spans="1:11">
      <c r="A1507" s="1">
        <v>35433</v>
      </c>
      <c r="B1507">
        <v>2859.3</v>
      </c>
      <c r="D1507">
        <f t="shared" si="138"/>
        <v>2838.9700000000003</v>
      </c>
      <c r="E1507">
        <f t="shared" si="141"/>
        <v>2829.2533176004167</v>
      </c>
      <c r="F1507">
        <f t="shared" si="139"/>
        <v>2848.1695701828203</v>
      </c>
      <c r="H1507">
        <f t="shared" si="142"/>
        <v>21.064921383004904</v>
      </c>
      <c r="I1507">
        <f t="shared" si="143"/>
        <v>18.916252582403558</v>
      </c>
      <c r="K1507" t="str">
        <f t="shared" si="140"/>
        <v>Hold_sell</v>
      </c>
    </row>
    <row r="1508" spans="1:11">
      <c r="A1508" s="1">
        <v>35436</v>
      </c>
      <c r="B1508">
        <v>2881.3</v>
      </c>
      <c r="D1508">
        <f t="shared" si="138"/>
        <v>2844.93</v>
      </c>
      <c r="E1508">
        <f t="shared" si="141"/>
        <v>2833.1086274077934</v>
      </c>
      <c r="F1508">
        <f t="shared" si="139"/>
        <v>2853.2665593854636</v>
      </c>
      <c r="H1508">
        <f t="shared" si="142"/>
        <v>20.883523501937955</v>
      </c>
      <c r="I1508">
        <f t="shared" si="143"/>
        <v>20.15793197767016</v>
      </c>
      <c r="K1508" t="str">
        <f t="shared" si="140"/>
        <v>Hold_sell</v>
      </c>
    </row>
    <row r="1509" spans="1:11">
      <c r="A1509" s="1">
        <v>35437</v>
      </c>
      <c r="B1509">
        <v>2886.1</v>
      </c>
      <c r="D1509">
        <f t="shared" si="138"/>
        <v>2847.48</v>
      </c>
      <c r="E1509">
        <f t="shared" si="141"/>
        <v>2837.0339142664752</v>
      </c>
      <c r="F1509">
        <f t="shared" si="139"/>
        <v>2858.3178579415462</v>
      </c>
      <c r="H1509">
        <f t="shared" si="142"/>
        <v>20.96360753656456</v>
      </c>
      <c r="I1509">
        <f t="shared" si="143"/>
        <v>21.283943675070987</v>
      </c>
      <c r="K1509" t="str">
        <f t="shared" si="140"/>
        <v>Buy</v>
      </c>
    </row>
    <row r="1510" spans="1:11">
      <c r="A1510" s="1">
        <v>35438</v>
      </c>
      <c r="B1510">
        <v>2906.3</v>
      </c>
      <c r="D1510">
        <f t="shared" si="138"/>
        <v>2854.5799999999995</v>
      </c>
      <c r="E1510">
        <f t="shared" si="141"/>
        <v>2842.1647354319216</v>
      </c>
      <c r="F1510">
        <f t="shared" si="139"/>
        <v>2865.6997259505392</v>
      </c>
      <c r="H1510">
        <f t="shared" si="142"/>
        <v>21.477884132975174</v>
      </c>
      <c r="I1510">
        <f t="shared" si="143"/>
        <v>23.534990518617633</v>
      </c>
      <c r="K1510" t="str">
        <f t="shared" si="140"/>
        <v>Hold_buy</v>
      </c>
    </row>
    <row r="1511" spans="1:11">
      <c r="A1511" s="1">
        <v>35439</v>
      </c>
      <c r="B1511">
        <v>2892.6</v>
      </c>
      <c r="D1511">
        <f t="shared" si="138"/>
        <v>2863.1299999999997</v>
      </c>
      <c r="E1511">
        <f t="shared" si="141"/>
        <v>2845.900680955483</v>
      </c>
      <c r="F1511">
        <f t="shared" si="139"/>
        <v>2869.8382296504565</v>
      </c>
      <c r="H1511">
        <f t="shared" si="142"/>
        <v>21.969817045374825</v>
      </c>
      <c r="I1511">
        <f t="shared" si="143"/>
        <v>23.93754869497343</v>
      </c>
      <c r="K1511" t="str">
        <f t="shared" si="140"/>
        <v>Hold_buy</v>
      </c>
    </row>
    <row r="1512" spans="1:11">
      <c r="A1512" s="1">
        <v>35440</v>
      </c>
      <c r="B1512">
        <v>2933.4</v>
      </c>
      <c r="D1512">
        <f t="shared" si="138"/>
        <v>2871.6099999999997</v>
      </c>
      <c r="E1512">
        <f t="shared" si="141"/>
        <v>2852.3821119958175</v>
      </c>
      <c r="F1512">
        <f t="shared" si="139"/>
        <v>2879.6169635503861</v>
      </c>
      <c r="H1512">
        <f t="shared" si="142"/>
        <v>23.022823947213588</v>
      </c>
      <c r="I1512">
        <f t="shared" si="143"/>
        <v>27.23485155456865</v>
      </c>
      <c r="K1512" t="str">
        <f t="shared" si="140"/>
        <v>Hold_buy</v>
      </c>
    </row>
    <row r="1513" spans="1:11">
      <c r="A1513" s="1">
        <v>35443</v>
      </c>
      <c r="B1513">
        <v>2955</v>
      </c>
      <c r="D1513">
        <f t="shared" si="138"/>
        <v>2879.4999999999995</v>
      </c>
      <c r="E1513">
        <f t="shared" si="141"/>
        <v>2859.9834370331641</v>
      </c>
      <c r="F1513">
        <f t="shared" si="139"/>
        <v>2891.2143537734037</v>
      </c>
      <c r="H1513">
        <f t="shared" si="142"/>
        <v>24.664442505818776</v>
      </c>
      <c r="I1513">
        <f t="shared" si="143"/>
        <v>31.230916740239536</v>
      </c>
      <c r="K1513" t="str">
        <f t="shared" si="140"/>
        <v>Hold_buy</v>
      </c>
    </row>
    <row r="1514" spans="1:11">
      <c r="A1514" s="1">
        <v>35444</v>
      </c>
      <c r="B1514">
        <v>2949</v>
      </c>
      <c r="D1514">
        <f t="shared" si="138"/>
        <v>2890.4399999999996</v>
      </c>
      <c r="E1514">
        <f t="shared" si="141"/>
        <v>2866.5772565121888</v>
      </c>
      <c r="F1514">
        <f t="shared" si="139"/>
        <v>2900.1044531928801</v>
      </c>
      <c r="H1514">
        <f t="shared" si="142"/>
        <v>26.436993340793283</v>
      </c>
      <c r="I1514">
        <f t="shared" si="143"/>
        <v>33.527196680691304</v>
      </c>
      <c r="K1514" t="str">
        <f t="shared" si="140"/>
        <v>Hold_buy</v>
      </c>
    </row>
    <row r="1515" spans="1:11">
      <c r="A1515" s="1">
        <v>35445</v>
      </c>
      <c r="B1515">
        <v>2988.5</v>
      </c>
      <c r="D1515">
        <f t="shared" si="138"/>
        <v>2900.05</v>
      </c>
      <c r="E1515">
        <f t="shared" si="141"/>
        <v>2875.6085708446194</v>
      </c>
      <c r="F1515">
        <f t="shared" si="139"/>
        <v>2913.7037680862832</v>
      </c>
      <c r="H1515">
        <f t="shared" si="142"/>
        <v>28.768634120967377</v>
      </c>
      <c r="I1515">
        <f t="shared" si="143"/>
        <v>38.095197241663755</v>
      </c>
      <c r="K1515" t="str">
        <f t="shared" si="140"/>
        <v>Hold_buy</v>
      </c>
    </row>
    <row r="1516" spans="1:11">
      <c r="A1516" s="1">
        <v>35446</v>
      </c>
      <c r="B1516">
        <v>2993.3</v>
      </c>
      <c r="D1516">
        <f t="shared" si="138"/>
        <v>2910.03</v>
      </c>
      <c r="E1516">
        <f t="shared" si="141"/>
        <v>2884.3264544857589</v>
      </c>
      <c r="F1516">
        <f t="shared" si="139"/>
        <v>2925.9493422268552</v>
      </c>
      <c r="H1516">
        <f t="shared" si="142"/>
        <v>31.339484844993159</v>
      </c>
      <c r="I1516">
        <f t="shared" si="143"/>
        <v>41.622887741096292</v>
      </c>
      <c r="K1516" t="str">
        <f t="shared" si="140"/>
        <v>Hold_buy</v>
      </c>
    </row>
    <row r="1517" spans="1:11">
      <c r="A1517" s="1">
        <v>35447</v>
      </c>
      <c r="B1517">
        <v>3001.4</v>
      </c>
      <c r="D1517">
        <f t="shared" si="138"/>
        <v>2924.48</v>
      </c>
      <c r="E1517">
        <f t="shared" si="141"/>
        <v>2892.9985689682953</v>
      </c>
      <c r="F1517">
        <f t="shared" si="139"/>
        <v>2937.5571357304161</v>
      </c>
      <c r="H1517">
        <f t="shared" si="142"/>
        <v>33.983301228418682</v>
      </c>
      <c r="I1517">
        <f t="shared" si="143"/>
        <v>44.55856676212079</v>
      </c>
      <c r="K1517" t="str">
        <f t="shared" si="140"/>
        <v>Hold_buy</v>
      </c>
    </row>
    <row r="1518" spans="1:11">
      <c r="A1518" s="1">
        <v>35450</v>
      </c>
      <c r="B1518">
        <v>3030.7</v>
      </c>
      <c r="D1518">
        <f t="shared" si="138"/>
        <v>2938.69</v>
      </c>
      <c r="E1518">
        <f t="shared" si="141"/>
        <v>2903.1986749706439</v>
      </c>
      <c r="F1518">
        <f t="shared" si="139"/>
        <v>2951.8868071565057</v>
      </c>
      <c r="H1518">
        <f t="shared" si="142"/>
        <v>36.924267419907309</v>
      </c>
      <c r="I1518">
        <f t="shared" si="143"/>
        <v>48.688132185861832</v>
      </c>
      <c r="K1518" t="str">
        <f t="shared" si="140"/>
        <v>Hold_buy</v>
      </c>
    </row>
    <row r="1519" spans="1:11">
      <c r="A1519" s="1">
        <v>35451</v>
      </c>
      <c r="B1519">
        <v>2976.7</v>
      </c>
      <c r="D1519">
        <f t="shared" si="138"/>
        <v>2953.63</v>
      </c>
      <c r="E1519">
        <f t="shared" si="141"/>
        <v>2908.6432175654109</v>
      </c>
      <c r="F1519">
        <f t="shared" si="139"/>
        <v>2955.7042214401204</v>
      </c>
      <c r="H1519">
        <f t="shared" si="142"/>
        <v>38.951614710867752</v>
      </c>
      <c r="I1519">
        <f t="shared" si="143"/>
        <v>47.061003874709513</v>
      </c>
      <c r="K1519" t="str">
        <f t="shared" si="140"/>
        <v>Hold_buy</v>
      </c>
    </row>
    <row r="1520" spans="1:11">
      <c r="A1520" s="1">
        <v>35452</v>
      </c>
      <c r="B1520">
        <v>3028.7</v>
      </c>
      <c r="D1520">
        <f t="shared" si="138"/>
        <v>2962.69</v>
      </c>
      <c r="E1520">
        <f t="shared" si="141"/>
        <v>2917.5363125605654</v>
      </c>
      <c r="F1520">
        <f t="shared" si="139"/>
        <v>2966.9343412185635</v>
      </c>
      <c r="H1520">
        <f t="shared" si="142"/>
        <v>41.040897500293823</v>
      </c>
      <c r="I1520">
        <f t="shared" si="143"/>
        <v>49.398028657998111</v>
      </c>
      <c r="K1520" t="str">
        <f t="shared" si="140"/>
        <v>Hold_buy</v>
      </c>
    </row>
    <row r="1521" spans="1:11">
      <c r="A1521" s="1">
        <v>35453</v>
      </c>
      <c r="B1521">
        <v>3033.5</v>
      </c>
      <c r="D1521">
        <f t="shared" si="138"/>
        <v>2974.9300000000003</v>
      </c>
      <c r="E1521">
        <f t="shared" si="141"/>
        <v>2926.1262153338571</v>
      </c>
      <c r="F1521">
        <f t="shared" si="139"/>
        <v>2977.1752118003228</v>
      </c>
      <c r="H1521">
        <f t="shared" si="142"/>
        <v>43.042517293528206</v>
      </c>
      <c r="I1521">
        <f t="shared" si="143"/>
        <v>51.048996466465724</v>
      </c>
      <c r="K1521" t="str">
        <f t="shared" si="140"/>
        <v>Hold_buy</v>
      </c>
    </row>
    <row r="1522" spans="1:11">
      <c r="A1522" s="1">
        <v>35454</v>
      </c>
      <c r="B1522">
        <v>2998.2</v>
      </c>
      <c r="D1522">
        <f t="shared" si="138"/>
        <v>2989.0200000000004</v>
      </c>
      <c r="E1522">
        <f t="shared" si="141"/>
        <v>2931.465014198016</v>
      </c>
      <c r="F1522">
        <f t="shared" si="139"/>
        <v>2980.409794600273</v>
      </c>
      <c r="H1522">
        <f t="shared" si="142"/>
        <v>44.222969915273971</v>
      </c>
      <c r="I1522">
        <f t="shared" si="143"/>
        <v>48.944780402257038</v>
      </c>
      <c r="K1522" t="str">
        <f t="shared" si="140"/>
        <v>Hold_buy</v>
      </c>
    </row>
    <row r="1523" spans="1:11">
      <c r="A1523" s="1">
        <v>35457</v>
      </c>
      <c r="B1523">
        <v>2994.5</v>
      </c>
      <c r="D1523">
        <f t="shared" si="138"/>
        <v>2995.5</v>
      </c>
      <c r="E1523">
        <f t="shared" si="141"/>
        <v>2936.1342724055703</v>
      </c>
      <c r="F1523">
        <f t="shared" si="139"/>
        <v>2982.5775185079233</v>
      </c>
      <c r="H1523">
        <f t="shared" si="142"/>
        <v>44.667025152689774</v>
      </c>
      <c r="I1523">
        <f t="shared" si="143"/>
        <v>46.443246102352987</v>
      </c>
      <c r="K1523" t="str">
        <f t="shared" si="140"/>
        <v>Hold_buy</v>
      </c>
    </row>
    <row r="1524" spans="1:11">
      <c r="A1524" s="1">
        <v>35458</v>
      </c>
      <c r="B1524">
        <v>2989.3</v>
      </c>
      <c r="D1524">
        <f t="shared" si="138"/>
        <v>2999.45</v>
      </c>
      <c r="E1524">
        <f t="shared" si="141"/>
        <v>2940.0724744496019</v>
      </c>
      <c r="F1524">
        <f t="shared" si="139"/>
        <v>2983.6117464297813</v>
      </c>
      <c r="H1524">
        <f t="shared" si="142"/>
        <v>44.44147451818769</v>
      </c>
      <c r="I1524">
        <f t="shared" si="143"/>
        <v>43.539271980179365</v>
      </c>
      <c r="K1524" t="str">
        <f t="shared" si="140"/>
        <v>Sell</v>
      </c>
    </row>
    <row r="1525" spans="1:11">
      <c r="A1525" s="1">
        <v>35459</v>
      </c>
      <c r="B1525">
        <v>2999.2</v>
      </c>
      <c r="D1525">
        <f t="shared" si="138"/>
        <v>3003.4800000000005</v>
      </c>
      <c r="E1525">
        <f t="shared" si="141"/>
        <v>2944.4522911570389</v>
      </c>
      <c r="F1525">
        <f t="shared" si="139"/>
        <v>2986.0099392867378</v>
      </c>
      <c r="H1525">
        <f t="shared" si="142"/>
        <v>43.864709240489937</v>
      </c>
      <c r="I1525">
        <f t="shared" si="143"/>
        <v>41.557648129698919</v>
      </c>
      <c r="K1525" t="str">
        <f t="shared" si="140"/>
        <v>Hold_sell</v>
      </c>
    </row>
    <row r="1526" spans="1:11">
      <c r="A1526" s="1">
        <v>35460</v>
      </c>
      <c r="B1526">
        <v>3017.3</v>
      </c>
      <c r="D1526">
        <f t="shared" si="138"/>
        <v>3004.55</v>
      </c>
      <c r="E1526">
        <f t="shared" si="141"/>
        <v>2949.8484177379992</v>
      </c>
      <c r="F1526">
        <f t="shared" si="139"/>
        <v>2990.8237947810858</v>
      </c>
      <c r="H1526">
        <f t="shared" si="142"/>
        <v>43.286842801009271</v>
      </c>
      <c r="I1526">
        <f t="shared" si="143"/>
        <v>40.97537704308661</v>
      </c>
      <c r="K1526" t="str">
        <f t="shared" si="140"/>
        <v>Hold_sell</v>
      </c>
    </row>
    <row r="1527" spans="1:11">
      <c r="A1527" s="1">
        <v>35461</v>
      </c>
      <c r="B1527">
        <v>3035.2</v>
      </c>
      <c r="D1527">
        <f t="shared" si="138"/>
        <v>3006.95</v>
      </c>
      <c r="E1527">
        <f t="shared" si="141"/>
        <v>2956.1707571648139</v>
      </c>
      <c r="F1527">
        <f t="shared" si="139"/>
        <v>2997.6509032763033</v>
      </c>
      <c r="H1527">
        <f t="shared" si="142"/>
        <v>42.925503463105294</v>
      </c>
      <c r="I1527">
        <f t="shared" si="143"/>
        <v>41.480146111489375</v>
      </c>
      <c r="K1527" t="str">
        <f t="shared" si="140"/>
        <v>Hold_sell</v>
      </c>
    </row>
    <row r="1528" spans="1:11">
      <c r="A1528" s="1">
        <v>35464</v>
      </c>
      <c r="B1528">
        <v>3062.3</v>
      </c>
      <c r="D1528">
        <f t="shared" si="138"/>
        <v>3010.33</v>
      </c>
      <c r="E1528">
        <f t="shared" si="141"/>
        <v>2964.0321825600131</v>
      </c>
      <c r="F1528">
        <f t="shared" si="139"/>
        <v>3007.5969181568721</v>
      </c>
      <c r="H1528">
        <f t="shared" si="142"/>
        <v>43.053349889856037</v>
      </c>
      <c r="I1528">
        <f t="shared" si="143"/>
        <v>43.564735596859009</v>
      </c>
      <c r="K1528" t="str">
        <f t="shared" si="140"/>
        <v>Buy</v>
      </c>
    </row>
    <row r="1529" spans="1:11">
      <c r="A1529" s="1">
        <v>35465</v>
      </c>
      <c r="B1529">
        <v>3067.1</v>
      </c>
      <c r="D1529">
        <f t="shared" si="138"/>
        <v>3013.49</v>
      </c>
      <c r="E1529">
        <f t="shared" si="141"/>
        <v>2971.6668357037156</v>
      </c>
      <c r="F1529">
        <f t="shared" si="139"/>
        <v>3016.7512384404304</v>
      </c>
      <c r="H1529">
        <f t="shared" si="142"/>
        <v>43.459560459227781</v>
      </c>
      <c r="I1529">
        <f t="shared" si="143"/>
        <v>45.084402736714765</v>
      </c>
      <c r="K1529" t="str">
        <f t="shared" si="140"/>
        <v>Hold_buy</v>
      </c>
    </row>
    <row r="1530" spans="1:11">
      <c r="A1530" s="1">
        <v>35466</v>
      </c>
      <c r="B1530">
        <v>3098</v>
      </c>
      <c r="D1530">
        <f t="shared" si="138"/>
        <v>3022.5299999999997</v>
      </c>
      <c r="E1530">
        <f t="shared" si="141"/>
        <v>2981.0248478738108</v>
      </c>
      <c r="F1530">
        <f t="shared" si="139"/>
        <v>3029.2510479111334</v>
      </c>
      <c r="H1530">
        <f t="shared" si="142"/>
        <v>44.41288837484673</v>
      </c>
      <c r="I1530">
        <f t="shared" si="143"/>
        <v>48.226200037322542</v>
      </c>
      <c r="K1530" t="str">
        <f t="shared" si="140"/>
        <v>Hold_buy</v>
      </c>
    </row>
    <row r="1531" spans="1:11">
      <c r="A1531" s="1">
        <v>35467</v>
      </c>
      <c r="B1531">
        <v>3104.1</v>
      </c>
      <c r="D1531">
        <f t="shared" si="138"/>
        <v>3029.46</v>
      </c>
      <c r="E1531">
        <f t="shared" si="141"/>
        <v>2990.1415258090842</v>
      </c>
      <c r="F1531">
        <f t="shared" si="139"/>
        <v>3040.7662713094205</v>
      </c>
      <c r="H1531">
        <f t="shared" si="142"/>
        <v>45.655259799944645</v>
      </c>
      <c r="I1531">
        <f t="shared" si="143"/>
        <v>50.624745500336303</v>
      </c>
      <c r="K1531" t="str">
        <f t="shared" si="140"/>
        <v>Hold_buy</v>
      </c>
    </row>
    <row r="1532" spans="1:11">
      <c r="A1532" s="1">
        <v>35468</v>
      </c>
      <c r="B1532">
        <v>3138</v>
      </c>
      <c r="D1532">
        <f t="shared" si="138"/>
        <v>3036.5199999999995</v>
      </c>
      <c r="E1532">
        <f t="shared" si="141"/>
        <v>3001.0940053787817</v>
      </c>
      <c r="F1532">
        <f t="shared" si="139"/>
        <v>3055.7253064925867</v>
      </c>
      <c r="H1532">
        <f t="shared" si="142"/>
        <v>47.450468062716709</v>
      </c>
      <c r="I1532">
        <f t="shared" si="143"/>
        <v>54.631301113804966</v>
      </c>
      <c r="K1532" t="str">
        <f t="shared" si="140"/>
        <v>Hold_buy</v>
      </c>
    </row>
    <row r="1533" spans="1:11">
      <c r="A1533" s="1">
        <v>35471</v>
      </c>
      <c r="B1533">
        <v>3184.4</v>
      </c>
      <c r="D1533">
        <f t="shared" si="138"/>
        <v>3050.4999999999995</v>
      </c>
      <c r="E1533">
        <f t="shared" si="141"/>
        <v>3014.6722272025759</v>
      </c>
      <c r="F1533">
        <f t="shared" si="139"/>
        <v>3075.5214131860348</v>
      </c>
      <c r="H1533">
        <f t="shared" si="142"/>
        <v>50.130211646865156</v>
      </c>
      <c r="I1533">
        <f t="shared" si="143"/>
        <v>60.849185983458938</v>
      </c>
      <c r="K1533" t="str">
        <f t="shared" si="140"/>
        <v>Hold_buy</v>
      </c>
    </row>
    <row r="1534" spans="1:11">
      <c r="A1534" s="1">
        <v>35472</v>
      </c>
      <c r="B1534">
        <v>3187.6</v>
      </c>
      <c r="D1534">
        <f t="shared" si="138"/>
        <v>3069.49</v>
      </c>
      <c r="E1534">
        <f t="shared" si="141"/>
        <v>3027.4816918542369</v>
      </c>
      <c r="F1534">
        <f t="shared" si="139"/>
        <v>3092.7642726958757</v>
      </c>
      <c r="H1534">
        <f t="shared" si="142"/>
        <v>53.160685485819869</v>
      </c>
      <c r="I1534">
        <f t="shared" si="143"/>
        <v>65.282580841638719</v>
      </c>
      <c r="K1534" t="str">
        <f t="shared" si="140"/>
        <v>Hold_buy</v>
      </c>
    </row>
    <row r="1535" spans="1:11">
      <c r="A1535" s="1">
        <v>35473</v>
      </c>
      <c r="B1535">
        <v>3216.1</v>
      </c>
      <c r="D1535">
        <f t="shared" si="138"/>
        <v>3089.3199999999997</v>
      </c>
      <c r="E1535">
        <f t="shared" si="141"/>
        <v>3041.4534183835526</v>
      </c>
      <c r="F1535">
        <f t="shared" si="139"/>
        <v>3111.7389999734332</v>
      </c>
      <c r="H1535">
        <f t="shared" si="142"/>
        <v>56.585664706632016</v>
      </c>
      <c r="I1535">
        <f t="shared" si="143"/>
        <v>70.285581589880621</v>
      </c>
      <c r="K1535" t="str">
        <f t="shared" si="140"/>
        <v>Hold_buy</v>
      </c>
    </row>
    <row r="1536" spans="1:11">
      <c r="A1536" s="1">
        <v>35474</v>
      </c>
      <c r="B1536">
        <v>3229.5</v>
      </c>
      <c r="D1536">
        <f t="shared" si="138"/>
        <v>3111.0099999999998</v>
      </c>
      <c r="E1536">
        <f t="shared" si="141"/>
        <v>3055.3827947995856</v>
      </c>
      <c r="F1536">
        <f t="shared" si="139"/>
        <v>3129.8560769005971</v>
      </c>
      <c r="H1536">
        <f t="shared" si="142"/>
        <v>60.163188185507934</v>
      </c>
      <c r="I1536">
        <f t="shared" si="143"/>
        <v>74.473282101011591</v>
      </c>
      <c r="K1536" t="str">
        <f t="shared" si="140"/>
        <v>Hold_buy</v>
      </c>
    </row>
    <row r="1537" spans="1:11">
      <c r="A1537" s="1">
        <v>35475</v>
      </c>
      <c r="B1537">
        <v>3248.2</v>
      </c>
      <c r="D1537">
        <f t="shared" si="138"/>
        <v>3132.23</v>
      </c>
      <c r="E1537">
        <f t="shared" si="141"/>
        <v>3069.665550740357</v>
      </c>
      <c r="F1537">
        <f t="shared" si="139"/>
        <v>3148.0628343005051</v>
      </c>
      <c r="H1537">
        <f t="shared" si="142"/>
        <v>63.810007260435953</v>
      </c>
      <c r="I1537">
        <f t="shared" si="143"/>
        <v>78.397283560148026</v>
      </c>
      <c r="K1537" t="str">
        <f t="shared" si="140"/>
        <v>Hold_buy</v>
      </c>
    </row>
    <row r="1538" spans="1:11">
      <c r="A1538" s="1">
        <v>35478</v>
      </c>
      <c r="B1538">
        <v>3232.6</v>
      </c>
      <c r="D1538">
        <f t="shared" si="138"/>
        <v>3153.5299999999997</v>
      </c>
      <c r="E1538">
        <f t="shared" si="141"/>
        <v>3081.7347692040344</v>
      </c>
      <c r="F1538">
        <f t="shared" si="139"/>
        <v>3161.0685521004275</v>
      </c>
      <c r="H1538">
        <f t="shared" si="142"/>
        <v>66.914762387627391</v>
      </c>
      <c r="I1538">
        <f t="shared" si="143"/>
        <v>79.333782896393132</v>
      </c>
      <c r="K1538" t="str">
        <f t="shared" si="140"/>
        <v>Hold_buy</v>
      </c>
    </row>
    <row r="1539" spans="1:11">
      <c r="A1539" s="1">
        <v>35479</v>
      </c>
      <c r="B1539">
        <v>3276.2</v>
      </c>
      <c r="D1539">
        <f t="shared" si="138"/>
        <v>3170.56</v>
      </c>
      <c r="E1539">
        <f t="shared" si="141"/>
        <v>3096.1396011148468</v>
      </c>
      <c r="F1539">
        <f t="shared" si="139"/>
        <v>3178.7810825465153</v>
      </c>
      <c r="H1539">
        <f t="shared" si="142"/>
        <v>70.060106196435626</v>
      </c>
      <c r="I1539">
        <f t="shared" si="143"/>
        <v>82.641481431668581</v>
      </c>
      <c r="K1539" t="str">
        <f t="shared" si="140"/>
        <v>Hold_buy</v>
      </c>
    </row>
    <row r="1540" spans="1:11">
      <c r="A1540" s="1">
        <v>35480</v>
      </c>
      <c r="B1540">
        <v>3233.8</v>
      </c>
      <c r="D1540">
        <f t="shared" si="138"/>
        <v>3191.4700000000003</v>
      </c>
      <c r="E1540">
        <f t="shared" si="141"/>
        <v>3106.3366676989322</v>
      </c>
      <c r="F1540">
        <f t="shared" si="139"/>
        <v>3187.245531385513</v>
      </c>
      <c r="H1540">
        <f t="shared" si="142"/>
        <v>72.22985769446467</v>
      </c>
      <c r="I1540">
        <f t="shared" si="143"/>
        <v>80.908863686580844</v>
      </c>
      <c r="K1540" t="str">
        <f t="shared" si="140"/>
        <v>Hold_buy</v>
      </c>
    </row>
    <row r="1541" spans="1:11">
      <c r="A1541" s="1">
        <v>35481</v>
      </c>
      <c r="B1541">
        <v>3196</v>
      </c>
      <c r="D1541">
        <f t="shared" si="138"/>
        <v>3205.05</v>
      </c>
      <c r="E1541">
        <f t="shared" si="141"/>
        <v>3112.9783960175296</v>
      </c>
      <c r="F1541">
        <f t="shared" si="139"/>
        <v>3188.5923727108188</v>
      </c>
      <c r="H1541">
        <f t="shared" si="142"/>
        <v>72.906681494229588</v>
      </c>
      <c r="I1541">
        <f t="shared" si="143"/>
        <v>75.61397669328926</v>
      </c>
      <c r="K1541" t="str">
        <f t="shared" si="140"/>
        <v>Hold_buy</v>
      </c>
    </row>
    <row r="1542" spans="1:11">
      <c r="A1542" s="1">
        <v>35482</v>
      </c>
      <c r="B1542">
        <v>3184.1</v>
      </c>
      <c r="D1542">
        <f t="shared" si="138"/>
        <v>3214.24</v>
      </c>
      <c r="E1542">
        <f t="shared" si="141"/>
        <v>3118.2466629791938</v>
      </c>
      <c r="F1542">
        <f t="shared" si="139"/>
        <v>3187.9012384476159</v>
      </c>
      <c r="H1542">
        <f t="shared" si="142"/>
        <v>72.256260289068081</v>
      </c>
      <c r="I1542">
        <f t="shared" si="143"/>
        <v>69.654575468422081</v>
      </c>
      <c r="K1542" t="str">
        <f t="shared" si="140"/>
        <v>Sell</v>
      </c>
    </row>
    <row r="1543" spans="1:11">
      <c r="A1543" s="1">
        <v>35485</v>
      </c>
      <c r="B1543">
        <v>3184.2</v>
      </c>
      <c r="D1543">
        <f t="shared" si="138"/>
        <v>3218.8499999999995</v>
      </c>
      <c r="E1543">
        <f t="shared" si="141"/>
        <v>3123.1320953511054</v>
      </c>
      <c r="F1543">
        <f t="shared" si="139"/>
        <v>3187.3318171479827</v>
      </c>
      <c r="H1543">
        <f t="shared" si="142"/>
        <v>70.644952590629941</v>
      </c>
      <c r="I1543">
        <f t="shared" si="143"/>
        <v>64.199721796877384</v>
      </c>
      <c r="K1543" t="str">
        <f t="shared" si="140"/>
        <v>Hold_sell</v>
      </c>
    </row>
    <row r="1544" spans="1:11">
      <c r="A1544" s="1">
        <v>35486</v>
      </c>
      <c r="B1544">
        <v>3233.2</v>
      </c>
      <c r="D1544">
        <f t="shared" si="138"/>
        <v>3218.83</v>
      </c>
      <c r="E1544">
        <f t="shared" si="141"/>
        <v>3131.2852734732455</v>
      </c>
      <c r="F1544">
        <f t="shared" si="139"/>
        <v>3194.3884606636775</v>
      </c>
      <c r="H1544">
        <f t="shared" si="142"/>
        <v>69.136599510590344</v>
      </c>
      <c r="I1544">
        <f t="shared" si="143"/>
        <v>63.103187190431981</v>
      </c>
      <c r="K1544" t="str">
        <f t="shared" si="140"/>
        <v>Hold_sell</v>
      </c>
    </row>
    <row r="1545" spans="1:11">
      <c r="A1545" s="1">
        <v>35487</v>
      </c>
      <c r="B1545">
        <v>3237.9</v>
      </c>
      <c r="D1545">
        <f t="shared" si="138"/>
        <v>3223.39</v>
      </c>
      <c r="E1545">
        <f t="shared" si="141"/>
        <v>3139.1826606233753</v>
      </c>
      <c r="F1545">
        <f t="shared" si="139"/>
        <v>3201.0825436384962</v>
      </c>
      <c r="H1545">
        <f t="shared" si="142"/>
        <v>67.689256211496442</v>
      </c>
      <c r="I1545">
        <f t="shared" si="143"/>
        <v>61.899883015120849</v>
      </c>
      <c r="K1545" t="str">
        <f t="shared" si="140"/>
        <v>Hold_sell</v>
      </c>
    </row>
    <row r="1546" spans="1:11">
      <c r="A1546" s="1">
        <v>35488</v>
      </c>
      <c r="B1546">
        <v>3276.7</v>
      </c>
      <c r="D1546">
        <f t="shared" si="138"/>
        <v>3225.57</v>
      </c>
      <c r="E1546">
        <f t="shared" si="141"/>
        <v>3149.3691302068291</v>
      </c>
      <c r="F1546">
        <f t="shared" si="139"/>
        <v>3212.7159984633431</v>
      </c>
      <c r="H1546">
        <f t="shared" si="142"/>
        <v>66.820778620499951</v>
      </c>
      <c r="I1546">
        <f t="shared" si="143"/>
        <v>63.346868256513972</v>
      </c>
      <c r="K1546" t="str">
        <f t="shared" si="140"/>
        <v>Hold_sell</v>
      </c>
    </row>
    <row r="1547" spans="1:11">
      <c r="A1547" s="1">
        <v>35489</v>
      </c>
      <c r="B1547">
        <v>3259.6</v>
      </c>
      <c r="D1547">
        <f t="shared" si="138"/>
        <v>3230.29</v>
      </c>
      <c r="E1547">
        <f t="shared" si="141"/>
        <v>3157.5343798211379</v>
      </c>
      <c r="F1547">
        <f t="shared" si="139"/>
        <v>3219.928921776675</v>
      </c>
      <c r="H1547">
        <f t="shared" si="142"/>
        <v>65.935531287507374</v>
      </c>
      <c r="I1547">
        <f t="shared" si="143"/>
        <v>62.394541955537079</v>
      </c>
      <c r="K1547" t="str">
        <f t="shared" si="140"/>
        <v>Hold_sell</v>
      </c>
    </row>
    <row r="1548" spans="1:11">
      <c r="A1548" s="1">
        <v>35492</v>
      </c>
      <c r="B1548">
        <v>3263.9</v>
      </c>
      <c r="D1548">
        <f t="shared" si="138"/>
        <v>3231.43</v>
      </c>
      <c r="E1548">
        <f t="shared" si="141"/>
        <v>3165.4133146492018</v>
      </c>
      <c r="F1548">
        <f t="shared" si="139"/>
        <v>3226.6937030418021</v>
      </c>
      <c r="H1548">
        <f t="shared" si="142"/>
        <v>65.004502708525962</v>
      </c>
      <c r="I1548">
        <f t="shared" si="143"/>
        <v>61.280388392600344</v>
      </c>
      <c r="K1548" t="str">
        <f t="shared" si="140"/>
        <v>Hold_sell</v>
      </c>
    </row>
    <row r="1549" spans="1:11">
      <c r="A1549" s="1">
        <v>35493</v>
      </c>
      <c r="B1549">
        <v>3320.7</v>
      </c>
      <c r="D1549">
        <f t="shared" ref="D1549:D1612" si="144">SUM(B1539:B1548)/10</f>
        <v>3234.5600000000004</v>
      </c>
      <c r="E1549">
        <f t="shared" si="141"/>
        <v>3176.916032082594</v>
      </c>
      <c r="F1549">
        <f t="shared" si="139"/>
        <v>3241.1562102661401</v>
      </c>
      <c r="H1549">
        <f t="shared" si="142"/>
        <v>64.851637803529982</v>
      </c>
      <c r="I1549">
        <f t="shared" si="143"/>
        <v>64.24017818354605</v>
      </c>
      <c r="K1549" t="str">
        <f t="shared" si="140"/>
        <v>Hold_sell</v>
      </c>
    </row>
    <row r="1550" spans="1:11">
      <c r="A1550" s="1">
        <v>35494</v>
      </c>
      <c r="B1550">
        <v>3365</v>
      </c>
      <c r="D1550">
        <f t="shared" si="144"/>
        <v>3239.01</v>
      </c>
      <c r="E1550">
        <f t="shared" si="141"/>
        <v>3190.8481778542537</v>
      </c>
      <c r="F1550">
        <f t="shared" si="139"/>
        <v>3260.2091009944261</v>
      </c>
      <c r="H1550">
        <f t="shared" si="142"/>
        <v>65.753494870858475</v>
      </c>
      <c r="I1550">
        <f t="shared" si="143"/>
        <v>69.360923140172417</v>
      </c>
      <c r="K1550" t="str">
        <f t="shared" si="140"/>
        <v>Buy</v>
      </c>
    </row>
    <row r="1551" spans="1:11">
      <c r="A1551" s="1">
        <v>35495</v>
      </c>
      <c r="B1551">
        <v>3417.6</v>
      </c>
      <c r="D1551">
        <f t="shared" si="144"/>
        <v>3252.13</v>
      </c>
      <c r="E1551">
        <f t="shared" si="141"/>
        <v>3207.6446091243088</v>
      </c>
      <c r="F1551">
        <f t="shared" ref="F1551:F1614" si="145">F1550+(2/(1+12)*(B1551-F1550))</f>
        <v>3284.4230854568223</v>
      </c>
      <c r="H1551">
        <f t="shared" si="142"/>
        <v>67.958491163189478</v>
      </c>
      <c r="I1551">
        <f t="shared" si="143"/>
        <v>76.778476332513492</v>
      </c>
      <c r="K1551" t="str">
        <f t="shared" si="140"/>
        <v>Hold_buy</v>
      </c>
    </row>
    <row r="1552" spans="1:11">
      <c r="A1552" s="1">
        <v>35496</v>
      </c>
      <c r="B1552">
        <v>3376.2</v>
      </c>
      <c r="D1552">
        <f t="shared" si="144"/>
        <v>3274.29</v>
      </c>
      <c r="E1552">
        <f t="shared" si="141"/>
        <v>3220.130193633619</v>
      </c>
      <c r="F1552">
        <f t="shared" si="145"/>
        <v>3298.5426107711573</v>
      </c>
      <c r="H1552">
        <f t="shared" si="142"/>
        <v>70.049276358059245</v>
      </c>
      <c r="I1552">
        <f t="shared" si="143"/>
        <v>78.412417137538341</v>
      </c>
      <c r="K1552" t="str">
        <f t="shared" si="140"/>
        <v>Hold_buy</v>
      </c>
    </row>
    <row r="1553" spans="1:11">
      <c r="A1553" s="1">
        <v>35499</v>
      </c>
      <c r="B1553">
        <v>3436.1</v>
      </c>
      <c r="D1553">
        <f t="shared" si="144"/>
        <v>3293.5</v>
      </c>
      <c r="E1553">
        <f t="shared" si="141"/>
        <v>3236.1279570681659</v>
      </c>
      <c r="F1553">
        <f t="shared" si="145"/>
        <v>3319.7052860371332</v>
      </c>
      <c r="H1553">
        <f t="shared" si="142"/>
        <v>72.754886880240861</v>
      </c>
      <c r="I1553">
        <f t="shared" si="143"/>
        <v>83.577328968967322</v>
      </c>
      <c r="K1553" t="str">
        <f t="shared" si="140"/>
        <v>Hold_buy</v>
      </c>
    </row>
    <row r="1554" spans="1:11">
      <c r="A1554" s="1">
        <v>35500</v>
      </c>
      <c r="B1554">
        <v>3460.6</v>
      </c>
      <c r="D1554">
        <f t="shared" si="144"/>
        <v>3318.69</v>
      </c>
      <c r="E1554">
        <f t="shared" si="141"/>
        <v>3252.7555158038572</v>
      </c>
      <c r="F1554">
        <f t="shared" si="145"/>
        <v>3341.3813958775741</v>
      </c>
      <c r="H1554">
        <f t="shared" si="142"/>
        <v>75.929085518936063</v>
      </c>
      <c r="I1554">
        <f t="shared" si="143"/>
        <v>88.625880073716871</v>
      </c>
      <c r="K1554" t="str">
        <f t="shared" si="140"/>
        <v>Hold_buy</v>
      </c>
    </row>
    <row r="1555" spans="1:11">
      <c r="A1555" s="1">
        <v>35501</v>
      </c>
      <c r="B1555">
        <v>3415.4</v>
      </c>
      <c r="D1555">
        <f t="shared" si="144"/>
        <v>3341.4299999999994</v>
      </c>
      <c r="E1555">
        <f t="shared" si="141"/>
        <v>3264.8032553739417</v>
      </c>
      <c r="F1555">
        <f t="shared" si="145"/>
        <v>3352.7688734348703</v>
      </c>
      <c r="H1555">
        <f t="shared" si="142"/>
        <v>78.336392027334568</v>
      </c>
      <c r="I1555">
        <f t="shared" si="143"/>
        <v>87.965618060928591</v>
      </c>
      <c r="K1555" t="str">
        <f t="shared" si="140"/>
        <v>Hold_buy</v>
      </c>
    </row>
    <row r="1556" spans="1:11">
      <c r="A1556" s="1">
        <v>35502</v>
      </c>
      <c r="B1556">
        <v>3349.8</v>
      </c>
      <c r="D1556">
        <f t="shared" si="144"/>
        <v>3359.1799999999994</v>
      </c>
      <c r="E1556">
        <f t="shared" si="141"/>
        <v>3271.0993105314274</v>
      </c>
      <c r="F1556">
        <f t="shared" si="145"/>
        <v>3352.3121236756597</v>
      </c>
      <c r="H1556">
        <f t="shared" si="142"/>
        <v>78.911676250714123</v>
      </c>
      <c r="I1556">
        <f t="shared" si="143"/>
        <v>81.212813144232314</v>
      </c>
      <c r="K1556" t="str">
        <f t="shared" si="140"/>
        <v>Hold_buy</v>
      </c>
    </row>
    <row r="1557" spans="1:11">
      <c r="A1557" s="1">
        <v>35503</v>
      </c>
      <c r="B1557">
        <v>3359.3</v>
      </c>
      <c r="D1557">
        <f t="shared" si="144"/>
        <v>3366.4900000000002</v>
      </c>
      <c r="E1557">
        <f t="shared" si="141"/>
        <v>3277.6326949365071</v>
      </c>
      <c r="F1557">
        <f t="shared" si="145"/>
        <v>3353.3871815717121</v>
      </c>
      <c r="H1557">
        <f t="shared" si="142"/>
        <v>78.280238327612295</v>
      </c>
      <c r="I1557">
        <f t="shared" si="143"/>
        <v>75.754486635205012</v>
      </c>
      <c r="K1557" t="str">
        <f t="shared" si="140"/>
        <v>Sell</v>
      </c>
    </row>
    <row r="1558" spans="1:11">
      <c r="A1558" s="1">
        <v>35506</v>
      </c>
      <c r="B1558">
        <v>3351</v>
      </c>
      <c r="D1558">
        <f t="shared" si="144"/>
        <v>3376.46</v>
      </c>
      <c r="E1558">
        <f t="shared" si="141"/>
        <v>3283.0673101263956</v>
      </c>
      <c r="F1558">
        <f t="shared" si="145"/>
        <v>3353.0199228683719</v>
      </c>
      <c r="H1558">
        <f t="shared" si="142"/>
        <v>76.614713210485093</v>
      </c>
      <c r="I1558">
        <f t="shared" si="143"/>
        <v>69.952612741976282</v>
      </c>
      <c r="K1558" t="str">
        <f t="shared" si="140"/>
        <v>Hold_sell</v>
      </c>
    </row>
    <row r="1559" spans="1:11">
      <c r="A1559" s="1">
        <v>35507</v>
      </c>
      <c r="B1559">
        <v>3291.2</v>
      </c>
      <c r="D1559">
        <f t="shared" si="144"/>
        <v>3385.1699999999996</v>
      </c>
      <c r="E1559">
        <f t="shared" si="141"/>
        <v>3283.6697315985143</v>
      </c>
      <c r="F1559">
        <f t="shared" si="145"/>
        <v>3343.5091655040069</v>
      </c>
      <c r="H1559">
        <f t="shared" si="142"/>
        <v>73.259657349486588</v>
      </c>
      <c r="I1559">
        <f t="shared" si="143"/>
        <v>59.839433905492569</v>
      </c>
      <c r="K1559" t="str">
        <f t="shared" si="140"/>
        <v>Hold_sell</v>
      </c>
    </row>
    <row r="1560" spans="1:11">
      <c r="A1560" s="1">
        <v>35508</v>
      </c>
      <c r="B1560">
        <v>3315.9</v>
      </c>
      <c r="D1560">
        <f t="shared" si="144"/>
        <v>3382.22</v>
      </c>
      <c r="E1560">
        <f t="shared" si="141"/>
        <v>3286.0571588875132</v>
      </c>
      <c r="F1560">
        <f t="shared" si="145"/>
        <v>3339.2616015803137</v>
      </c>
      <c r="H1560">
        <f t="shared" si="142"/>
        <v>69.248614418149373</v>
      </c>
      <c r="I1560">
        <f t="shared" si="143"/>
        <v>53.204442692800512</v>
      </c>
      <c r="K1560" t="str">
        <f t="shared" si="140"/>
        <v>Hold_sell</v>
      </c>
    </row>
    <row r="1561" spans="1:11">
      <c r="A1561" s="1">
        <v>35509</v>
      </c>
      <c r="B1561">
        <v>3264.7</v>
      </c>
      <c r="D1561">
        <f t="shared" si="144"/>
        <v>3377.31</v>
      </c>
      <c r="E1561">
        <f t="shared" si="141"/>
        <v>3284.475147118068</v>
      </c>
      <c r="F1561">
        <f t="shared" si="145"/>
        <v>3327.7905859525731</v>
      </c>
      <c r="H1561">
        <f t="shared" si="142"/>
        <v>64.061979301420521</v>
      </c>
      <c r="I1561">
        <f t="shared" si="143"/>
        <v>43.31543883450513</v>
      </c>
      <c r="K1561" t="str">
        <f t="shared" si="140"/>
        <v>Hold_sell</v>
      </c>
    </row>
    <row r="1562" spans="1:11">
      <c r="A1562" s="1">
        <v>35510</v>
      </c>
      <c r="B1562">
        <v>3298.2</v>
      </c>
      <c r="D1562">
        <f t="shared" si="144"/>
        <v>3362.0199999999995</v>
      </c>
      <c r="E1562">
        <f t="shared" si="141"/>
        <v>3285.4918028870998</v>
      </c>
      <c r="F1562">
        <f t="shared" si="145"/>
        <v>3323.2381881137158</v>
      </c>
      <c r="H1562">
        <f t="shared" si="142"/>
        <v>58.798860486459617</v>
      </c>
      <c r="I1562">
        <f t="shared" si="143"/>
        <v>37.746385226615985</v>
      </c>
      <c r="K1562" t="str">
        <f t="shared" si="140"/>
        <v>Hold_sell</v>
      </c>
    </row>
    <row r="1563" spans="1:11">
      <c r="A1563" s="1">
        <v>35513</v>
      </c>
      <c r="B1563">
        <v>3321.8</v>
      </c>
      <c r="D1563">
        <f t="shared" si="144"/>
        <v>3354.2200000000003</v>
      </c>
      <c r="E1563">
        <f t="shared" si="141"/>
        <v>3288.1812989695368</v>
      </c>
      <c r="F1563">
        <f t="shared" si="145"/>
        <v>3323.0169284039134</v>
      </c>
      <c r="H1563">
        <f t="shared" si="142"/>
        <v>54.006214276043025</v>
      </c>
      <c r="I1563">
        <f t="shared" si="143"/>
        <v>34.835629434376642</v>
      </c>
      <c r="K1563" t="str">
        <f t="shared" si="140"/>
        <v>Hold_sell</v>
      </c>
    </row>
    <row r="1564" spans="1:11">
      <c r="A1564" s="1">
        <v>35514</v>
      </c>
      <c r="B1564">
        <v>3349.1</v>
      </c>
      <c r="D1564">
        <f t="shared" si="144"/>
        <v>3342.79</v>
      </c>
      <c r="E1564">
        <f t="shared" si="141"/>
        <v>3292.6937953421639</v>
      </c>
      <c r="F1564">
        <f t="shared" si="145"/>
        <v>3327.0297086494652</v>
      </c>
      <c r="H1564">
        <f t="shared" si="142"/>
        <v>50.072154082294688</v>
      </c>
      <c r="I1564">
        <f t="shared" si="143"/>
        <v>34.335913307301325</v>
      </c>
      <c r="K1564" t="str">
        <f t="shared" si="140"/>
        <v>Hold_sell</v>
      </c>
    </row>
    <row r="1565" spans="1:11">
      <c r="A1565" s="1">
        <v>35515</v>
      </c>
      <c r="B1565">
        <v>3418.1</v>
      </c>
      <c r="D1565">
        <f t="shared" si="144"/>
        <v>3331.6400000000003</v>
      </c>
      <c r="E1565">
        <f t="shared" si="141"/>
        <v>3301.9831438353367</v>
      </c>
      <c r="F1565">
        <f t="shared" si="145"/>
        <v>3341.0405227033934</v>
      </c>
      <c r="H1565">
        <f t="shared" si="142"/>
        <v>47.869199039447096</v>
      </c>
      <c r="I1565">
        <f t="shared" si="143"/>
        <v>39.05737886805673</v>
      </c>
      <c r="K1565" t="str">
        <f t="shared" ref="K1565:K1628" si="146">IF(I1565&gt;H1565,IF(K1564="Buy","Hold_buy",IF(K1564="Hold_buy","Hold_buy","Buy")),IF(K1564="Sell","Hold_sell",IF(K1564="Hold_sell","Hold_sell","Sell")))</f>
        <v>Hold_sell</v>
      </c>
    </row>
    <row r="1566" spans="1:11">
      <c r="A1566" s="1">
        <v>35516</v>
      </c>
      <c r="B1566">
        <v>3429.1</v>
      </c>
      <c r="D1566">
        <f t="shared" si="144"/>
        <v>3331.91</v>
      </c>
      <c r="E1566">
        <f t="shared" ref="E1566:E1629" si="147">E1565+(2/(1+26)*(B1566-E1565))</f>
        <v>3311.3992072549413</v>
      </c>
      <c r="F1566">
        <f t="shared" si="145"/>
        <v>3354.5881345951789</v>
      </c>
      <c r="H1566">
        <f t="shared" ref="H1566:H1629" si="148">H1565+(2/(1+9)*(I1566-H1565))</f>
        <v>46.933144699605194</v>
      </c>
      <c r="I1566">
        <f t="shared" ref="I1566:I1629" si="149">F1566-E1566</f>
        <v>43.188927340237569</v>
      </c>
      <c r="K1566" t="str">
        <f t="shared" si="146"/>
        <v>Hold_sell</v>
      </c>
    </row>
    <row r="1567" spans="1:11">
      <c r="A1567" s="1">
        <v>35521</v>
      </c>
      <c r="B1567">
        <v>3295.9</v>
      </c>
      <c r="D1567">
        <f t="shared" si="144"/>
        <v>3339.8399999999992</v>
      </c>
      <c r="E1567">
        <f t="shared" si="147"/>
        <v>3310.2511178286495</v>
      </c>
      <c r="F1567">
        <f t="shared" si="145"/>
        <v>3345.5591908113051</v>
      </c>
      <c r="H1567">
        <f t="shared" si="148"/>
        <v>44.608130356215284</v>
      </c>
      <c r="I1567">
        <f t="shared" si="149"/>
        <v>35.308072982655631</v>
      </c>
      <c r="K1567" t="str">
        <f t="shared" si="146"/>
        <v>Hold_sell</v>
      </c>
    </row>
    <row r="1568" spans="1:11">
      <c r="A1568" s="1">
        <v>35522</v>
      </c>
      <c r="B1568">
        <v>3301.9</v>
      </c>
      <c r="D1568">
        <f t="shared" si="144"/>
        <v>3333.4999999999991</v>
      </c>
      <c r="E1568">
        <f t="shared" si="147"/>
        <v>3309.6325165080088</v>
      </c>
      <c r="F1568">
        <f t="shared" si="145"/>
        <v>3338.8423922249503</v>
      </c>
      <c r="H1568">
        <f t="shared" si="148"/>
        <v>41.528479428360527</v>
      </c>
      <c r="I1568">
        <f t="shared" si="149"/>
        <v>29.209875716941497</v>
      </c>
      <c r="K1568" t="str">
        <f t="shared" si="146"/>
        <v>Hold_sell</v>
      </c>
    </row>
    <row r="1569" spans="1:11">
      <c r="A1569" s="1">
        <v>35523</v>
      </c>
      <c r="B1569">
        <v>3215.2</v>
      </c>
      <c r="D1569">
        <f t="shared" si="144"/>
        <v>3328.5899999999992</v>
      </c>
      <c r="E1569">
        <f t="shared" si="147"/>
        <v>3302.6375152851933</v>
      </c>
      <c r="F1569">
        <f t="shared" si="145"/>
        <v>3319.8204857288042</v>
      </c>
      <c r="H1569">
        <f t="shared" si="148"/>
        <v>36.659377631410599</v>
      </c>
      <c r="I1569">
        <f t="shared" si="149"/>
        <v>17.182970443610884</v>
      </c>
      <c r="K1569" t="str">
        <f t="shared" si="146"/>
        <v>Hold_sell</v>
      </c>
    </row>
    <row r="1570" spans="1:11">
      <c r="A1570" s="1">
        <v>35524</v>
      </c>
      <c r="B1570">
        <v>3244.9</v>
      </c>
      <c r="D1570">
        <f t="shared" si="144"/>
        <v>3320.9899999999993</v>
      </c>
      <c r="E1570">
        <f t="shared" si="147"/>
        <v>3298.3606623011051</v>
      </c>
      <c r="F1570">
        <f t="shared" si="145"/>
        <v>3308.2942571551421</v>
      </c>
      <c r="H1570">
        <f t="shared" si="148"/>
        <v>31.314221075935876</v>
      </c>
      <c r="I1570">
        <f t="shared" si="149"/>
        <v>9.9335948540369827</v>
      </c>
      <c r="K1570" t="str">
        <f t="shared" si="146"/>
        <v>Hold_sell</v>
      </c>
    </row>
    <row r="1571" spans="1:11">
      <c r="A1571" s="1">
        <v>35527</v>
      </c>
      <c r="B1571">
        <v>3312.9</v>
      </c>
      <c r="D1571">
        <f t="shared" si="144"/>
        <v>3313.8900000000003</v>
      </c>
      <c r="E1571">
        <f t="shared" si="147"/>
        <v>3299.4376502788009</v>
      </c>
      <c r="F1571">
        <f t="shared" si="145"/>
        <v>3309.0028329774277</v>
      </c>
      <c r="H1571">
        <f t="shared" si="148"/>
        <v>26.964413400474065</v>
      </c>
      <c r="I1571">
        <f t="shared" si="149"/>
        <v>9.5651826986268134</v>
      </c>
      <c r="K1571" t="str">
        <f t="shared" si="146"/>
        <v>Hold_sell</v>
      </c>
    </row>
    <row r="1572" spans="1:11">
      <c r="A1572" s="1">
        <v>35528</v>
      </c>
      <c r="B1572">
        <v>3329.8</v>
      </c>
      <c r="D1572">
        <f t="shared" si="144"/>
        <v>3318.7100000000005</v>
      </c>
      <c r="E1572">
        <f t="shared" si="147"/>
        <v>3301.6867132211119</v>
      </c>
      <c r="F1572">
        <f t="shared" si="145"/>
        <v>3312.2023971347467</v>
      </c>
      <c r="H1572">
        <f t="shared" si="148"/>
        <v>23.674667503106214</v>
      </c>
      <c r="I1572">
        <f t="shared" si="149"/>
        <v>10.515683913634803</v>
      </c>
      <c r="K1572" t="str">
        <f t="shared" si="146"/>
        <v>Hold_sell</v>
      </c>
    </row>
    <row r="1573" spans="1:11">
      <c r="A1573" s="1">
        <v>35529</v>
      </c>
      <c r="B1573">
        <v>3359.5</v>
      </c>
      <c r="D1573">
        <f t="shared" si="144"/>
        <v>3321.8700000000003</v>
      </c>
      <c r="E1573">
        <f t="shared" si="147"/>
        <v>3305.9691789084368</v>
      </c>
      <c r="F1573">
        <f t="shared" si="145"/>
        <v>3319.4789514217086</v>
      </c>
      <c r="H1573">
        <f t="shared" si="148"/>
        <v>21.641688505139342</v>
      </c>
      <c r="I1573">
        <f t="shared" si="149"/>
        <v>13.509772513271855</v>
      </c>
      <c r="K1573" t="str">
        <f t="shared" si="146"/>
        <v>Hold_sell</v>
      </c>
    </row>
    <row r="1574" spans="1:11">
      <c r="A1574" s="1">
        <v>35530</v>
      </c>
      <c r="B1574">
        <v>3351.5</v>
      </c>
      <c r="D1574">
        <f t="shared" si="144"/>
        <v>3325.6400000000003</v>
      </c>
      <c r="E1574">
        <f t="shared" si="147"/>
        <v>3309.3418323226265</v>
      </c>
      <c r="F1574">
        <f t="shared" si="145"/>
        <v>3324.4052665875997</v>
      </c>
      <c r="H1574">
        <f t="shared" si="148"/>
        <v>20.32603765710612</v>
      </c>
      <c r="I1574">
        <f t="shared" si="149"/>
        <v>15.063434264973239</v>
      </c>
      <c r="K1574" t="str">
        <f t="shared" si="146"/>
        <v>Hold_sell</v>
      </c>
    </row>
    <row r="1575" spans="1:11">
      <c r="A1575" s="1">
        <v>35531</v>
      </c>
      <c r="B1575">
        <v>3340.1</v>
      </c>
      <c r="D1575">
        <f t="shared" si="144"/>
        <v>3325.88</v>
      </c>
      <c r="E1575">
        <f t="shared" si="147"/>
        <v>3311.6202151135431</v>
      </c>
      <c r="F1575">
        <f t="shared" si="145"/>
        <v>3326.819840958738</v>
      </c>
      <c r="H1575">
        <f t="shared" si="148"/>
        <v>19.300755294723892</v>
      </c>
      <c r="I1575">
        <f t="shared" si="149"/>
        <v>15.199625845194987</v>
      </c>
      <c r="K1575" t="str">
        <f t="shared" si="146"/>
        <v>Hold_sell</v>
      </c>
    </row>
    <row r="1576" spans="1:11">
      <c r="A1576" s="1">
        <v>35534</v>
      </c>
      <c r="B1576">
        <v>3279.9</v>
      </c>
      <c r="D1576">
        <f t="shared" si="144"/>
        <v>3318.0800000000004</v>
      </c>
      <c r="E1576">
        <f t="shared" si="147"/>
        <v>3309.270569549577</v>
      </c>
      <c r="F1576">
        <f t="shared" si="145"/>
        <v>3319.6014038881631</v>
      </c>
      <c r="H1576">
        <f t="shared" si="148"/>
        <v>17.506771103496334</v>
      </c>
      <c r="I1576">
        <f t="shared" si="149"/>
        <v>10.330834338586101</v>
      </c>
      <c r="K1576" t="str">
        <f t="shared" si="146"/>
        <v>Hold_sell</v>
      </c>
    </row>
    <row r="1577" spans="1:11">
      <c r="A1577" s="1">
        <v>35535</v>
      </c>
      <c r="B1577">
        <v>3327.7</v>
      </c>
      <c r="D1577">
        <f t="shared" si="144"/>
        <v>3303.16</v>
      </c>
      <c r="E1577">
        <f t="shared" si="147"/>
        <v>3310.6357125459044</v>
      </c>
      <c r="F1577">
        <f t="shared" si="145"/>
        <v>3320.8473417515224</v>
      </c>
      <c r="H1577">
        <f t="shared" si="148"/>
        <v>16.04774272392067</v>
      </c>
      <c r="I1577">
        <f t="shared" si="149"/>
        <v>10.21162920561801</v>
      </c>
      <c r="K1577" t="str">
        <f t="shared" si="146"/>
        <v>Hold_sell</v>
      </c>
    </row>
    <row r="1578" spans="1:11">
      <c r="A1578" s="1">
        <v>35536</v>
      </c>
      <c r="B1578">
        <v>3353.5</v>
      </c>
      <c r="D1578">
        <f t="shared" si="144"/>
        <v>3306.34</v>
      </c>
      <c r="E1578">
        <f t="shared" si="147"/>
        <v>3313.8108449499114</v>
      </c>
      <c r="F1578">
        <f t="shared" si="145"/>
        <v>3325.8708276359034</v>
      </c>
      <c r="H1578">
        <f t="shared" si="148"/>
        <v>15.250190716334947</v>
      </c>
      <c r="I1578">
        <f t="shared" si="149"/>
        <v>12.059982685992054</v>
      </c>
      <c r="K1578" t="str">
        <f t="shared" si="146"/>
        <v>Hold_sell</v>
      </c>
    </row>
    <row r="1579" spans="1:11">
      <c r="A1579" s="1">
        <v>35537</v>
      </c>
      <c r="B1579">
        <v>3383.3</v>
      </c>
      <c r="D1579">
        <f t="shared" si="144"/>
        <v>3311.5</v>
      </c>
      <c r="E1579">
        <f t="shared" si="147"/>
        <v>3318.9581897684366</v>
      </c>
      <c r="F1579">
        <f t="shared" si="145"/>
        <v>3334.7060849226878</v>
      </c>
      <c r="H1579">
        <f t="shared" si="148"/>
        <v>15.349731603918194</v>
      </c>
      <c r="I1579">
        <f t="shared" si="149"/>
        <v>15.747895154251182</v>
      </c>
      <c r="K1579" t="str">
        <f t="shared" si="146"/>
        <v>Buy</v>
      </c>
    </row>
    <row r="1580" spans="1:11">
      <c r="A1580" s="1">
        <v>35538</v>
      </c>
      <c r="B1580">
        <v>3344.4</v>
      </c>
      <c r="D1580">
        <f t="shared" si="144"/>
        <v>3328.31</v>
      </c>
      <c r="E1580">
        <f t="shared" si="147"/>
        <v>3320.8427683041077</v>
      </c>
      <c r="F1580">
        <f t="shared" si="145"/>
        <v>3336.1974564730435</v>
      </c>
      <c r="H1580">
        <f t="shared" si="148"/>
        <v>15.350722916921717</v>
      </c>
      <c r="I1580">
        <f t="shared" si="149"/>
        <v>15.354688168935809</v>
      </c>
      <c r="K1580" t="str">
        <f t="shared" si="146"/>
        <v>Hold_buy</v>
      </c>
    </row>
    <row r="1581" spans="1:11">
      <c r="A1581" s="1">
        <v>35541</v>
      </c>
      <c r="B1581">
        <v>3347.6</v>
      </c>
      <c r="D1581">
        <f t="shared" si="144"/>
        <v>3338.2599999999998</v>
      </c>
      <c r="E1581">
        <f t="shared" si="147"/>
        <v>3322.8247854667666</v>
      </c>
      <c r="F1581">
        <f t="shared" si="145"/>
        <v>3337.951693938729</v>
      </c>
      <c r="H1581">
        <f t="shared" si="148"/>
        <v>15.305960027929864</v>
      </c>
      <c r="I1581">
        <f t="shared" si="149"/>
        <v>15.126908471962452</v>
      </c>
      <c r="K1581" t="str">
        <f t="shared" si="146"/>
        <v>Sell</v>
      </c>
    </row>
    <row r="1582" spans="1:11">
      <c r="A1582" s="1">
        <v>35542</v>
      </c>
      <c r="B1582">
        <v>3340.3</v>
      </c>
      <c r="D1582">
        <f t="shared" si="144"/>
        <v>3341.7300000000005</v>
      </c>
      <c r="E1582">
        <f t="shared" si="147"/>
        <v>3324.1192458025616</v>
      </c>
      <c r="F1582">
        <f t="shared" si="145"/>
        <v>3338.3129717943093</v>
      </c>
      <c r="H1582">
        <f t="shared" si="148"/>
        <v>15.083513220693424</v>
      </c>
      <c r="I1582">
        <f t="shared" si="149"/>
        <v>14.193725991747669</v>
      </c>
      <c r="K1582" t="str">
        <f t="shared" si="146"/>
        <v>Hold_sell</v>
      </c>
    </row>
    <row r="1583" spans="1:11">
      <c r="A1583" s="1">
        <v>35543</v>
      </c>
      <c r="B1583">
        <v>3396</v>
      </c>
      <c r="D1583">
        <f t="shared" si="144"/>
        <v>3342.78</v>
      </c>
      <c r="E1583">
        <f t="shared" si="147"/>
        <v>3329.443746113483</v>
      </c>
      <c r="F1583">
        <f t="shared" si="145"/>
        <v>3347.1878992105694</v>
      </c>
      <c r="H1583">
        <f t="shared" si="148"/>
        <v>15.615641195972016</v>
      </c>
      <c r="I1583">
        <f t="shared" si="149"/>
        <v>17.744153097086382</v>
      </c>
      <c r="K1583" t="str">
        <f t="shared" si="146"/>
        <v>Buy</v>
      </c>
    </row>
    <row r="1584" spans="1:11">
      <c r="A1584" s="1">
        <v>35544</v>
      </c>
      <c r="B1584">
        <v>3397.4</v>
      </c>
      <c r="D1584">
        <f t="shared" si="144"/>
        <v>3346.4300000000003</v>
      </c>
      <c r="E1584">
        <f t="shared" si="147"/>
        <v>3334.4775426976694</v>
      </c>
      <c r="F1584">
        <f t="shared" si="145"/>
        <v>3354.9128377935585</v>
      </c>
      <c r="H1584">
        <f t="shared" si="148"/>
        <v>16.579571975955446</v>
      </c>
      <c r="I1584">
        <f t="shared" si="149"/>
        <v>20.43529509588916</v>
      </c>
      <c r="K1584" t="str">
        <f t="shared" si="146"/>
        <v>Hold_buy</v>
      </c>
    </row>
    <row r="1585" spans="1:11">
      <c r="A1585" s="1">
        <v>35545</v>
      </c>
      <c r="B1585">
        <v>3374.1</v>
      </c>
      <c r="D1585">
        <f t="shared" si="144"/>
        <v>3351.0199999999995</v>
      </c>
      <c r="E1585">
        <f t="shared" si="147"/>
        <v>3337.4125395348792</v>
      </c>
      <c r="F1585">
        <f t="shared" si="145"/>
        <v>3357.864708902242</v>
      </c>
      <c r="H1585">
        <f t="shared" si="148"/>
        <v>17.354091454236915</v>
      </c>
      <c r="I1585">
        <f t="shared" si="149"/>
        <v>20.452169367362785</v>
      </c>
      <c r="K1585" t="str">
        <f t="shared" si="146"/>
        <v>Hold_buy</v>
      </c>
    </row>
    <row r="1586" spans="1:11">
      <c r="A1586" s="1">
        <v>35548</v>
      </c>
      <c r="B1586">
        <v>3363.1</v>
      </c>
      <c r="D1586">
        <f t="shared" si="144"/>
        <v>3354.4200000000005</v>
      </c>
      <c r="E1586">
        <f t="shared" si="147"/>
        <v>3339.3153143841473</v>
      </c>
      <c r="F1586">
        <f t="shared" si="145"/>
        <v>3358.6701383018972</v>
      </c>
      <c r="H1586">
        <f t="shared" si="148"/>
        <v>17.754237946939504</v>
      </c>
      <c r="I1586">
        <f t="shared" si="149"/>
        <v>19.354823917749854</v>
      </c>
      <c r="K1586" t="str">
        <f t="shared" si="146"/>
        <v>Hold_buy</v>
      </c>
    </row>
    <row r="1587" spans="1:11">
      <c r="A1587" s="1">
        <v>35549</v>
      </c>
      <c r="B1587">
        <v>3383.2</v>
      </c>
      <c r="D1587">
        <f t="shared" si="144"/>
        <v>3362.7400000000002</v>
      </c>
      <c r="E1587">
        <f t="shared" si="147"/>
        <v>3342.5660318371733</v>
      </c>
      <c r="F1587">
        <f t="shared" si="145"/>
        <v>3362.4439631785285</v>
      </c>
      <c r="H1587">
        <f t="shared" si="148"/>
        <v>18.178976625822639</v>
      </c>
      <c r="I1587">
        <f t="shared" si="149"/>
        <v>19.877931341355179</v>
      </c>
      <c r="K1587" t="str">
        <f t="shared" si="146"/>
        <v>Hold_buy</v>
      </c>
    </row>
    <row r="1588" spans="1:11">
      <c r="A1588" s="1">
        <v>35550</v>
      </c>
      <c r="B1588">
        <v>3438.1</v>
      </c>
      <c r="D1588">
        <f t="shared" si="144"/>
        <v>3368.29</v>
      </c>
      <c r="E1588">
        <f t="shared" si="147"/>
        <v>3349.6426220714566</v>
      </c>
      <c r="F1588">
        <f t="shared" si="145"/>
        <v>3374.083353458755</v>
      </c>
      <c r="H1588">
        <f t="shared" si="148"/>
        <v>19.431327578117802</v>
      </c>
      <c r="I1588">
        <f t="shared" si="149"/>
        <v>24.440731387298456</v>
      </c>
      <c r="K1588" t="str">
        <f t="shared" si="146"/>
        <v>Hold_buy</v>
      </c>
    </row>
    <row r="1589" spans="1:11">
      <c r="A1589" s="1">
        <v>35552</v>
      </c>
      <c r="B1589">
        <v>3460.4</v>
      </c>
      <c r="D1589">
        <f t="shared" si="144"/>
        <v>3376.75</v>
      </c>
      <c r="E1589">
        <f t="shared" si="147"/>
        <v>3357.8468722883858</v>
      </c>
      <c r="F1589">
        <f t="shared" si="145"/>
        <v>3387.3628375420235</v>
      </c>
      <c r="H1589">
        <f t="shared" si="148"/>
        <v>21.448255113221773</v>
      </c>
      <c r="I1589">
        <f t="shared" si="149"/>
        <v>29.51596525363766</v>
      </c>
      <c r="K1589" t="str">
        <f t="shared" si="146"/>
        <v>Hold_buy</v>
      </c>
    </row>
    <row r="1590" spans="1:11">
      <c r="A1590" s="1">
        <v>35555</v>
      </c>
      <c r="B1590">
        <v>3528.8</v>
      </c>
      <c r="D1590">
        <f t="shared" si="144"/>
        <v>3384.46</v>
      </c>
      <c r="E1590">
        <f t="shared" si="147"/>
        <v>3370.5100669336907</v>
      </c>
      <c r="F1590">
        <f t="shared" si="145"/>
        <v>3409.122400997097</v>
      </c>
      <c r="H1590">
        <f t="shared" si="148"/>
        <v>24.881070903258667</v>
      </c>
      <c r="I1590">
        <f t="shared" si="149"/>
        <v>38.612334063406252</v>
      </c>
      <c r="K1590" t="str">
        <f t="shared" si="146"/>
        <v>Hold_buy</v>
      </c>
    </row>
    <row r="1591" spans="1:11">
      <c r="A1591" s="1">
        <v>35556</v>
      </c>
      <c r="B1591">
        <v>3568.3</v>
      </c>
      <c r="D1591">
        <f t="shared" si="144"/>
        <v>3402.9</v>
      </c>
      <c r="E1591">
        <f t="shared" si="147"/>
        <v>3385.1611730867508</v>
      </c>
      <c r="F1591">
        <f t="shared" si="145"/>
        <v>3433.6112623821591</v>
      </c>
      <c r="H1591">
        <f t="shared" si="148"/>
        <v>29.594874581688607</v>
      </c>
      <c r="I1591">
        <f t="shared" si="149"/>
        <v>48.450089295408361</v>
      </c>
      <c r="K1591" t="str">
        <f t="shared" si="146"/>
        <v>Hold_buy</v>
      </c>
    </row>
    <row r="1592" spans="1:11">
      <c r="A1592" s="1">
        <v>35557</v>
      </c>
      <c r="B1592">
        <v>3552</v>
      </c>
      <c r="D1592">
        <f t="shared" si="144"/>
        <v>3424.9700000000003</v>
      </c>
      <c r="E1592">
        <f t="shared" si="147"/>
        <v>3397.5196047099544</v>
      </c>
      <c r="F1592">
        <f t="shared" si="145"/>
        <v>3451.8249143233652</v>
      </c>
      <c r="H1592">
        <f t="shared" si="148"/>
        <v>34.536961588033051</v>
      </c>
      <c r="I1592">
        <f t="shared" si="149"/>
        <v>54.305309613410827</v>
      </c>
      <c r="K1592" t="str">
        <f t="shared" si="146"/>
        <v>Hold_buy</v>
      </c>
    </row>
    <row r="1593" spans="1:11">
      <c r="A1593" s="1">
        <v>35559</v>
      </c>
      <c r="B1593">
        <v>3562.4</v>
      </c>
      <c r="D1593">
        <f t="shared" si="144"/>
        <v>3446.1399999999994</v>
      </c>
      <c r="E1593">
        <f t="shared" si="147"/>
        <v>3409.732967324032</v>
      </c>
      <c r="F1593">
        <f t="shared" si="145"/>
        <v>3468.8364659659246</v>
      </c>
      <c r="H1593">
        <f t="shared" si="148"/>
        <v>39.450268998804972</v>
      </c>
      <c r="I1593">
        <f t="shared" si="149"/>
        <v>59.103498641892656</v>
      </c>
      <c r="K1593" t="str">
        <f t="shared" si="146"/>
        <v>Hold_buy</v>
      </c>
    </row>
    <row r="1594" spans="1:11">
      <c r="A1594" s="1">
        <v>35562</v>
      </c>
      <c r="B1594">
        <v>3575.4</v>
      </c>
      <c r="D1594">
        <f t="shared" si="144"/>
        <v>3462.7799999999997</v>
      </c>
      <c r="E1594">
        <f t="shared" si="147"/>
        <v>3422.0045993741037</v>
      </c>
      <c r="F1594">
        <f t="shared" si="145"/>
        <v>3485.2308558173208</v>
      </c>
      <c r="H1594">
        <f t="shared" si="148"/>
        <v>44.20546648768741</v>
      </c>
      <c r="I1594">
        <f t="shared" si="149"/>
        <v>63.226256443217153</v>
      </c>
      <c r="K1594" t="str">
        <f t="shared" si="146"/>
        <v>Hold_buy</v>
      </c>
    </row>
    <row r="1595" spans="1:11">
      <c r="A1595" s="1">
        <v>35563</v>
      </c>
      <c r="B1595">
        <v>3595.2</v>
      </c>
      <c r="D1595">
        <f t="shared" si="144"/>
        <v>3480.5800000000004</v>
      </c>
      <c r="E1595">
        <f t="shared" si="147"/>
        <v>3434.8338883093552</v>
      </c>
      <c r="F1595">
        <f t="shared" si="145"/>
        <v>3502.1491856915791</v>
      </c>
      <c r="H1595">
        <f t="shared" si="148"/>
        <v>48.827432666594703</v>
      </c>
      <c r="I1595">
        <f t="shared" si="149"/>
        <v>67.315297382223889</v>
      </c>
      <c r="K1595" t="str">
        <f t="shared" si="146"/>
        <v>Hold_buy</v>
      </c>
    </row>
    <row r="1596" spans="1:11">
      <c r="A1596" s="1">
        <v>35564</v>
      </c>
      <c r="B1596">
        <v>3573.7</v>
      </c>
      <c r="D1596">
        <f t="shared" si="144"/>
        <v>3502.69</v>
      </c>
      <c r="E1596">
        <f t="shared" si="147"/>
        <v>3445.1202669531067</v>
      </c>
      <c r="F1596">
        <f t="shared" si="145"/>
        <v>3513.1570032774898</v>
      </c>
      <c r="H1596">
        <f t="shared" si="148"/>
        <v>52.669293398152391</v>
      </c>
      <c r="I1596">
        <f t="shared" si="149"/>
        <v>68.036736324383128</v>
      </c>
      <c r="K1596" t="str">
        <f t="shared" si="146"/>
        <v>Hold_buy</v>
      </c>
    </row>
    <row r="1597" spans="1:11">
      <c r="A1597" s="1">
        <v>35565</v>
      </c>
      <c r="B1597">
        <v>3562.1</v>
      </c>
      <c r="D1597">
        <f t="shared" si="144"/>
        <v>3523.75</v>
      </c>
      <c r="E1597">
        <f t="shared" si="147"/>
        <v>3453.7854323639876</v>
      </c>
      <c r="F1597">
        <f t="shared" si="145"/>
        <v>3520.6866950809531</v>
      </c>
      <c r="H1597">
        <f t="shared" si="148"/>
        <v>55.515687261915005</v>
      </c>
      <c r="I1597">
        <f t="shared" si="149"/>
        <v>66.901262716965448</v>
      </c>
      <c r="K1597" t="str">
        <f t="shared" si="146"/>
        <v>Hold_buy</v>
      </c>
    </row>
    <row r="1598" spans="1:11">
      <c r="A1598" s="1">
        <v>35566</v>
      </c>
      <c r="B1598">
        <v>3604.6</v>
      </c>
      <c r="D1598">
        <f t="shared" si="144"/>
        <v>3541.6400000000003</v>
      </c>
      <c r="E1598">
        <f t="shared" si="147"/>
        <v>3464.9568818185071</v>
      </c>
      <c r="F1598">
        <f t="shared" si="145"/>
        <v>3533.5964342992679</v>
      </c>
      <c r="H1598">
        <f t="shared" si="148"/>
        <v>58.140460305684165</v>
      </c>
      <c r="I1598">
        <f t="shared" si="149"/>
        <v>68.639552480760813</v>
      </c>
      <c r="K1598" t="str">
        <f t="shared" si="146"/>
        <v>Hold_buy</v>
      </c>
    </row>
    <row r="1599" spans="1:11">
      <c r="A1599" s="1">
        <v>35570</v>
      </c>
      <c r="B1599">
        <v>3543.4</v>
      </c>
      <c r="D1599">
        <f t="shared" si="144"/>
        <v>3558.29</v>
      </c>
      <c r="E1599">
        <f t="shared" si="147"/>
        <v>3470.7674831652844</v>
      </c>
      <c r="F1599">
        <f t="shared" si="145"/>
        <v>3535.1046751763038</v>
      </c>
      <c r="H1599">
        <f t="shared" si="148"/>
        <v>59.379806646751213</v>
      </c>
      <c r="I1599">
        <f t="shared" si="149"/>
        <v>64.337192011019397</v>
      </c>
      <c r="K1599" t="str">
        <f t="shared" si="146"/>
        <v>Hold_buy</v>
      </c>
    </row>
    <row r="1600" spans="1:11">
      <c r="A1600" s="1">
        <v>35571</v>
      </c>
      <c r="B1600">
        <v>3596.1</v>
      </c>
      <c r="D1600">
        <f t="shared" si="144"/>
        <v>3566.59</v>
      </c>
      <c r="E1600">
        <f t="shared" si="147"/>
        <v>3480.0513733011894</v>
      </c>
      <c r="F1600">
        <f t="shared" si="145"/>
        <v>3544.4885713030262</v>
      </c>
      <c r="H1600">
        <f t="shared" si="148"/>
        <v>60.391284917768331</v>
      </c>
      <c r="I1600">
        <f t="shared" si="149"/>
        <v>64.437198001836805</v>
      </c>
      <c r="K1600" t="str">
        <f t="shared" si="146"/>
        <v>Hold_buy</v>
      </c>
    </row>
    <row r="1601" spans="1:11">
      <c r="A1601" s="1">
        <v>35572</v>
      </c>
      <c r="B1601">
        <v>3579.4</v>
      </c>
      <c r="D1601">
        <f t="shared" si="144"/>
        <v>3573.3199999999997</v>
      </c>
      <c r="E1601">
        <f t="shared" si="147"/>
        <v>3487.4105308344347</v>
      </c>
      <c r="F1601">
        <f t="shared" si="145"/>
        <v>3549.8595603333297</v>
      </c>
      <c r="H1601">
        <f t="shared" si="148"/>
        <v>60.802833833993667</v>
      </c>
      <c r="I1601">
        <f t="shared" si="149"/>
        <v>62.449029498895015</v>
      </c>
      <c r="K1601" t="str">
        <f t="shared" si="146"/>
        <v>Hold_buy</v>
      </c>
    </row>
    <row r="1602" spans="1:11">
      <c r="A1602" s="1">
        <v>35573</v>
      </c>
      <c r="B1602">
        <v>3602.2</v>
      </c>
      <c r="D1602">
        <f t="shared" si="144"/>
        <v>3574.4299999999994</v>
      </c>
      <c r="E1602">
        <f t="shared" si="147"/>
        <v>3495.9134544763283</v>
      </c>
      <c r="F1602">
        <f t="shared" si="145"/>
        <v>3557.9119356666633</v>
      </c>
      <c r="H1602">
        <f t="shared" si="148"/>
        <v>61.041963305261945</v>
      </c>
      <c r="I1602">
        <f t="shared" si="149"/>
        <v>61.998481190335042</v>
      </c>
      <c r="K1602" t="str">
        <f t="shared" si="146"/>
        <v>Hold_buy</v>
      </c>
    </row>
    <row r="1603" spans="1:11">
      <c r="A1603" s="1">
        <v>35576</v>
      </c>
      <c r="B1603">
        <v>3657.9</v>
      </c>
      <c r="D1603">
        <f t="shared" si="144"/>
        <v>3579.45</v>
      </c>
      <c r="E1603">
        <f t="shared" si="147"/>
        <v>3507.912457848452</v>
      </c>
      <c r="F1603">
        <f t="shared" si="145"/>
        <v>3573.2947147948689</v>
      </c>
      <c r="H1603">
        <f t="shared" si="148"/>
        <v>61.910022033492929</v>
      </c>
      <c r="I1603">
        <f t="shared" si="149"/>
        <v>65.382256946416874</v>
      </c>
      <c r="K1603" t="str">
        <f t="shared" si="146"/>
        <v>Hold_buy</v>
      </c>
    </row>
    <row r="1604" spans="1:11">
      <c r="A1604" s="1">
        <v>35577</v>
      </c>
      <c r="B1604">
        <v>3674.4</v>
      </c>
      <c r="D1604">
        <f t="shared" si="144"/>
        <v>3589</v>
      </c>
      <c r="E1604">
        <f t="shared" si="147"/>
        <v>3520.2448683781963</v>
      </c>
      <c r="F1604">
        <f t="shared" si="145"/>
        <v>3588.8493740571967</v>
      </c>
      <c r="H1604">
        <f t="shared" si="148"/>
        <v>63.248918762594414</v>
      </c>
      <c r="I1604">
        <f t="shared" si="149"/>
        <v>68.60450567900034</v>
      </c>
      <c r="K1604" t="str">
        <f t="shared" si="146"/>
        <v>Hold_buy</v>
      </c>
    </row>
    <row r="1605" spans="1:11">
      <c r="A1605" s="1">
        <v>35578</v>
      </c>
      <c r="B1605">
        <v>3636.4</v>
      </c>
      <c r="D1605">
        <f t="shared" si="144"/>
        <v>3598.9</v>
      </c>
      <c r="E1605">
        <f t="shared" si="147"/>
        <v>3528.8489522020336</v>
      </c>
      <c r="F1605">
        <f t="shared" si="145"/>
        <v>3596.1648549714741</v>
      </c>
      <c r="H1605">
        <f t="shared" si="148"/>
        <v>64.062315563963637</v>
      </c>
      <c r="I1605">
        <f t="shared" si="149"/>
        <v>67.315902769440527</v>
      </c>
      <c r="K1605" t="str">
        <f t="shared" si="146"/>
        <v>Hold_buy</v>
      </c>
    </row>
    <row r="1606" spans="1:11">
      <c r="A1606" s="1">
        <v>35580</v>
      </c>
      <c r="B1606">
        <v>3562.7</v>
      </c>
      <c r="D1606">
        <f t="shared" si="144"/>
        <v>3603.0200000000004</v>
      </c>
      <c r="E1606">
        <f t="shared" si="147"/>
        <v>3531.3564372241053</v>
      </c>
      <c r="F1606">
        <f t="shared" si="145"/>
        <v>3591.0164157450936</v>
      </c>
      <c r="H1606">
        <f t="shared" si="148"/>
        <v>63.181848155368563</v>
      </c>
      <c r="I1606">
        <f t="shared" si="149"/>
        <v>59.659978520988261</v>
      </c>
      <c r="K1606" t="str">
        <f t="shared" si="146"/>
        <v>Sell</v>
      </c>
    </row>
    <row r="1607" spans="1:11">
      <c r="A1607" s="1">
        <v>35583</v>
      </c>
      <c r="B1607">
        <v>3596.4</v>
      </c>
      <c r="D1607">
        <f t="shared" si="144"/>
        <v>3601.9200000000005</v>
      </c>
      <c r="E1607">
        <f t="shared" si="147"/>
        <v>3536.1744789112086</v>
      </c>
      <c r="F1607">
        <f t="shared" si="145"/>
        <v>3591.8446594766178</v>
      </c>
      <c r="H1607">
        <f t="shared" si="148"/>
        <v>61.679514637376705</v>
      </c>
      <c r="I1607">
        <f t="shared" si="149"/>
        <v>55.670180565409282</v>
      </c>
      <c r="K1607" t="str">
        <f t="shared" si="146"/>
        <v>Hold_sell</v>
      </c>
    </row>
    <row r="1608" spans="1:11">
      <c r="A1608" s="1">
        <v>35584</v>
      </c>
      <c r="B1608">
        <v>3655.6</v>
      </c>
      <c r="D1608">
        <f t="shared" si="144"/>
        <v>3605.3500000000008</v>
      </c>
      <c r="E1608">
        <f t="shared" si="147"/>
        <v>3545.0208138066746</v>
      </c>
      <c r="F1608">
        <f t="shared" si="145"/>
        <v>3601.6531734032919</v>
      </c>
      <c r="H1608">
        <f t="shared" si="148"/>
        <v>60.670083629224834</v>
      </c>
      <c r="I1608">
        <f t="shared" si="149"/>
        <v>56.632359596617334</v>
      </c>
      <c r="K1608" t="str">
        <f t="shared" si="146"/>
        <v>Hold_sell</v>
      </c>
    </row>
    <row r="1609" spans="1:11">
      <c r="A1609" s="1">
        <v>35585</v>
      </c>
      <c r="B1609">
        <v>3651.6</v>
      </c>
      <c r="D1609">
        <f t="shared" si="144"/>
        <v>3610.4500000000007</v>
      </c>
      <c r="E1609">
        <f t="shared" si="147"/>
        <v>3552.9155683395134</v>
      </c>
      <c r="F1609">
        <f t="shared" si="145"/>
        <v>3609.3373005720164</v>
      </c>
      <c r="H1609">
        <f t="shared" si="148"/>
        <v>59.820413349880468</v>
      </c>
      <c r="I1609">
        <f t="shared" si="149"/>
        <v>56.421732232503018</v>
      </c>
      <c r="K1609" t="str">
        <f t="shared" si="146"/>
        <v>Hold_sell</v>
      </c>
    </row>
    <row r="1610" spans="1:11">
      <c r="A1610" s="1">
        <v>35586</v>
      </c>
      <c r="B1610">
        <v>3684.6</v>
      </c>
      <c r="D1610">
        <f t="shared" si="144"/>
        <v>3621.2700000000004</v>
      </c>
      <c r="E1610">
        <f t="shared" si="147"/>
        <v>3562.6699706847344</v>
      </c>
      <c r="F1610">
        <f t="shared" si="145"/>
        <v>3620.9161774070908</v>
      </c>
      <c r="H1610">
        <f t="shared" si="148"/>
        <v>59.50557202437566</v>
      </c>
      <c r="I1610">
        <f t="shared" si="149"/>
        <v>58.246206722356419</v>
      </c>
      <c r="K1610" t="str">
        <f t="shared" si="146"/>
        <v>Hold_sell</v>
      </c>
    </row>
    <row r="1611" spans="1:11">
      <c r="A1611" s="1">
        <v>35587</v>
      </c>
      <c r="B1611">
        <v>3700.5</v>
      </c>
      <c r="D1611">
        <f t="shared" si="144"/>
        <v>3630.12</v>
      </c>
      <c r="E1611">
        <f t="shared" si="147"/>
        <v>3572.8796024858652</v>
      </c>
      <c r="F1611">
        <f t="shared" si="145"/>
        <v>3633.1598424213844</v>
      </c>
      <c r="H1611">
        <f t="shared" si="148"/>
        <v>59.66050560660436</v>
      </c>
      <c r="I1611">
        <f t="shared" si="149"/>
        <v>60.280239935519148</v>
      </c>
      <c r="K1611" t="str">
        <f t="shared" si="146"/>
        <v>Buy</v>
      </c>
    </row>
    <row r="1612" spans="1:11">
      <c r="A1612" s="1">
        <v>35590</v>
      </c>
      <c r="B1612">
        <v>3668.6</v>
      </c>
      <c r="D1612">
        <f t="shared" si="144"/>
        <v>3642.2299999999996</v>
      </c>
      <c r="E1612">
        <f t="shared" si="147"/>
        <v>3579.9700023017272</v>
      </c>
      <c r="F1612">
        <f t="shared" si="145"/>
        <v>3638.6121743565559</v>
      </c>
      <c r="H1612">
        <f t="shared" si="148"/>
        <v>59.456838896249238</v>
      </c>
      <c r="I1612">
        <f t="shared" si="149"/>
        <v>58.642172054828734</v>
      </c>
      <c r="K1612" t="str">
        <f t="shared" si="146"/>
        <v>Sell</v>
      </c>
    </row>
    <row r="1613" spans="1:11">
      <c r="A1613" s="1">
        <v>35591</v>
      </c>
      <c r="B1613">
        <v>3671.2</v>
      </c>
      <c r="D1613">
        <f t="shared" ref="D1613:D1676" si="150">SUM(B1603:B1612)/10</f>
        <v>3648.87</v>
      </c>
      <c r="E1613">
        <f t="shared" si="147"/>
        <v>3586.7277799090066</v>
      </c>
      <c r="F1613">
        <f t="shared" si="145"/>
        <v>3643.625685994009</v>
      </c>
      <c r="H1613">
        <f t="shared" si="148"/>
        <v>58.945052333999875</v>
      </c>
      <c r="I1613">
        <f t="shared" si="149"/>
        <v>56.897906085002433</v>
      </c>
      <c r="K1613" t="str">
        <f t="shared" si="146"/>
        <v>Hold_sell</v>
      </c>
    </row>
    <row r="1614" spans="1:11">
      <c r="A1614" s="1">
        <v>35592</v>
      </c>
      <c r="B1614">
        <v>3671.9</v>
      </c>
      <c r="D1614">
        <f t="shared" si="150"/>
        <v>3650.1999999999994</v>
      </c>
      <c r="E1614">
        <f t="shared" si="147"/>
        <v>3593.0368332490802</v>
      </c>
      <c r="F1614">
        <f t="shared" si="145"/>
        <v>3647.9755804564693</v>
      </c>
      <c r="H1614">
        <f t="shared" si="148"/>
        <v>58.143791308677706</v>
      </c>
      <c r="I1614">
        <f t="shared" si="149"/>
        <v>54.938747207389042</v>
      </c>
      <c r="K1614" t="str">
        <f t="shared" si="146"/>
        <v>Hold_sell</v>
      </c>
    </row>
    <row r="1615" spans="1:11">
      <c r="A1615" s="1">
        <v>35593</v>
      </c>
      <c r="B1615">
        <v>3737.2</v>
      </c>
      <c r="D1615">
        <f t="shared" si="150"/>
        <v>3649.95</v>
      </c>
      <c r="E1615">
        <f t="shared" si="147"/>
        <v>3603.7155863417411</v>
      </c>
      <c r="F1615">
        <f t="shared" ref="F1615:F1678" si="151">F1614+(2/(1+12)*(B1615-F1614))</f>
        <v>3661.7024142323971</v>
      </c>
      <c r="H1615">
        <f t="shared" si="148"/>
        <v>58.112398625073375</v>
      </c>
      <c r="I1615">
        <f t="shared" si="149"/>
        <v>57.986827890656059</v>
      </c>
      <c r="K1615" t="str">
        <f t="shared" si="146"/>
        <v>Hold_sell</v>
      </c>
    </row>
    <row r="1616" spans="1:11">
      <c r="A1616" s="1">
        <v>35594</v>
      </c>
      <c r="B1616">
        <v>3752.4</v>
      </c>
      <c r="D1616">
        <f t="shared" si="150"/>
        <v>3660.0299999999997</v>
      </c>
      <c r="E1616">
        <f t="shared" si="147"/>
        <v>3614.7292466127233</v>
      </c>
      <c r="F1616">
        <f t="shared" si="151"/>
        <v>3675.6558889658745</v>
      </c>
      <c r="H1616">
        <f t="shared" si="148"/>
        <v>58.67524737068895</v>
      </c>
      <c r="I1616">
        <f t="shared" si="149"/>
        <v>60.926642353151237</v>
      </c>
      <c r="K1616" t="str">
        <f t="shared" si="146"/>
        <v>Buy</v>
      </c>
    </row>
    <row r="1617" spans="1:11">
      <c r="A1617" s="1">
        <v>35597</v>
      </c>
      <c r="B1617">
        <v>3750</v>
      </c>
      <c r="D1617">
        <f t="shared" si="150"/>
        <v>3679</v>
      </c>
      <c r="E1617">
        <f t="shared" si="147"/>
        <v>3624.7493024191881</v>
      </c>
      <c r="F1617">
        <f t="shared" si="151"/>
        <v>3687.0934445095863</v>
      </c>
      <c r="H1617">
        <f t="shared" si="148"/>
        <v>59.409026314630808</v>
      </c>
      <c r="I1617">
        <f t="shared" si="149"/>
        <v>62.344142090398236</v>
      </c>
      <c r="K1617" t="str">
        <f t="shared" si="146"/>
        <v>Hold_buy</v>
      </c>
    </row>
    <row r="1618" spans="1:11">
      <c r="A1618" s="1">
        <v>35598</v>
      </c>
      <c r="B1618">
        <v>3721.2</v>
      </c>
      <c r="D1618">
        <f t="shared" si="150"/>
        <v>3694.3599999999997</v>
      </c>
      <c r="E1618">
        <f t="shared" si="147"/>
        <v>3631.8937985362854</v>
      </c>
      <c r="F1618">
        <f t="shared" si="151"/>
        <v>3692.340606892727</v>
      </c>
      <c r="H1618">
        <f t="shared" si="148"/>
        <v>59.616582722992959</v>
      </c>
      <c r="I1618">
        <f t="shared" si="149"/>
        <v>60.446808356441579</v>
      </c>
      <c r="K1618" t="str">
        <f t="shared" si="146"/>
        <v>Hold_buy</v>
      </c>
    </row>
    <row r="1619" spans="1:11">
      <c r="A1619" s="1">
        <v>35599</v>
      </c>
      <c r="B1619">
        <v>3730.6</v>
      </c>
      <c r="D1619">
        <f t="shared" si="150"/>
        <v>3700.9199999999996</v>
      </c>
      <c r="E1619">
        <f t="shared" si="147"/>
        <v>3639.2053690150792</v>
      </c>
      <c r="F1619">
        <f t="shared" si="151"/>
        <v>3698.2266673707691</v>
      </c>
      <c r="H1619">
        <f t="shared" si="148"/>
        <v>59.497525849532337</v>
      </c>
      <c r="I1619">
        <f t="shared" si="149"/>
        <v>59.021298355689851</v>
      </c>
      <c r="K1619" t="str">
        <f t="shared" si="146"/>
        <v>Sell</v>
      </c>
    </row>
    <row r="1620" spans="1:11">
      <c r="A1620" s="1">
        <v>35600</v>
      </c>
      <c r="B1620">
        <v>3777.6</v>
      </c>
      <c r="D1620">
        <f t="shared" si="150"/>
        <v>3708.8200000000006</v>
      </c>
      <c r="E1620">
        <f t="shared" si="147"/>
        <v>3649.4568231621106</v>
      </c>
      <c r="F1620">
        <f t="shared" si="151"/>
        <v>3710.4379493137276</v>
      </c>
      <c r="H1620">
        <f t="shared" si="148"/>
        <v>59.794245909949268</v>
      </c>
      <c r="I1620">
        <f t="shared" si="149"/>
        <v>60.981126151616991</v>
      </c>
      <c r="K1620" t="str">
        <f t="shared" si="146"/>
        <v>Buy</v>
      </c>
    </row>
    <row r="1621" spans="1:11">
      <c r="A1621" s="1">
        <v>35601</v>
      </c>
      <c r="B1621">
        <v>3788.5</v>
      </c>
      <c r="D1621">
        <f t="shared" si="150"/>
        <v>3718.12</v>
      </c>
      <c r="E1621">
        <f t="shared" si="147"/>
        <v>3659.756317742695</v>
      </c>
      <c r="F1621">
        <f t="shared" si="151"/>
        <v>3722.4474955731539</v>
      </c>
      <c r="H1621">
        <f t="shared" si="148"/>
        <v>60.373632294051184</v>
      </c>
      <c r="I1621">
        <f t="shared" si="149"/>
        <v>62.691177830458855</v>
      </c>
      <c r="K1621" t="str">
        <f t="shared" si="146"/>
        <v>Hold_buy</v>
      </c>
    </row>
    <row r="1622" spans="1:11">
      <c r="A1622" s="1">
        <v>35604</v>
      </c>
      <c r="B1622">
        <v>3748.8</v>
      </c>
      <c r="D1622">
        <f t="shared" si="150"/>
        <v>3726.9199999999996</v>
      </c>
      <c r="E1622">
        <f t="shared" si="147"/>
        <v>3666.3521460580509</v>
      </c>
      <c r="F1622">
        <f t="shared" si="151"/>
        <v>3726.501727023438</v>
      </c>
      <c r="H1622">
        <f t="shared" si="148"/>
        <v>60.328822028318356</v>
      </c>
      <c r="I1622">
        <f t="shared" si="149"/>
        <v>60.149580965387031</v>
      </c>
      <c r="K1622" t="str">
        <f t="shared" si="146"/>
        <v>Sell</v>
      </c>
    </row>
    <row r="1623" spans="1:11">
      <c r="A1623" s="1">
        <v>35605</v>
      </c>
      <c r="B1623">
        <v>3761.1</v>
      </c>
      <c r="D1623">
        <f t="shared" si="150"/>
        <v>3734.9399999999996</v>
      </c>
      <c r="E1623">
        <f t="shared" si="147"/>
        <v>3673.3705056093063</v>
      </c>
      <c r="F1623">
        <f t="shared" si="151"/>
        <v>3731.8245382506016</v>
      </c>
      <c r="H1623">
        <f t="shared" si="148"/>
        <v>59.953864150913738</v>
      </c>
      <c r="I1623">
        <f t="shared" si="149"/>
        <v>58.454032641295271</v>
      </c>
      <c r="K1623" t="str">
        <f t="shared" si="146"/>
        <v>Hold_sell</v>
      </c>
    </row>
    <row r="1624" spans="1:11">
      <c r="A1624" s="1">
        <v>35606</v>
      </c>
      <c r="B1624">
        <v>3819.5</v>
      </c>
      <c r="D1624">
        <f t="shared" si="150"/>
        <v>3743.9299999999994</v>
      </c>
      <c r="E1624">
        <f t="shared" si="147"/>
        <v>3684.1949126012096</v>
      </c>
      <c r="F1624">
        <f t="shared" si="151"/>
        <v>3745.3130708274321</v>
      </c>
      <c r="H1624">
        <f t="shared" si="148"/>
        <v>60.186722965975484</v>
      </c>
      <c r="I1624">
        <f t="shared" si="149"/>
        <v>61.118158226222477</v>
      </c>
      <c r="K1624" t="str">
        <f t="shared" si="146"/>
        <v>Buy</v>
      </c>
    </row>
    <row r="1625" spans="1:11">
      <c r="A1625" s="1">
        <v>35607</v>
      </c>
      <c r="B1625">
        <v>3820.2</v>
      </c>
      <c r="D1625">
        <f t="shared" si="150"/>
        <v>3758.6899999999996</v>
      </c>
      <c r="E1625">
        <f t="shared" si="147"/>
        <v>3694.2693635196383</v>
      </c>
      <c r="F1625">
        <f t="shared" si="151"/>
        <v>3756.8341368539809</v>
      </c>
      <c r="H1625">
        <f t="shared" si="148"/>
        <v>60.662333039648907</v>
      </c>
      <c r="I1625">
        <f t="shared" si="149"/>
        <v>62.56477333434259</v>
      </c>
      <c r="K1625" t="str">
        <f t="shared" si="146"/>
        <v>Hold_buy</v>
      </c>
    </row>
    <row r="1626" spans="1:11">
      <c r="A1626" s="1">
        <v>35608</v>
      </c>
      <c r="B1626">
        <v>3809.9</v>
      </c>
      <c r="D1626">
        <f t="shared" si="150"/>
        <v>3766.9899999999993</v>
      </c>
      <c r="E1626">
        <f t="shared" si="147"/>
        <v>3702.834595851517</v>
      </c>
      <c r="F1626">
        <f t="shared" si="151"/>
        <v>3764.9981157995221</v>
      </c>
      <c r="H1626">
        <f t="shared" si="148"/>
        <v>60.962570421320159</v>
      </c>
      <c r="I1626">
        <f t="shared" si="149"/>
        <v>62.16351994800516</v>
      </c>
      <c r="K1626" t="str">
        <f t="shared" si="146"/>
        <v>Hold_buy</v>
      </c>
    </row>
    <row r="1627" spans="1:11">
      <c r="A1627" s="1">
        <v>35611</v>
      </c>
      <c r="B1627">
        <v>3766.9</v>
      </c>
      <c r="D1627">
        <f t="shared" si="150"/>
        <v>3772.7400000000002</v>
      </c>
      <c r="E1627">
        <f t="shared" si="147"/>
        <v>3707.5801813439971</v>
      </c>
      <c r="F1627">
        <f t="shared" si="151"/>
        <v>3765.2907133688263</v>
      </c>
      <c r="H1627">
        <f t="shared" si="148"/>
        <v>60.312162742021982</v>
      </c>
      <c r="I1627">
        <f t="shared" si="149"/>
        <v>57.710532024829263</v>
      </c>
      <c r="K1627" t="str">
        <f t="shared" si="146"/>
        <v>Sell</v>
      </c>
    </row>
    <row r="1628" spans="1:11">
      <c r="A1628" s="1">
        <v>35612</v>
      </c>
      <c r="B1628">
        <v>3834.8</v>
      </c>
      <c r="D1628">
        <f t="shared" si="150"/>
        <v>3774.4300000000003</v>
      </c>
      <c r="E1628">
        <f t="shared" si="147"/>
        <v>3717.0038716148119</v>
      </c>
      <c r="F1628">
        <f t="shared" si="151"/>
        <v>3775.9844497736221</v>
      </c>
      <c r="H1628">
        <f t="shared" si="148"/>
        <v>60.045845825379629</v>
      </c>
      <c r="I1628">
        <f t="shared" si="149"/>
        <v>58.980578158810204</v>
      </c>
      <c r="K1628" t="str">
        <f t="shared" si="146"/>
        <v>Hold_sell</v>
      </c>
    </row>
    <row r="1629" spans="1:11">
      <c r="A1629" s="1">
        <v>35613</v>
      </c>
      <c r="B1629">
        <v>3867.5</v>
      </c>
      <c r="D1629">
        <f t="shared" si="150"/>
        <v>3785.79</v>
      </c>
      <c r="E1629">
        <f t="shared" si="147"/>
        <v>3728.1517329766775</v>
      </c>
      <c r="F1629">
        <f t="shared" si="151"/>
        <v>3790.0637651930647</v>
      </c>
      <c r="H1629">
        <f t="shared" si="148"/>
        <v>60.419083103581137</v>
      </c>
      <c r="I1629">
        <f t="shared" si="149"/>
        <v>61.912032216387161</v>
      </c>
      <c r="K1629" t="str">
        <f t="shared" ref="K1629:K1692" si="152">IF(I1629&gt;H1629,IF(K1628="Buy","Hold_buy",IF(K1628="Hold_buy","Hold_buy","Buy")),IF(K1628="Sell","Hold_sell",IF(K1628="Hold_sell","Hold_sell","Sell")))</f>
        <v>Buy</v>
      </c>
    </row>
    <row r="1630" spans="1:11">
      <c r="A1630" s="1">
        <v>35614</v>
      </c>
      <c r="B1630">
        <v>3939.7</v>
      </c>
      <c r="D1630">
        <f t="shared" si="150"/>
        <v>3799.4800000000005</v>
      </c>
      <c r="E1630">
        <f t="shared" ref="E1630:E1693" si="153">E1629+(2/(1+26)*(B1630-E1629))</f>
        <v>3743.8219749784053</v>
      </c>
      <c r="F1630">
        <f t="shared" si="151"/>
        <v>3813.0847243941316</v>
      </c>
      <c r="H1630">
        <f t="shared" ref="H1630:H1693" si="154">H1629+(2/(1+9)*(I1630-H1629))</f>
        <v>62.187816366010182</v>
      </c>
      <c r="I1630">
        <f t="shared" ref="I1630:I1693" si="155">F1630-E1630</f>
        <v>69.262749415726375</v>
      </c>
      <c r="K1630" t="str">
        <f t="shared" si="152"/>
        <v>Hold_buy</v>
      </c>
    </row>
    <row r="1631" spans="1:11">
      <c r="A1631" s="1">
        <v>35615</v>
      </c>
      <c r="B1631">
        <v>3946.7</v>
      </c>
      <c r="D1631">
        <f t="shared" si="150"/>
        <v>3815.6899999999996</v>
      </c>
      <c r="E1631">
        <f t="shared" si="153"/>
        <v>3758.8499768318566</v>
      </c>
      <c r="F1631">
        <f t="shared" si="151"/>
        <v>3833.6409206411881</v>
      </c>
      <c r="H1631">
        <f t="shared" si="154"/>
        <v>64.708441854674462</v>
      </c>
      <c r="I1631">
        <f t="shared" si="155"/>
        <v>74.790943809331566</v>
      </c>
      <c r="K1631" t="str">
        <f t="shared" si="152"/>
        <v>Hold_buy</v>
      </c>
    </row>
    <row r="1632" spans="1:11">
      <c r="A1632" s="1">
        <v>35618</v>
      </c>
      <c r="B1632">
        <v>4003.4</v>
      </c>
      <c r="D1632">
        <f t="shared" si="150"/>
        <v>3831.5099999999998</v>
      </c>
      <c r="E1632">
        <f t="shared" si="153"/>
        <v>3776.9647933628303</v>
      </c>
      <c r="F1632">
        <f t="shared" si="151"/>
        <v>3859.7577020810054</v>
      </c>
      <c r="H1632">
        <f t="shared" si="154"/>
        <v>68.325335227374595</v>
      </c>
      <c r="I1632">
        <f t="shared" si="155"/>
        <v>82.792908718175113</v>
      </c>
      <c r="K1632" t="str">
        <f t="shared" si="152"/>
        <v>Hold_buy</v>
      </c>
    </row>
    <row r="1633" spans="1:11">
      <c r="A1633" s="1">
        <v>35619</v>
      </c>
      <c r="B1633">
        <v>4030.1</v>
      </c>
      <c r="D1633">
        <f t="shared" si="150"/>
        <v>3856.97</v>
      </c>
      <c r="E1633">
        <f t="shared" si="153"/>
        <v>3795.715549410028</v>
      </c>
      <c r="F1633">
        <f t="shared" si="151"/>
        <v>3885.9642094531582</v>
      </c>
      <c r="H1633">
        <f t="shared" si="154"/>
        <v>72.710000190525733</v>
      </c>
      <c r="I1633">
        <f t="shared" si="155"/>
        <v>90.248660043130258</v>
      </c>
      <c r="K1633" t="str">
        <f t="shared" si="152"/>
        <v>Hold_buy</v>
      </c>
    </row>
    <row r="1634" spans="1:11">
      <c r="A1634" s="1">
        <v>35620</v>
      </c>
      <c r="B1634">
        <v>4027</v>
      </c>
      <c r="D1634">
        <f t="shared" si="150"/>
        <v>3883.87</v>
      </c>
      <c r="E1634">
        <f t="shared" si="153"/>
        <v>3812.8477309352111</v>
      </c>
      <c r="F1634">
        <f t="shared" si="151"/>
        <v>3907.6620233834415</v>
      </c>
      <c r="H1634">
        <f t="shared" si="154"/>
        <v>77.13085864206667</v>
      </c>
      <c r="I1634">
        <f t="shared" si="155"/>
        <v>94.81429244823039</v>
      </c>
      <c r="K1634" t="str">
        <f t="shared" si="152"/>
        <v>Hold_buy</v>
      </c>
    </row>
    <row r="1635" spans="1:11">
      <c r="A1635" s="1">
        <v>35621</v>
      </c>
      <c r="B1635">
        <v>4000.7</v>
      </c>
      <c r="D1635">
        <f t="shared" si="150"/>
        <v>3904.6200000000003</v>
      </c>
      <c r="E1635">
        <f t="shared" si="153"/>
        <v>3826.762713828899</v>
      </c>
      <c r="F1635">
        <f t="shared" si="151"/>
        <v>3921.9755582475273</v>
      </c>
      <c r="H1635">
        <f t="shared" si="154"/>
        <v>80.747255797378983</v>
      </c>
      <c r="I1635">
        <f t="shared" si="155"/>
        <v>95.212844418628265</v>
      </c>
      <c r="K1635" t="str">
        <f t="shared" si="152"/>
        <v>Hold_buy</v>
      </c>
    </row>
    <row r="1636" spans="1:11">
      <c r="A1636" s="1">
        <v>35622</v>
      </c>
      <c r="B1636">
        <v>4074.3</v>
      </c>
      <c r="D1636">
        <f t="shared" si="150"/>
        <v>3922.6699999999996</v>
      </c>
      <c r="E1636">
        <f t="shared" si="153"/>
        <v>3845.0988091008326</v>
      </c>
      <c r="F1636">
        <f t="shared" si="151"/>
        <v>3945.4100877479077</v>
      </c>
      <c r="H1636">
        <f t="shared" si="154"/>
        <v>84.660060367318209</v>
      </c>
      <c r="I1636">
        <f t="shared" si="155"/>
        <v>100.31127864707514</v>
      </c>
      <c r="K1636" t="str">
        <f t="shared" si="152"/>
        <v>Hold_buy</v>
      </c>
    </row>
    <row r="1637" spans="1:11">
      <c r="A1637" s="1">
        <v>35625</v>
      </c>
      <c r="B1637">
        <v>4142.2</v>
      </c>
      <c r="D1637">
        <f t="shared" si="150"/>
        <v>3949.1100000000006</v>
      </c>
      <c r="E1637">
        <f t="shared" si="153"/>
        <v>3867.1063047229932</v>
      </c>
      <c r="F1637">
        <f t="shared" si="151"/>
        <v>3975.6854588636143</v>
      </c>
      <c r="H1637">
        <f t="shared" si="154"/>
        <v>89.443879121978782</v>
      </c>
      <c r="I1637">
        <f t="shared" si="155"/>
        <v>108.57915414062109</v>
      </c>
      <c r="K1637" t="str">
        <f t="shared" si="152"/>
        <v>Hold_buy</v>
      </c>
    </row>
    <row r="1638" spans="1:11">
      <c r="A1638" s="1">
        <v>35626</v>
      </c>
      <c r="B1638">
        <v>4139.7</v>
      </c>
      <c r="D1638">
        <f t="shared" si="150"/>
        <v>3986.6400000000003</v>
      </c>
      <c r="E1638">
        <f t="shared" si="153"/>
        <v>3887.2984302990676</v>
      </c>
      <c r="F1638">
        <f t="shared" si="151"/>
        <v>4000.9184651922887</v>
      </c>
      <c r="H1638">
        <f t="shared" si="154"/>
        <v>94.279110276227257</v>
      </c>
      <c r="I1638">
        <f t="shared" si="155"/>
        <v>113.62003489322115</v>
      </c>
      <c r="K1638" t="str">
        <f t="shared" si="152"/>
        <v>Hold_buy</v>
      </c>
    </row>
    <row r="1639" spans="1:11">
      <c r="A1639" s="1">
        <v>35627</v>
      </c>
      <c r="B1639">
        <v>4223.7</v>
      </c>
      <c r="D1639">
        <f t="shared" si="150"/>
        <v>4017.1299999999997</v>
      </c>
      <c r="E1639">
        <f t="shared" si="153"/>
        <v>3912.2170650917292</v>
      </c>
      <c r="F1639">
        <f t="shared" si="151"/>
        <v>4035.192547470398</v>
      </c>
      <c r="H1639">
        <f t="shared" si="154"/>
        <v>100.01838469671557</v>
      </c>
      <c r="I1639">
        <f t="shared" si="155"/>
        <v>122.97548237866886</v>
      </c>
      <c r="K1639" t="str">
        <f t="shared" si="152"/>
        <v>Hold_buy</v>
      </c>
    </row>
    <row r="1640" spans="1:11">
      <c r="A1640" s="1">
        <v>35628</v>
      </c>
      <c r="B1640">
        <v>4203.8999999999996</v>
      </c>
      <c r="D1640">
        <f t="shared" si="150"/>
        <v>4052.75</v>
      </c>
      <c r="E1640">
        <f t="shared" si="153"/>
        <v>3933.8232084182678</v>
      </c>
      <c r="F1640">
        <f t="shared" si="151"/>
        <v>4061.1475401672596</v>
      </c>
      <c r="H1640">
        <f t="shared" si="154"/>
        <v>105.47957410717083</v>
      </c>
      <c r="I1640">
        <f t="shared" si="155"/>
        <v>127.32433174899188</v>
      </c>
      <c r="K1640" t="str">
        <f t="shared" si="152"/>
        <v>Hold_buy</v>
      </c>
    </row>
    <row r="1641" spans="1:11">
      <c r="A1641" s="1">
        <v>35629</v>
      </c>
      <c r="B1641">
        <v>4131.8999999999996</v>
      </c>
      <c r="D1641">
        <f t="shared" si="150"/>
        <v>4079.1700000000005</v>
      </c>
      <c r="E1641">
        <f t="shared" si="153"/>
        <v>3948.4955633502477</v>
      </c>
      <c r="F1641">
        <f t="shared" si="151"/>
        <v>4072.0325339876813</v>
      </c>
      <c r="H1641">
        <f t="shared" si="154"/>
        <v>109.09105341322338</v>
      </c>
      <c r="I1641">
        <f t="shared" si="155"/>
        <v>123.53697063743357</v>
      </c>
      <c r="K1641" t="str">
        <f t="shared" si="152"/>
        <v>Hold_buy</v>
      </c>
    </row>
    <row r="1642" spans="1:11">
      <c r="A1642" s="1">
        <v>35632</v>
      </c>
      <c r="B1642">
        <v>4140</v>
      </c>
      <c r="D1642">
        <f t="shared" si="150"/>
        <v>4097.6900000000005</v>
      </c>
      <c r="E1642">
        <f t="shared" si="153"/>
        <v>3962.6810771761552</v>
      </c>
      <c r="F1642">
        <f t="shared" si="151"/>
        <v>4082.4890672203455</v>
      </c>
      <c r="H1642">
        <f t="shared" si="154"/>
        <v>111.23444073941677</v>
      </c>
      <c r="I1642">
        <f t="shared" si="155"/>
        <v>119.80799004419032</v>
      </c>
      <c r="K1642" t="str">
        <f t="shared" si="152"/>
        <v>Hold_buy</v>
      </c>
    </row>
    <row r="1643" spans="1:11">
      <c r="A1643" s="1">
        <v>35633</v>
      </c>
      <c r="B1643">
        <v>4297.6000000000004</v>
      </c>
      <c r="D1643">
        <f t="shared" si="150"/>
        <v>4111.3500000000004</v>
      </c>
      <c r="E1643">
        <f t="shared" si="153"/>
        <v>3987.489886274218</v>
      </c>
      <c r="F1643">
        <f t="shared" si="151"/>
        <v>4115.5830568787542</v>
      </c>
      <c r="H1643">
        <f t="shared" si="154"/>
        <v>114.60618671244066</v>
      </c>
      <c r="I1643">
        <f t="shared" si="155"/>
        <v>128.09317060453623</v>
      </c>
      <c r="K1643" t="str">
        <f t="shared" si="152"/>
        <v>Hold_buy</v>
      </c>
    </row>
    <row r="1644" spans="1:11">
      <c r="A1644" s="1">
        <v>35634</v>
      </c>
      <c r="B1644">
        <v>4384.8</v>
      </c>
      <c r="D1644">
        <f t="shared" si="150"/>
        <v>4138.1000000000004</v>
      </c>
      <c r="E1644">
        <f t="shared" si="153"/>
        <v>4016.9202650687203</v>
      </c>
      <c r="F1644">
        <f t="shared" si="151"/>
        <v>4157.001048128177</v>
      </c>
      <c r="H1644">
        <f t="shared" si="154"/>
        <v>119.70110598184388</v>
      </c>
      <c r="I1644">
        <f t="shared" si="155"/>
        <v>140.08078305945673</v>
      </c>
      <c r="K1644" t="str">
        <f t="shared" si="152"/>
        <v>Hold_buy</v>
      </c>
    </row>
    <row r="1645" spans="1:11">
      <c r="A1645" s="1">
        <v>35635</v>
      </c>
      <c r="B1645">
        <v>4320.5</v>
      </c>
      <c r="D1645">
        <f t="shared" si="150"/>
        <v>4173.88</v>
      </c>
      <c r="E1645">
        <f t="shared" si="153"/>
        <v>4039.4076528414075</v>
      </c>
      <c r="F1645">
        <f t="shared" si="151"/>
        <v>4182.1547330315343</v>
      </c>
      <c r="H1645">
        <f t="shared" si="154"/>
        <v>124.31030082350046</v>
      </c>
      <c r="I1645">
        <f t="shared" si="155"/>
        <v>142.74708019012678</v>
      </c>
      <c r="K1645" t="str">
        <f t="shared" si="152"/>
        <v>Hold_buy</v>
      </c>
    </row>
    <row r="1646" spans="1:11">
      <c r="A1646" s="1">
        <v>35636</v>
      </c>
      <c r="B1646">
        <v>4368.5</v>
      </c>
      <c r="D1646">
        <f t="shared" si="150"/>
        <v>4205.8600000000006</v>
      </c>
      <c r="E1646">
        <f t="shared" si="153"/>
        <v>4063.7848637420439</v>
      </c>
      <c r="F1646">
        <f t="shared" si="151"/>
        <v>4210.8232356420676</v>
      </c>
      <c r="H1646">
        <f t="shared" si="154"/>
        <v>128.85591503880511</v>
      </c>
      <c r="I1646">
        <f t="shared" si="155"/>
        <v>147.03837190002378</v>
      </c>
      <c r="K1646" t="str">
        <f t="shared" si="152"/>
        <v>Hold_buy</v>
      </c>
    </row>
    <row r="1647" spans="1:11">
      <c r="A1647" s="1">
        <v>35639</v>
      </c>
      <c r="B1647">
        <v>4400.3</v>
      </c>
      <c r="D1647">
        <f t="shared" si="150"/>
        <v>4235.2800000000007</v>
      </c>
      <c r="E1647">
        <f t="shared" si="153"/>
        <v>4088.7119108722627</v>
      </c>
      <c r="F1647">
        <f t="shared" si="151"/>
        <v>4239.9735070817496</v>
      </c>
      <c r="H1647">
        <f t="shared" si="154"/>
        <v>133.33705127294147</v>
      </c>
      <c r="I1647">
        <f t="shared" si="155"/>
        <v>151.26159620948692</v>
      </c>
      <c r="K1647" t="str">
        <f t="shared" si="152"/>
        <v>Hold_buy</v>
      </c>
    </row>
    <row r="1648" spans="1:11">
      <c r="A1648" s="1">
        <v>35640</v>
      </c>
      <c r="B1648">
        <v>4377.7</v>
      </c>
      <c r="D1648">
        <f t="shared" si="150"/>
        <v>4261.0899999999992</v>
      </c>
      <c r="E1648">
        <f t="shared" si="153"/>
        <v>4110.1184359928357</v>
      </c>
      <c r="F1648">
        <f t="shared" si="151"/>
        <v>4261.1621982999422</v>
      </c>
      <c r="H1648">
        <f t="shared" si="154"/>
        <v>136.8783934797745</v>
      </c>
      <c r="I1648">
        <f t="shared" si="155"/>
        <v>151.04376230710659</v>
      </c>
      <c r="K1648" t="str">
        <f t="shared" si="152"/>
        <v>Hold_buy</v>
      </c>
    </row>
    <row r="1649" spans="1:11">
      <c r="A1649" s="1">
        <v>35641</v>
      </c>
      <c r="B1649">
        <v>4458.7</v>
      </c>
      <c r="D1649">
        <f t="shared" si="150"/>
        <v>4284.8899999999994</v>
      </c>
      <c r="E1649">
        <f t="shared" si="153"/>
        <v>4135.9392925859593</v>
      </c>
      <c r="F1649">
        <f t="shared" si="151"/>
        <v>4291.5526293307203</v>
      </c>
      <c r="H1649">
        <f t="shared" si="154"/>
        <v>140.62538213277179</v>
      </c>
      <c r="I1649">
        <f t="shared" si="155"/>
        <v>155.613336744761</v>
      </c>
      <c r="K1649" t="str">
        <f t="shared" si="152"/>
        <v>Hold_buy</v>
      </c>
    </row>
    <row r="1650" spans="1:11">
      <c r="A1650" s="1">
        <v>35642</v>
      </c>
      <c r="B1650">
        <v>4405.5</v>
      </c>
      <c r="D1650">
        <f t="shared" si="150"/>
        <v>4308.3899999999994</v>
      </c>
      <c r="E1650">
        <f t="shared" si="153"/>
        <v>4155.9067523944068</v>
      </c>
      <c r="F1650">
        <f t="shared" si="151"/>
        <v>4309.0829940490712</v>
      </c>
      <c r="H1650">
        <f t="shared" si="154"/>
        <v>143.13555403715031</v>
      </c>
      <c r="I1650">
        <f t="shared" si="155"/>
        <v>153.17624165466441</v>
      </c>
      <c r="K1650" t="str">
        <f t="shared" si="152"/>
        <v>Hold_buy</v>
      </c>
    </row>
    <row r="1651" spans="1:11">
      <c r="A1651" s="1">
        <v>35643</v>
      </c>
      <c r="B1651">
        <v>4337</v>
      </c>
      <c r="D1651">
        <f t="shared" si="150"/>
        <v>4328.5499999999993</v>
      </c>
      <c r="E1651">
        <f t="shared" si="153"/>
        <v>4169.3210670318585</v>
      </c>
      <c r="F1651">
        <f t="shared" si="151"/>
        <v>4313.3779180415222</v>
      </c>
      <c r="H1651">
        <f t="shared" si="154"/>
        <v>143.31981343165299</v>
      </c>
      <c r="I1651">
        <f t="shared" si="155"/>
        <v>144.05685100966366</v>
      </c>
      <c r="K1651" t="str">
        <f t="shared" si="152"/>
        <v>Hold_buy</v>
      </c>
    </row>
    <row r="1652" spans="1:11">
      <c r="A1652" s="1">
        <v>35646</v>
      </c>
      <c r="B1652">
        <v>4302.5</v>
      </c>
      <c r="D1652">
        <f t="shared" si="150"/>
        <v>4349.0599999999995</v>
      </c>
      <c r="E1652">
        <f t="shared" si="153"/>
        <v>4179.1861731776471</v>
      </c>
      <c r="F1652">
        <f t="shared" si="151"/>
        <v>4311.7043921889799</v>
      </c>
      <c r="H1652">
        <f t="shared" si="154"/>
        <v>141.15949454758896</v>
      </c>
      <c r="I1652">
        <f t="shared" si="155"/>
        <v>132.5182190113328</v>
      </c>
      <c r="K1652" t="str">
        <f t="shared" si="152"/>
        <v>Sell</v>
      </c>
    </row>
    <row r="1653" spans="1:11">
      <c r="A1653" s="1">
        <v>35647</v>
      </c>
      <c r="B1653">
        <v>4325.8999999999996</v>
      </c>
      <c r="D1653">
        <f t="shared" si="150"/>
        <v>4365.3100000000004</v>
      </c>
      <c r="E1653">
        <f t="shared" si="153"/>
        <v>4190.0538640533769</v>
      </c>
      <c r="F1653">
        <f t="shared" si="151"/>
        <v>4313.8883318522139</v>
      </c>
      <c r="H1653">
        <f t="shared" si="154"/>
        <v>137.69448919783858</v>
      </c>
      <c r="I1653">
        <f t="shared" si="155"/>
        <v>123.83446779883707</v>
      </c>
      <c r="K1653" t="str">
        <f t="shared" si="152"/>
        <v>Hold_sell</v>
      </c>
    </row>
    <row r="1654" spans="1:11">
      <c r="A1654" s="1">
        <v>35648</v>
      </c>
      <c r="B1654">
        <v>4364.3</v>
      </c>
      <c r="D1654">
        <f t="shared" si="150"/>
        <v>4368.1400000000003</v>
      </c>
      <c r="E1654">
        <f t="shared" si="153"/>
        <v>4202.9609852346084</v>
      </c>
      <c r="F1654">
        <f t="shared" si="151"/>
        <v>4321.6439731057199</v>
      </c>
      <c r="H1654">
        <f t="shared" si="154"/>
        <v>133.89218893249316</v>
      </c>
      <c r="I1654">
        <f t="shared" si="155"/>
        <v>118.68298787111144</v>
      </c>
      <c r="K1654" t="str">
        <f t="shared" si="152"/>
        <v>Hold_sell</v>
      </c>
    </row>
    <row r="1655" spans="1:11">
      <c r="A1655" s="1">
        <v>35649</v>
      </c>
      <c r="B1655">
        <v>4428.1000000000004</v>
      </c>
      <c r="D1655">
        <f t="shared" si="150"/>
        <v>4366.09</v>
      </c>
      <c r="E1655">
        <f t="shared" si="153"/>
        <v>4219.6379492913038</v>
      </c>
      <c r="F1655">
        <f t="shared" si="151"/>
        <v>4338.0218233971473</v>
      </c>
      <c r="H1655">
        <f t="shared" si="154"/>
        <v>130.79052596716321</v>
      </c>
      <c r="I1655">
        <f t="shared" si="155"/>
        <v>118.38387410584346</v>
      </c>
      <c r="K1655" t="str">
        <f t="shared" si="152"/>
        <v>Hold_sell</v>
      </c>
    </row>
    <row r="1656" spans="1:11">
      <c r="A1656" s="1">
        <v>35650</v>
      </c>
      <c r="B1656">
        <v>4342.3</v>
      </c>
      <c r="D1656">
        <f t="shared" si="150"/>
        <v>4376.8500000000004</v>
      </c>
      <c r="E1656">
        <f t="shared" si="153"/>
        <v>4228.7240271215778</v>
      </c>
      <c r="F1656">
        <f t="shared" si="151"/>
        <v>4338.6800044129704</v>
      </c>
      <c r="H1656">
        <f t="shared" si="154"/>
        <v>126.62361623200908</v>
      </c>
      <c r="I1656">
        <f t="shared" si="155"/>
        <v>109.95597729139263</v>
      </c>
      <c r="K1656" t="str">
        <f t="shared" si="152"/>
        <v>Hold_sell</v>
      </c>
    </row>
    <row r="1657" spans="1:11">
      <c r="A1657" s="1">
        <v>35653</v>
      </c>
      <c r="B1657">
        <v>4333.2</v>
      </c>
      <c r="D1657">
        <f t="shared" si="150"/>
        <v>4374.2300000000005</v>
      </c>
      <c r="E1657">
        <f t="shared" si="153"/>
        <v>4236.4629880755347</v>
      </c>
      <c r="F1657">
        <f t="shared" si="151"/>
        <v>4337.8369268109745</v>
      </c>
      <c r="H1657">
        <f t="shared" si="154"/>
        <v>121.57368073269524</v>
      </c>
      <c r="I1657">
        <f t="shared" si="155"/>
        <v>101.37393873543988</v>
      </c>
      <c r="K1657" t="str">
        <f t="shared" si="152"/>
        <v>Hold_sell</v>
      </c>
    </row>
    <row r="1658" spans="1:11">
      <c r="A1658" s="1">
        <v>35654</v>
      </c>
      <c r="B1658">
        <v>4377.5</v>
      </c>
      <c r="D1658">
        <f t="shared" si="150"/>
        <v>4367.5200000000004</v>
      </c>
      <c r="E1658">
        <f t="shared" si="153"/>
        <v>4246.9101741440136</v>
      </c>
      <c r="F1658">
        <f t="shared" si="151"/>
        <v>4343.9389380708244</v>
      </c>
      <c r="H1658">
        <f t="shared" si="154"/>
        <v>116.66469737151836</v>
      </c>
      <c r="I1658">
        <f t="shared" si="155"/>
        <v>97.028763926810825</v>
      </c>
      <c r="K1658" t="str">
        <f t="shared" si="152"/>
        <v>Hold_sell</v>
      </c>
    </row>
    <row r="1659" spans="1:11">
      <c r="A1659" s="1">
        <v>35655</v>
      </c>
      <c r="B1659">
        <v>4237.1000000000004</v>
      </c>
      <c r="D1659">
        <f t="shared" si="150"/>
        <v>4367.5</v>
      </c>
      <c r="E1659">
        <f t="shared" si="153"/>
        <v>4246.18349457779</v>
      </c>
      <c r="F1659">
        <f t="shared" si="151"/>
        <v>4327.5021783676211</v>
      </c>
      <c r="H1659">
        <f t="shared" si="154"/>
        <v>109.5954946551809</v>
      </c>
      <c r="I1659">
        <f t="shared" si="155"/>
        <v>81.318683789831084</v>
      </c>
      <c r="K1659" t="str">
        <f t="shared" si="152"/>
        <v>Hold_sell</v>
      </c>
    </row>
    <row r="1660" spans="1:11">
      <c r="A1660" s="1">
        <v>35656</v>
      </c>
      <c r="B1660">
        <v>4195.5</v>
      </c>
      <c r="D1660">
        <f t="shared" si="150"/>
        <v>4345.34</v>
      </c>
      <c r="E1660">
        <f t="shared" si="153"/>
        <v>4242.4291616461023</v>
      </c>
      <c r="F1660">
        <f t="shared" si="151"/>
        <v>4307.1941509264489</v>
      </c>
      <c r="H1660">
        <f t="shared" si="154"/>
        <v>100.62939358021403</v>
      </c>
      <c r="I1660">
        <f t="shared" si="155"/>
        <v>64.764989280346526</v>
      </c>
      <c r="K1660" t="str">
        <f t="shared" si="152"/>
        <v>Hold_sell</v>
      </c>
    </row>
    <row r="1661" spans="1:11">
      <c r="A1661" s="1">
        <v>35657</v>
      </c>
      <c r="B1661">
        <v>4077.6</v>
      </c>
      <c r="D1661">
        <f t="shared" si="150"/>
        <v>4324.34</v>
      </c>
      <c r="E1661">
        <f t="shared" si="153"/>
        <v>4230.2195941167611</v>
      </c>
      <c r="F1661">
        <f t="shared" si="151"/>
        <v>4271.8719738608415</v>
      </c>
      <c r="H1661">
        <f t="shared" si="154"/>
        <v>88.833990812987309</v>
      </c>
      <c r="I1661">
        <f t="shared" si="155"/>
        <v>41.652379744080463</v>
      </c>
      <c r="K1661" t="str">
        <f t="shared" si="152"/>
        <v>Hold_sell</v>
      </c>
    </row>
    <row r="1662" spans="1:11">
      <c r="A1662" s="1">
        <v>35660</v>
      </c>
      <c r="B1662">
        <v>4080.6</v>
      </c>
      <c r="D1662">
        <f t="shared" si="150"/>
        <v>4298.3999999999996</v>
      </c>
      <c r="E1662">
        <f t="shared" si="153"/>
        <v>4219.1366612192232</v>
      </c>
      <c r="F1662">
        <f t="shared" si="151"/>
        <v>4242.4455163437888</v>
      </c>
      <c r="H1662">
        <f t="shared" si="154"/>
        <v>75.72896367530295</v>
      </c>
      <c r="I1662">
        <f t="shared" si="155"/>
        <v>23.308855124565525</v>
      </c>
      <c r="K1662" t="str">
        <f t="shared" si="152"/>
        <v>Hold_sell</v>
      </c>
    </row>
    <row r="1663" spans="1:11">
      <c r="A1663" s="1">
        <v>35661</v>
      </c>
      <c r="B1663">
        <v>4190.5</v>
      </c>
      <c r="D1663">
        <f t="shared" si="150"/>
        <v>4276.21</v>
      </c>
      <c r="E1663">
        <f t="shared" si="153"/>
        <v>4217.0154270548364</v>
      </c>
      <c r="F1663">
        <f t="shared" si="151"/>
        <v>4234.4538984447445</v>
      </c>
      <c r="H1663">
        <f t="shared" si="154"/>
        <v>64.070865218223972</v>
      </c>
      <c r="I1663">
        <f t="shared" si="155"/>
        <v>17.438471389908045</v>
      </c>
      <c r="K1663" t="str">
        <f t="shared" si="152"/>
        <v>Hold_sell</v>
      </c>
    </row>
    <row r="1664" spans="1:11">
      <c r="A1664" s="1">
        <v>35662</v>
      </c>
      <c r="B1664">
        <v>4251.8999999999996</v>
      </c>
      <c r="D1664">
        <f t="shared" si="150"/>
        <v>4262.67</v>
      </c>
      <c r="E1664">
        <f t="shared" si="153"/>
        <v>4219.5994694952187</v>
      </c>
      <c r="F1664">
        <f t="shared" si="151"/>
        <v>4237.1379140686295</v>
      </c>
      <c r="H1664">
        <f t="shared" si="154"/>
        <v>54.764381089261327</v>
      </c>
      <c r="I1664">
        <f t="shared" si="155"/>
        <v>17.538444573410743</v>
      </c>
      <c r="K1664" t="str">
        <f t="shared" si="152"/>
        <v>Hold_sell</v>
      </c>
    </row>
    <row r="1665" spans="1:11">
      <c r="A1665" s="1">
        <v>35663</v>
      </c>
      <c r="B1665">
        <v>4204.8</v>
      </c>
      <c r="D1665">
        <f t="shared" si="150"/>
        <v>4251.43</v>
      </c>
      <c r="E1665">
        <f t="shared" si="153"/>
        <v>4218.5032124955733</v>
      </c>
      <c r="F1665">
        <f t="shared" si="151"/>
        <v>4232.162850365763</v>
      </c>
      <c r="H1665">
        <f t="shared" si="154"/>
        <v>46.54343244544701</v>
      </c>
      <c r="I1665">
        <f t="shared" si="155"/>
        <v>13.659637870189727</v>
      </c>
      <c r="K1665" t="str">
        <f t="shared" si="152"/>
        <v>Hold_sell</v>
      </c>
    </row>
    <row r="1666" spans="1:11">
      <c r="A1666" s="1">
        <v>35664</v>
      </c>
      <c r="B1666">
        <v>4090.1</v>
      </c>
      <c r="D1666">
        <f t="shared" si="150"/>
        <v>4229.1000000000004</v>
      </c>
      <c r="E1666">
        <f t="shared" si="153"/>
        <v>4208.9918634218275</v>
      </c>
      <c r="F1666">
        <f t="shared" si="151"/>
        <v>4210.3070272325685</v>
      </c>
      <c r="H1666">
        <f t="shared" si="154"/>
        <v>37.49777871850582</v>
      </c>
      <c r="I1666">
        <f t="shared" si="155"/>
        <v>1.315163810741069</v>
      </c>
      <c r="K1666" t="str">
        <f t="shared" si="152"/>
        <v>Hold_sell</v>
      </c>
    </row>
    <row r="1667" spans="1:11">
      <c r="A1667" s="1">
        <v>35667</v>
      </c>
      <c r="B1667">
        <v>4076.8</v>
      </c>
      <c r="D1667">
        <f t="shared" si="150"/>
        <v>4203.88</v>
      </c>
      <c r="E1667">
        <f t="shared" si="153"/>
        <v>4199.1998735387288</v>
      </c>
      <c r="F1667">
        <f t="shared" si="151"/>
        <v>4189.7674845814045</v>
      </c>
      <c r="H1667">
        <f t="shared" si="154"/>
        <v>28.111745183339799</v>
      </c>
      <c r="I1667">
        <f t="shared" si="155"/>
        <v>-9.4323889573242923</v>
      </c>
      <c r="K1667" t="str">
        <f t="shared" si="152"/>
        <v>Hold_sell</v>
      </c>
    </row>
    <row r="1668" spans="1:11">
      <c r="A1668" s="1">
        <v>35668</v>
      </c>
      <c r="B1668">
        <v>3993.7</v>
      </c>
      <c r="D1668">
        <f t="shared" si="150"/>
        <v>4178.24</v>
      </c>
      <c r="E1668">
        <f t="shared" si="153"/>
        <v>4183.9776606840078</v>
      </c>
      <c r="F1668">
        <f t="shared" si="151"/>
        <v>4159.6032561842649</v>
      </c>
      <c r="H1668">
        <f t="shared" si="154"/>
        <v>17.614515246723254</v>
      </c>
      <c r="I1668">
        <f t="shared" si="155"/>
        <v>-24.374404499742923</v>
      </c>
      <c r="K1668" t="str">
        <f t="shared" si="152"/>
        <v>Hold_sell</v>
      </c>
    </row>
    <row r="1669" spans="1:11">
      <c r="A1669" s="1">
        <v>35669</v>
      </c>
      <c r="B1669">
        <v>3992</v>
      </c>
      <c r="D1669">
        <f t="shared" si="150"/>
        <v>4139.8599999999997</v>
      </c>
      <c r="E1669">
        <f t="shared" si="153"/>
        <v>4169.7570932259332</v>
      </c>
      <c r="F1669">
        <f t="shared" si="151"/>
        <v>4133.8181398482238</v>
      </c>
      <c r="H1669">
        <f t="shared" si="154"/>
        <v>6.9038215218367291</v>
      </c>
      <c r="I1669">
        <f t="shared" si="155"/>
        <v>-35.938953377709367</v>
      </c>
      <c r="K1669" t="str">
        <f t="shared" si="152"/>
        <v>Hold_sell</v>
      </c>
    </row>
    <row r="1670" spans="1:11">
      <c r="A1670" s="1">
        <v>35670</v>
      </c>
      <c r="B1670">
        <v>3897.4</v>
      </c>
      <c r="D1670">
        <f t="shared" si="150"/>
        <v>4115.3499999999995</v>
      </c>
      <c r="E1670">
        <f t="shared" si="153"/>
        <v>4149.5824937277157</v>
      </c>
      <c r="F1670">
        <f t="shared" si="151"/>
        <v>4097.4461183331123</v>
      </c>
      <c r="H1670">
        <f t="shared" si="154"/>
        <v>-4.9042178614513023</v>
      </c>
      <c r="I1670">
        <f t="shared" si="155"/>
        <v>-52.136375394603419</v>
      </c>
      <c r="K1670" t="str">
        <f t="shared" si="152"/>
        <v>Hold_sell</v>
      </c>
    </row>
    <row r="1671" spans="1:11">
      <c r="A1671" s="1">
        <v>35671</v>
      </c>
      <c r="B1671">
        <v>3919.8</v>
      </c>
      <c r="D1671">
        <f t="shared" si="150"/>
        <v>4085.5399999999995</v>
      </c>
      <c r="E1671">
        <f t="shared" si="153"/>
        <v>4132.5615682664038</v>
      </c>
      <c r="F1671">
        <f t="shared" si="151"/>
        <v>4070.1159462818641</v>
      </c>
      <c r="H1671">
        <f t="shared" si="154"/>
        <v>-16.412498686068979</v>
      </c>
      <c r="I1671">
        <f t="shared" si="155"/>
        <v>-62.445621984539684</v>
      </c>
      <c r="K1671" t="str">
        <f t="shared" si="152"/>
        <v>Hold_sell</v>
      </c>
    </row>
    <row r="1672" spans="1:11">
      <c r="A1672" s="1">
        <v>35674</v>
      </c>
      <c r="B1672">
        <v>4001.8</v>
      </c>
      <c r="D1672">
        <f t="shared" si="150"/>
        <v>4069.7599999999998</v>
      </c>
      <c r="E1672">
        <f t="shared" si="153"/>
        <v>4122.8755261725964</v>
      </c>
      <c r="F1672">
        <f t="shared" si="151"/>
        <v>4059.6058007000388</v>
      </c>
      <c r="H1672">
        <f t="shared" si="154"/>
        <v>-25.783944043366709</v>
      </c>
      <c r="I1672">
        <f t="shared" si="155"/>
        <v>-63.269725472557639</v>
      </c>
      <c r="K1672" t="str">
        <f t="shared" si="152"/>
        <v>Hold_sell</v>
      </c>
    </row>
    <row r="1673" spans="1:11">
      <c r="A1673" s="1">
        <v>35675</v>
      </c>
      <c r="B1673">
        <v>4127.3</v>
      </c>
      <c r="D1673">
        <f t="shared" si="150"/>
        <v>4061.88</v>
      </c>
      <c r="E1673">
        <f t="shared" si="153"/>
        <v>4123.2032649746261</v>
      </c>
      <c r="F1673">
        <f t="shared" si="151"/>
        <v>4070.0202929000329</v>
      </c>
      <c r="H1673">
        <f t="shared" si="154"/>
        <v>-31.263749649612002</v>
      </c>
      <c r="I1673">
        <f t="shared" si="155"/>
        <v>-53.182972074593181</v>
      </c>
      <c r="K1673" t="str">
        <f t="shared" si="152"/>
        <v>Hold_sell</v>
      </c>
    </row>
    <row r="1674" spans="1:11">
      <c r="A1674" s="1">
        <v>35676</v>
      </c>
      <c r="B1674">
        <v>4062.1</v>
      </c>
      <c r="D1674">
        <f t="shared" si="150"/>
        <v>4055.5600000000004</v>
      </c>
      <c r="E1674">
        <f t="shared" si="153"/>
        <v>4118.677097198728</v>
      </c>
      <c r="F1674">
        <f t="shared" si="151"/>
        <v>4068.8017863000277</v>
      </c>
      <c r="H1674">
        <f t="shared" si="154"/>
        <v>-34.986061899429657</v>
      </c>
      <c r="I1674">
        <f t="shared" si="155"/>
        <v>-49.875310898700263</v>
      </c>
      <c r="K1674" t="str">
        <f t="shared" si="152"/>
        <v>Hold_sell</v>
      </c>
    </row>
    <row r="1675" spans="1:11">
      <c r="A1675" s="1">
        <v>35677</v>
      </c>
      <c r="B1675">
        <v>4093.4</v>
      </c>
      <c r="D1675">
        <f t="shared" si="150"/>
        <v>4036.5800000000004</v>
      </c>
      <c r="E1675">
        <f t="shared" si="153"/>
        <v>4116.8047196284515</v>
      </c>
      <c r="F1675">
        <f t="shared" si="151"/>
        <v>4072.5861268692543</v>
      </c>
      <c r="H1675">
        <f t="shared" si="154"/>
        <v>-36.832568071383172</v>
      </c>
      <c r="I1675">
        <f t="shared" si="155"/>
        <v>-44.218592759197236</v>
      </c>
      <c r="K1675" t="str">
        <f t="shared" si="152"/>
        <v>Hold_sell</v>
      </c>
    </row>
    <row r="1676" spans="1:11">
      <c r="A1676" s="1">
        <v>35678</v>
      </c>
      <c r="B1676">
        <v>4073.7</v>
      </c>
      <c r="D1676">
        <f t="shared" si="150"/>
        <v>4025.44</v>
      </c>
      <c r="E1676">
        <f t="shared" si="153"/>
        <v>4113.6117774337517</v>
      </c>
      <c r="F1676">
        <f t="shared" si="151"/>
        <v>4072.757491966292</v>
      </c>
      <c r="H1676">
        <f t="shared" si="154"/>
        <v>-37.636911550598477</v>
      </c>
      <c r="I1676">
        <f t="shared" si="155"/>
        <v>-40.854285467459704</v>
      </c>
      <c r="K1676" t="str">
        <f t="shared" si="152"/>
        <v>Hold_sell</v>
      </c>
    </row>
    <row r="1677" spans="1:11">
      <c r="A1677" s="1">
        <v>35681</v>
      </c>
      <c r="B1677">
        <v>4131.3</v>
      </c>
      <c r="D1677">
        <f t="shared" ref="D1677:D1740" si="156">SUM(B1667:B1676)/10</f>
        <v>4023.7999999999993</v>
      </c>
      <c r="E1677">
        <f t="shared" si="153"/>
        <v>4114.9220161423627</v>
      </c>
      <c r="F1677">
        <f t="shared" si="151"/>
        <v>4081.7640316637858</v>
      </c>
      <c r="H1677">
        <f t="shared" si="154"/>
        <v>-36.741126136194175</v>
      </c>
      <c r="I1677">
        <f t="shared" si="155"/>
        <v>-33.157984478576964</v>
      </c>
      <c r="K1677" t="str">
        <f t="shared" si="152"/>
        <v>Buy</v>
      </c>
    </row>
    <row r="1678" spans="1:11">
      <c r="A1678" s="1">
        <v>35682</v>
      </c>
      <c r="B1678">
        <v>4104.6000000000004</v>
      </c>
      <c r="D1678">
        <f t="shared" si="156"/>
        <v>4029.25</v>
      </c>
      <c r="E1678">
        <f t="shared" si="153"/>
        <v>4114.1574223540392</v>
      </c>
      <c r="F1678">
        <f t="shared" si="151"/>
        <v>4085.277257561665</v>
      </c>
      <c r="H1678">
        <f t="shared" si="154"/>
        <v>-35.168933867430184</v>
      </c>
      <c r="I1678">
        <f t="shared" si="155"/>
        <v>-28.880164792374217</v>
      </c>
      <c r="K1678" t="str">
        <f t="shared" si="152"/>
        <v>Hold_buy</v>
      </c>
    </row>
    <row r="1679" spans="1:11">
      <c r="A1679" s="1">
        <v>35683</v>
      </c>
      <c r="B1679">
        <v>4028</v>
      </c>
      <c r="D1679">
        <f t="shared" si="156"/>
        <v>4040.34</v>
      </c>
      <c r="E1679">
        <f t="shared" si="153"/>
        <v>4107.7753910685551</v>
      </c>
      <c r="F1679">
        <f t="shared" ref="F1679:F1742" si="157">F1678+(2/(1+12)*(B1679-F1678))</f>
        <v>4076.4653717829474</v>
      </c>
      <c r="H1679">
        <f t="shared" si="154"/>
        <v>-34.39715095106569</v>
      </c>
      <c r="I1679">
        <f t="shared" si="155"/>
        <v>-31.310019285607723</v>
      </c>
      <c r="K1679" t="str">
        <f t="shared" si="152"/>
        <v>Hold_buy</v>
      </c>
    </row>
    <row r="1680" spans="1:11">
      <c r="A1680" s="1">
        <v>35684</v>
      </c>
      <c r="B1680">
        <v>3890.2</v>
      </c>
      <c r="D1680">
        <f t="shared" si="156"/>
        <v>4043.94</v>
      </c>
      <c r="E1680">
        <f t="shared" si="153"/>
        <v>4091.6586954338472</v>
      </c>
      <c r="F1680">
        <f t="shared" si="157"/>
        <v>4047.8091607394172</v>
      </c>
      <c r="H1680">
        <f t="shared" si="154"/>
        <v>-36.287627699738565</v>
      </c>
      <c r="I1680">
        <f t="shared" si="155"/>
        <v>-43.849534694430076</v>
      </c>
      <c r="K1680" t="str">
        <f t="shared" si="152"/>
        <v>Sell</v>
      </c>
    </row>
    <row r="1681" spans="1:11">
      <c r="A1681" s="1">
        <v>35685</v>
      </c>
      <c r="B1681">
        <v>3796.6</v>
      </c>
      <c r="D1681">
        <f t="shared" si="156"/>
        <v>4043.22</v>
      </c>
      <c r="E1681">
        <f t="shared" si="153"/>
        <v>4069.8024957720809</v>
      </c>
      <c r="F1681">
        <f t="shared" si="157"/>
        <v>4009.1615975487375</v>
      </c>
      <c r="H1681">
        <f t="shared" si="154"/>
        <v>-41.15828180445952</v>
      </c>
      <c r="I1681">
        <f t="shared" si="155"/>
        <v>-60.640898223343356</v>
      </c>
      <c r="K1681" t="str">
        <f t="shared" si="152"/>
        <v>Hold_sell</v>
      </c>
    </row>
    <row r="1682" spans="1:11">
      <c r="A1682" s="1">
        <v>35688</v>
      </c>
      <c r="B1682">
        <v>3869.5</v>
      </c>
      <c r="D1682">
        <f t="shared" si="156"/>
        <v>4030.8999999999992</v>
      </c>
      <c r="E1682">
        <f t="shared" si="153"/>
        <v>4054.965273863038</v>
      </c>
      <c r="F1682">
        <f t="shared" si="157"/>
        <v>3987.6751979258547</v>
      </c>
      <c r="H1682">
        <f t="shared" si="154"/>
        <v>-46.384640631004267</v>
      </c>
      <c r="I1682">
        <f t="shared" si="155"/>
        <v>-67.290075937183246</v>
      </c>
      <c r="K1682" t="str">
        <f t="shared" si="152"/>
        <v>Hold_sell</v>
      </c>
    </row>
    <row r="1683" spans="1:11">
      <c r="A1683" s="1">
        <v>35689</v>
      </c>
      <c r="B1683">
        <v>3995.7</v>
      </c>
      <c r="D1683">
        <f t="shared" si="156"/>
        <v>4017.6700000000005</v>
      </c>
      <c r="E1683">
        <f t="shared" si="153"/>
        <v>4050.575253576887</v>
      </c>
      <c r="F1683">
        <f t="shared" si="157"/>
        <v>3988.9097828603385</v>
      </c>
      <c r="H1683">
        <f t="shared" si="154"/>
        <v>-49.44080664811311</v>
      </c>
      <c r="I1683">
        <f t="shared" si="155"/>
        <v>-61.665470716548498</v>
      </c>
      <c r="K1683" t="str">
        <f t="shared" si="152"/>
        <v>Hold_sell</v>
      </c>
    </row>
    <row r="1684" spans="1:11">
      <c r="A1684" s="1">
        <v>35690</v>
      </c>
      <c r="B1684">
        <v>3970.4</v>
      </c>
      <c r="D1684">
        <f t="shared" si="156"/>
        <v>4004.5099999999993</v>
      </c>
      <c r="E1684">
        <f t="shared" si="153"/>
        <v>4044.6363459045251</v>
      </c>
      <c r="F1684">
        <f t="shared" si="157"/>
        <v>3986.0621239587481</v>
      </c>
      <c r="H1684">
        <f t="shared" si="154"/>
        <v>-51.267489707645893</v>
      </c>
      <c r="I1684">
        <f t="shared" si="155"/>
        <v>-58.574221945777026</v>
      </c>
      <c r="K1684" t="str">
        <f t="shared" si="152"/>
        <v>Hold_sell</v>
      </c>
    </row>
    <row r="1685" spans="1:11">
      <c r="A1685" s="1">
        <v>35691</v>
      </c>
      <c r="B1685">
        <v>4004</v>
      </c>
      <c r="D1685">
        <f t="shared" si="156"/>
        <v>3995.34</v>
      </c>
      <c r="E1685">
        <f t="shared" si="153"/>
        <v>4041.6262462078935</v>
      </c>
      <c r="F1685">
        <f t="shared" si="157"/>
        <v>3988.8217971958638</v>
      </c>
      <c r="H1685">
        <f t="shared" si="154"/>
        <v>-51.574881568522642</v>
      </c>
      <c r="I1685">
        <f t="shared" si="155"/>
        <v>-52.804449012029636</v>
      </c>
      <c r="K1685" t="str">
        <f t="shared" si="152"/>
        <v>Hold_sell</v>
      </c>
    </row>
    <row r="1686" spans="1:11">
      <c r="A1686" s="1">
        <v>35692</v>
      </c>
      <c r="B1686">
        <v>3983.1</v>
      </c>
      <c r="D1686">
        <f t="shared" si="156"/>
        <v>3986.4</v>
      </c>
      <c r="E1686">
        <f t="shared" si="153"/>
        <v>4037.2909687110123</v>
      </c>
      <c r="F1686">
        <f t="shared" si="157"/>
        <v>3987.9415207041925</v>
      </c>
      <c r="H1686">
        <f t="shared" si="154"/>
        <v>-51.129794856182073</v>
      </c>
      <c r="I1686">
        <f t="shared" si="155"/>
        <v>-49.349448006819784</v>
      </c>
      <c r="K1686" t="str">
        <f t="shared" si="152"/>
        <v>Buy</v>
      </c>
    </row>
    <row r="1687" spans="1:11">
      <c r="A1687" s="1">
        <v>35695</v>
      </c>
      <c r="B1687">
        <v>4096.8999999999996</v>
      </c>
      <c r="D1687">
        <f t="shared" si="156"/>
        <v>3977.34</v>
      </c>
      <c r="E1687">
        <f t="shared" si="153"/>
        <v>4041.7064525101964</v>
      </c>
      <c r="F1687">
        <f t="shared" si="157"/>
        <v>4004.7043636727781</v>
      </c>
      <c r="H1687">
        <f t="shared" si="154"/>
        <v>-48.304253652429324</v>
      </c>
      <c r="I1687">
        <f t="shared" si="155"/>
        <v>-37.002088837418341</v>
      </c>
      <c r="K1687" t="str">
        <f t="shared" si="152"/>
        <v>Hold_buy</v>
      </c>
    </row>
    <row r="1688" spans="1:11">
      <c r="A1688" s="1">
        <v>35696</v>
      </c>
      <c r="B1688">
        <v>4091.8</v>
      </c>
      <c r="D1688">
        <f t="shared" si="156"/>
        <v>3973.9000000000005</v>
      </c>
      <c r="E1688">
        <f t="shared" si="153"/>
        <v>4045.4170856575893</v>
      </c>
      <c r="F1688">
        <f t="shared" si="157"/>
        <v>4018.1036923385045</v>
      </c>
      <c r="H1688">
        <f t="shared" si="154"/>
        <v>-44.106081585760407</v>
      </c>
      <c r="I1688">
        <f t="shared" si="155"/>
        <v>-27.313393319084753</v>
      </c>
      <c r="K1688" t="str">
        <f t="shared" si="152"/>
        <v>Hold_buy</v>
      </c>
    </row>
    <row r="1689" spans="1:11">
      <c r="A1689" s="1">
        <v>35697</v>
      </c>
      <c r="B1689">
        <v>4151</v>
      </c>
      <c r="D1689">
        <f t="shared" si="156"/>
        <v>3972.6200000000003</v>
      </c>
      <c r="E1689">
        <f t="shared" si="153"/>
        <v>4053.2380422755455</v>
      </c>
      <c r="F1689">
        <f t="shared" si="157"/>
        <v>4038.5492781325806</v>
      </c>
      <c r="H1689">
        <f t="shared" si="154"/>
        <v>-38.222618097201291</v>
      </c>
      <c r="I1689">
        <f t="shared" si="155"/>
        <v>-14.688764142964828</v>
      </c>
      <c r="K1689" t="str">
        <f t="shared" si="152"/>
        <v>Hold_buy</v>
      </c>
    </row>
    <row r="1690" spans="1:11">
      <c r="A1690" s="1">
        <v>35698</v>
      </c>
      <c r="B1690">
        <v>4104.8999999999996</v>
      </c>
      <c r="D1690">
        <f t="shared" si="156"/>
        <v>3984.9200000000005</v>
      </c>
      <c r="E1690">
        <f t="shared" si="153"/>
        <v>4057.0648539588383</v>
      </c>
      <c r="F1690">
        <f t="shared" si="157"/>
        <v>4048.7570814967989</v>
      </c>
      <c r="H1690">
        <f t="shared" si="154"/>
        <v>-32.239648970168901</v>
      </c>
      <c r="I1690">
        <f t="shared" si="155"/>
        <v>-8.3077724620393383</v>
      </c>
      <c r="K1690" t="str">
        <f t="shared" si="152"/>
        <v>Hold_buy</v>
      </c>
    </row>
    <row r="1691" spans="1:11">
      <c r="A1691" s="1">
        <v>35699</v>
      </c>
      <c r="B1691">
        <v>4135.1000000000004</v>
      </c>
      <c r="D1691">
        <f t="shared" si="156"/>
        <v>4006.3900000000003</v>
      </c>
      <c r="E1691">
        <f t="shared" si="153"/>
        <v>4062.8452351470723</v>
      </c>
      <c r="F1691">
        <f t="shared" si="157"/>
        <v>4062.0406074203684</v>
      </c>
      <c r="H1691">
        <f t="shared" si="154"/>
        <v>-25.952644721475917</v>
      </c>
      <c r="I1691">
        <f t="shared" si="155"/>
        <v>-0.80462772670398408</v>
      </c>
      <c r="K1691" t="str">
        <f t="shared" si="152"/>
        <v>Hold_buy</v>
      </c>
    </row>
    <row r="1692" spans="1:11">
      <c r="A1692" s="1">
        <v>35702</v>
      </c>
      <c r="B1692">
        <v>4116.5</v>
      </c>
      <c r="D1692">
        <f t="shared" si="156"/>
        <v>4040.2399999999993</v>
      </c>
      <c r="E1692">
        <f t="shared" si="153"/>
        <v>4066.819662173215</v>
      </c>
      <c r="F1692">
        <f t="shared" si="157"/>
        <v>4070.4189755095426</v>
      </c>
      <c r="H1692">
        <f t="shared" si="154"/>
        <v>-20.042253109915201</v>
      </c>
      <c r="I1692">
        <f t="shared" si="155"/>
        <v>3.5993133363276684</v>
      </c>
      <c r="K1692" t="str">
        <f t="shared" si="152"/>
        <v>Hold_buy</v>
      </c>
    </row>
    <row r="1693" spans="1:11">
      <c r="A1693" s="1">
        <v>35703</v>
      </c>
      <c r="B1693">
        <v>4154.8999999999996</v>
      </c>
      <c r="D1693">
        <f t="shared" si="156"/>
        <v>4064.9399999999996</v>
      </c>
      <c r="E1693">
        <f t="shared" si="153"/>
        <v>4073.3441316418657</v>
      </c>
      <c r="F1693">
        <f t="shared" si="157"/>
        <v>4083.4160562003822</v>
      </c>
      <c r="H1693">
        <f t="shared" si="154"/>
        <v>-14.019417576228868</v>
      </c>
      <c r="I1693">
        <f t="shared" si="155"/>
        <v>10.071924558516457</v>
      </c>
      <c r="K1693" t="str">
        <f t="shared" ref="K1693:K1756" si="158">IF(I1693&gt;H1693,IF(K1692="Buy","Hold_buy",IF(K1692="Hold_buy","Hold_buy","Buy")),IF(K1692="Sell","Hold_sell",IF(K1692="Hold_sell","Hold_sell","Sell")))</f>
        <v>Hold_buy</v>
      </c>
    </row>
    <row r="1694" spans="1:11">
      <c r="A1694" s="1">
        <v>35704</v>
      </c>
      <c r="B1694">
        <v>4263</v>
      </c>
      <c r="D1694">
        <f t="shared" si="156"/>
        <v>4080.8599999999997</v>
      </c>
      <c r="E1694">
        <f t="shared" ref="E1694:E1757" si="159">E1693+(2/(1+26)*(B1694-E1693))</f>
        <v>4087.3927144832091</v>
      </c>
      <c r="F1694">
        <f t="shared" si="157"/>
        <v>4111.0443552464776</v>
      </c>
      <c r="H1694">
        <f t="shared" ref="H1694:H1757" si="160">H1693+(2/(1+9)*(I1694-H1693))</f>
        <v>-6.4852059083294016</v>
      </c>
      <c r="I1694">
        <f t="shared" ref="I1694:I1757" si="161">F1694-E1694</f>
        <v>23.65164076326846</v>
      </c>
      <c r="K1694" t="str">
        <f t="shared" si="158"/>
        <v>Hold_buy</v>
      </c>
    </row>
    <row r="1695" spans="1:11">
      <c r="A1695" s="1">
        <v>35705</v>
      </c>
      <c r="B1695">
        <v>4266.2</v>
      </c>
      <c r="D1695">
        <f t="shared" si="156"/>
        <v>4110.12</v>
      </c>
      <c r="E1695">
        <f t="shared" si="159"/>
        <v>4100.637698595564</v>
      </c>
      <c r="F1695">
        <f t="shared" si="157"/>
        <v>4134.9144544393275</v>
      </c>
      <c r="H1695">
        <f t="shared" si="160"/>
        <v>1.6671864420891929</v>
      </c>
      <c r="I1695">
        <f t="shared" si="161"/>
        <v>34.276755843763567</v>
      </c>
      <c r="K1695" t="str">
        <f t="shared" si="158"/>
        <v>Hold_buy</v>
      </c>
    </row>
    <row r="1696" spans="1:11">
      <c r="A1696" s="1">
        <v>35709</v>
      </c>
      <c r="B1696">
        <v>4326.3999999999996</v>
      </c>
      <c r="D1696">
        <f t="shared" si="156"/>
        <v>4136.3399999999992</v>
      </c>
      <c r="E1696">
        <f t="shared" si="159"/>
        <v>4117.3608320329295</v>
      </c>
      <c r="F1696">
        <f t="shared" si="157"/>
        <v>4164.3737691409697</v>
      </c>
      <c r="H1696">
        <f t="shared" si="160"/>
        <v>10.736336575279397</v>
      </c>
      <c r="I1696">
        <f t="shared" si="161"/>
        <v>47.012937108040205</v>
      </c>
      <c r="K1696" t="str">
        <f t="shared" si="158"/>
        <v>Hold_buy</v>
      </c>
    </row>
    <row r="1697" spans="1:11">
      <c r="A1697" s="1">
        <v>35710</v>
      </c>
      <c r="B1697">
        <v>4311.1000000000004</v>
      </c>
      <c r="D1697">
        <f t="shared" si="156"/>
        <v>4170.67</v>
      </c>
      <c r="E1697">
        <f t="shared" si="159"/>
        <v>4131.711881511972</v>
      </c>
      <c r="F1697">
        <f t="shared" si="157"/>
        <v>4186.9470354269743</v>
      </c>
      <c r="H1697">
        <f t="shared" si="160"/>
        <v>19.636100043223962</v>
      </c>
      <c r="I1697">
        <f t="shared" si="161"/>
        <v>55.235153915002229</v>
      </c>
      <c r="K1697" t="str">
        <f t="shared" si="158"/>
        <v>Hold_buy</v>
      </c>
    </row>
    <row r="1698" spans="1:11">
      <c r="A1698" s="1">
        <v>35711</v>
      </c>
      <c r="B1698">
        <v>4267.3999999999996</v>
      </c>
      <c r="D1698">
        <f t="shared" si="156"/>
        <v>4192.0899999999992</v>
      </c>
      <c r="E1698">
        <f t="shared" si="159"/>
        <v>4141.7628532518256</v>
      </c>
      <c r="F1698">
        <f t="shared" si="157"/>
        <v>4199.3244145920553</v>
      </c>
      <c r="H1698">
        <f t="shared" si="160"/>
        <v>27.221192302625106</v>
      </c>
      <c r="I1698">
        <f t="shared" si="161"/>
        <v>57.561561340229673</v>
      </c>
      <c r="K1698" t="str">
        <f t="shared" si="158"/>
        <v>Hold_buy</v>
      </c>
    </row>
    <row r="1699" spans="1:11">
      <c r="A1699" s="1">
        <v>35712</v>
      </c>
      <c r="B1699">
        <v>4179.8999999999996</v>
      </c>
      <c r="D1699">
        <f t="shared" si="156"/>
        <v>4209.6499999999996</v>
      </c>
      <c r="E1699">
        <f t="shared" si="159"/>
        <v>4144.5878270850235</v>
      </c>
      <c r="F1699">
        <f t="shared" si="157"/>
        <v>4196.3360431163546</v>
      </c>
      <c r="H1699">
        <f t="shared" si="160"/>
        <v>32.126597048366314</v>
      </c>
      <c r="I1699">
        <f t="shared" si="161"/>
        <v>51.74821603133114</v>
      </c>
      <c r="K1699" t="str">
        <f t="shared" si="158"/>
        <v>Hold_buy</v>
      </c>
    </row>
    <row r="1700" spans="1:11">
      <c r="A1700" s="1">
        <v>35713</v>
      </c>
      <c r="B1700">
        <v>4164.6000000000004</v>
      </c>
      <c r="D1700">
        <f t="shared" si="156"/>
        <v>4212.54</v>
      </c>
      <c r="E1700">
        <f t="shared" si="159"/>
        <v>4146.0702102639107</v>
      </c>
      <c r="F1700">
        <f t="shared" si="157"/>
        <v>4191.4535749446077</v>
      </c>
      <c r="H1700">
        <f t="shared" si="160"/>
        <v>34.777950574832452</v>
      </c>
      <c r="I1700">
        <f t="shared" si="161"/>
        <v>45.383364680697014</v>
      </c>
      <c r="K1700" t="str">
        <f t="shared" si="158"/>
        <v>Hold_buy</v>
      </c>
    </row>
    <row r="1701" spans="1:11">
      <c r="A1701" s="1">
        <v>35716</v>
      </c>
      <c r="B1701">
        <v>4225.3</v>
      </c>
      <c r="D1701">
        <f t="shared" si="156"/>
        <v>4218.51</v>
      </c>
      <c r="E1701">
        <f t="shared" si="159"/>
        <v>4151.9390835776949</v>
      </c>
      <c r="F1701">
        <f t="shared" si="157"/>
        <v>4196.6607172608219</v>
      </c>
      <c r="H1701">
        <f t="shared" si="160"/>
        <v>36.766687196491368</v>
      </c>
      <c r="I1701">
        <f t="shared" si="161"/>
        <v>44.721633683127038</v>
      </c>
      <c r="K1701" t="str">
        <f t="shared" si="158"/>
        <v>Hold_buy</v>
      </c>
    </row>
    <row r="1702" spans="1:11">
      <c r="A1702" s="1">
        <v>35717</v>
      </c>
      <c r="B1702">
        <v>4215.2</v>
      </c>
      <c r="D1702">
        <f t="shared" si="156"/>
        <v>4227.5300000000007</v>
      </c>
      <c r="E1702">
        <f t="shared" si="159"/>
        <v>4156.6250773867541</v>
      </c>
      <c r="F1702">
        <f t="shared" si="157"/>
        <v>4199.5129146053105</v>
      </c>
      <c r="H1702">
        <f t="shared" si="160"/>
        <v>37.990917200904363</v>
      </c>
      <c r="I1702">
        <f t="shared" si="161"/>
        <v>42.887837218556342</v>
      </c>
      <c r="K1702" t="str">
        <f t="shared" si="158"/>
        <v>Hold_buy</v>
      </c>
    </row>
    <row r="1703" spans="1:11">
      <c r="A1703" s="1">
        <v>35718</v>
      </c>
      <c r="B1703">
        <v>4168.6000000000004</v>
      </c>
      <c r="D1703">
        <f t="shared" si="156"/>
        <v>4237.3999999999996</v>
      </c>
      <c r="E1703">
        <f t="shared" si="159"/>
        <v>4157.5121086914387</v>
      </c>
      <c r="F1703">
        <f t="shared" si="157"/>
        <v>4194.7570815891086</v>
      </c>
      <c r="H1703">
        <f t="shared" si="160"/>
        <v>37.841728340257461</v>
      </c>
      <c r="I1703">
        <f t="shared" si="161"/>
        <v>37.244972897669868</v>
      </c>
      <c r="K1703" t="str">
        <f t="shared" si="158"/>
        <v>Sell</v>
      </c>
    </row>
    <row r="1704" spans="1:11">
      <c r="A1704" s="1">
        <v>35719</v>
      </c>
      <c r="B1704">
        <v>4149.8999999999996</v>
      </c>
      <c r="D1704">
        <f t="shared" si="156"/>
        <v>4238.7699999999995</v>
      </c>
      <c r="E1704">
        <f t="shared" si="159"/>
        <v>4156.9482487883688</v>
      </c>
      <c r="F1704">
        <f t="shared" si="157"/>
        <v>4187.8559921138612</v>
      </c>
      <c r="H1704">
        <f t="shared" si="160"/>
        <v>36.454931337304458</v>
      </c>
      <c r="I1704">
        <f t="shared" si="161"/>
        <v>30.907743325492447</v>
      </c>
      <c r="K1704" t="str">
        <f t="shared" si="158"/>
        <v>Hold_sell</v>
      </c>
    </row>
    <row r="1705" spans="1:11">
      <c r="A1705" s="1">
        <v>35720</v>
      </c>
      <c r="B1705">
        <v>4049.2</v>
      </c>
      <c r="D1705">
        <f t="shared" si="156"/>
        <v>4227.46</v>
      </c>
      <c r="E1705">
        <f t="shared" si="159"/>
        <v>4148.9668970262674</v>
      </c>
      <c r="F1705">
        <f t="shared" si="157"/>
        <v>4166.5243010194208</v>
      </c>
      <c r="H1705">
        <f t="shared" si="160"/>
        <v>32.675425868474257</v>
      </c>
      <c r="I1705">
        <f t="shared" si="161"/>
        <v>17.557403993153457</v>
      </c>
      <c r="K1705" t="str">
        <f t="shared" si="158"/>
        <v>Hold_sell</v>
      </c>
    </row>
    <row r="1706" spans="1:11">
      <c r="A1706" s="1">
        <v>35723</v>
      </c>
      <c r="B1706">
        <v>4069.3</v>
      </c>
      <c r="D1706">
        <f t="shared" si="156"/>
        <v>4205.76</v>
      </c>
      <c r="E1706">
        <f t="shared" si="159"/>
        <v>4143.0656453946922</v>
      </c>
      <c r="F1706">
        <f t="shared" si="157"/>
        <v>4151.5667162472018</v>
      </c>
      <c r="H1706">
        <f t="shared" si="160"/>
        <v>27.840554865281337</v>
      </c>
      <c r="I1706">
        <f t="shared" si="161"/>
        <v>8.5010708525096561</v>
      </c>
      <c r="K1706" t="str">
        <f t="shared" si="158"/>
        <v>Hold_sell</v>
      </c>
    </row>
    <row r="1707" spans="1:11">
      <c r="A1707" s="1">
        <v>35724</v>
      </c>
      <c r="B1707">
        <v>4172.5</v>
      </c>
      <c r="D1707">
        <f t="shared" si="156"/>
        <v>4180.05</v>
      </c>
      <c r="E1707">
        <f t="shared" si="159"/>
        <v>4145.2459679580479</v>
      </c>
      <c r="F1707">
        <f t="shared" si="157"/>
        <v>4154.7872214399404</v>
      </c>
      <c r="H1707">
        <f t="shared" si="160"/>
        <v>24.180694588603561</v>
      </c>
      <c r="I1707">
        <f t="shared" si="161"/>
        <v>9.5412534818924541</v>
      </c>
      <c r="K1707" t="str">
        <f t="shared" si="158"/>
        <v>Hold_sell</v>
      </c>
    </row>
    <row r="1708" spans="1:11">
      <c r="A1708" s="1">
        <v>35725</v>
      </c>
      <c r="B1708">
        <v>4124.8999999999996</v>
      </c>
      <c r="D1708">
        <f t="shared" si="156"/>
        <v>4166.1900000000005</v>
      </c>
      <c r="E1708">
        <f t="shared" si="159"/>
        <v>4143.7388592204143</v>
      </c>
      <c r="F1708">
        <f t="shared" si="157"/>
        <v>4150.189187372257</v>
      </c>
      <c r="H1708">
        <f t="shared" si="160"/>
        <v>20.634621301251403</v>
      </c>
      <c r="I1708">
        <f t="shared" si="161"/>
        <v>6.4503281518427684</v>
      </c>
      <c r="K1708" t="str">
        <f t="shared" si="158"/>
        <v>Hold_sell</v>
      </c>
    </row>
    <row r="1709" spans="1:11">
      <c r="A1709" s="1">
        <v>35726</v>
      </c>
      <c r="B1709">
        <v>3976.4</v>
      </c>
      <c r="D1709">
        <f t="shared" si="156"/>
        <v>4151.9400000000005</v>
      </c>
      <c r="E1709">
        <f t="shared" si="159"/>
        <v>4131.3433881670499</v>
      </c>
      <c r="F1709">
        <f t="shared" si="157"/>
        <v>4123.4523893149872</v>
      </c>
      <c r="H1709">
        <f t="shared" si="160"/>
        <v>14.929497270588584</v>
      </c>
      <c r="I1709">
        <f t="shared" si="161"/>
        <v>-7.8909988520626939</v>
      </c>
      <c r="K1709" t="str">
        <f t="shared" si="158"/>
        <v>Hold_sell</v>
      </c>
    </row>
    <row r="1710" spans="1:11">
      <c r="A1710" s="1">
        <v>35727</v>
      </c>
      <c r="B1710">
        <v>3981.4</v>
      </c>
      <c r="D1710">
        <f t="shared" si="156"/>
        <v>4131.5900000000011</v>
      </c>
      <c r="E1710">
        <f t="shared" si="159"/>
        <v>4120.2364705250466</v>
      </c>
      <c r="F1710">
        <f t="shared" si="157"/>
        <v>4101.5981755742196</v>
      </c>
      <c r="H1710">
        <f t="shared" si="160"/>
        <v>8.2159388263054662</v>
      </c>
      <c r="I1710">
        <f t="shared" si="161"/>
        <v>-18.638294950827003</v>
      </c>
      <c r="K1710" t="str">
        <f t="shared" si="158"/>
        <v>Hold_sell</v>
      </c>
    </row>
    <row r="1711" spans="1:11">
      <c r="A1711" s="1">
        <v>35730</v>
      </c>
      <c r="B1711">
        <v>3871.4</v>
      </c>
      <c r="D1711">
        <f t="shared" si="156"/>
        <v>4113.2700000000004</v>
      </c>
      <c r="E1711">
        <f t="shared" si="159"/>
        <v>4101.8041393750427</v>
      </c>
      <c r="F1711">
        <f t="shared" si="157"/>
        <v>4066.1830716397244</v>
      </c>
      <c r="H1711">
        <f t="shared" si="160"/>
        <v>-0.55146248601929138</v>
      </c>
      <c r="I1711">
        <f t="shared" si="161"/>
        <v>-35.62106773531832</v>
      </c>
      <c r="K1711" t="str">
        <f t="shared" si="158"/>
        <v>Hold_sell</v>
      </c>
    </row>
    <row r="1712" spans="1:11">
      <c r="A1712" s="1">
        <v>35731</v>
      </c>
      <c r="B1712">
        <v>3645.7</v>
      </c>
      <c r="D1712">
        <f t="shared" si="156"/>
        <v>4077.88</v>
      </c>
      <c r="E1712">
        <f t="shared" si="159"/>
        <v>4068.0186475694841</v>
      </c>
      <c r="F1712">
        <f t="shared" si="157"/>
        <v>4001.493368310536</v>
      </c>
      <c r="H1712">
        <f t="shared" si="160"/>
        <v>-13.746225840605055</v>
      </c>
      <c r="I1712">
        <f t="shared" si="161"/>
        <v>-66.525279258948103</v>
      </c>
      <c r="K1712" t="str">
        <f t="shared" si="158"/>
        <v>Hold_sell</v>
      </c>
    </row>
    <row r="1713" spans="1:11">
      <c r="A1713" s="1">
        <v>35732</v>
      </c>
      <c r="B1713">
        <v>3806.7</v>
      </c>
      <c r="D1713">
        <f t="shared" si="156"/>
        <v>4020.9300000000003</v>
      </c>
      <c r="E1713">
        <f t="shared" si="159"/>
        <v>4048.6617107124853</v>
      </c>
      <c r="F1713">
        <f t="shared" si="157"/>
        <v>3971.5251578012226</v>
      </c>
      <c r="H1713">
        <f t="shared" si="160"/>
        <v>-26.424291254736584</v>
      </c>
      <c r="I1713">
        <f t="shared" si="161"/>
        <v>-77.136552911262697</v>
      </c>
      <c r="K1713" t="str">
        <f t="shared" si="158"/>
        <v>Hold_sell</v>
      </c>
    </row>
    <row r="1714" spans="1:11">
      <c r="A1714" s="1">
        <v>35733</v>
      </c>
      <c r="B1714">
        <v>3748.9</v>
      </c>
      <c r="D1714">
        <f t="shared" si="156"/>
        <v>3984.7399999999993</v>
      </c>
      <c r="E1714">
        <f t="shared" si="159"/>
        <v>4026.4571395485973</v>
      </c>
      <c r="F1714">
        <f t="shared" si="157"/>
        <v>3937.2751335241114</v>
      </c>
      <c r="H1714">
        <f t="shared" si="160"/>
        <v>-38.975834208686443</v>
      </c>
      <c r="I1714">
        <f t="shared" si="161"/>
        <v>-89.182006024485872</v>
      </c>
      <c r="K1714" t="str">
        <f t="shared" si="158"/>
        <v>Hold_sell</v>
      </c>
    </row>
    <row r="1715" spans="1:11">
      <c r="A1715" s="1">
        <v>35734</v>
      </c>
      <c r="B1715">
        <v>3753.7</v>
      </c>
      <c r="D1715">
        <f t="shared" si="156"/>
        <v>3944.6400000000008</v>
      </c>
      <c r="E1715">
        <f t="shared" si="159"/>
        <v>4006.2529069894417</v>
      </c>
      <c r="F1715">
        <f t="shared" si="157"/>
        <v>3909.0328052896325</v>
      </c>
      <c r="H1715">
        <f t="shared" si="160"/>
        <v>-50.624687706910997</v>
      </c>
      <c r="I1715">
        <f t="shared" si="161"/>
        <v>-97.22010169980922</v>
      </c>
      <c r="K1715" t="str">
        <f t="shared" si="158"/>
        <v>Hold_sell</v>
      </c>
    </row>
    <row r="1716" spans="1:11">
      <c r="A1716" s="1">
        <v>35737</v>
      </c>
      <c r="B1716">
        <v>3847.7</v>
      </c>
      <c r="D1716">
        <f t="shared" si="156"/>
        <v>3915.09</v>
      </c>
      <c r="E1716">
        <f t="shared" si="159"/>
        <v>3994.5082472124459</v>
      </c>
      <c r="F1716">
        <f t="shared" si="157"/>
        <v>3899.5969890912274</v>
      </c>
      <c r="H1716">
        <f t="shared" si="160"/>
        <v>-59.48200178977249</v>
      </c>
      <c r="I1716">
        <f t="shared" si="161"/>
        <v>-94.911258121218452</v>
      </c>
      <c r="K1716" t="str">
        <f t="shared" si="158"/>
        <v>Hold_sell</v>
      </c>
    </row>
    <row r="1717" spans="1:11">
      <c r="A1717" s="1">
        <v>35738</v>
      </c>
      <c r="B1717">
        <v>3784.8</v>
      </c>
      <c r="D1717">
        <f t="shared" si="156"/>
        <v>3892.9299999999994</v>
      </c>
      <c r="E1717">
        <f t="shared" si="159"/>
        <v>3978.9743029744868</v>
      </c>
      <c r="F1717">
        <f t="shared" si="157"/>
        <v>3881.9359138464233</v>
      </c>
      <c r="H1717">
        <f t="shared" si="160"/>
        <v>-66.993279257430686</v>
      </c>
      <c r="I1717">
        <f t="shared" si="161"/>
        <v>-97.0383891280635</v>
      </c>
      <c r="K1717" t="str">
        <f t="shared" si="158"/>
        <v>Hold_sell</v>
      </c>
    </row>
    <row r="1718" spans="1:11">
      <c r="A1718" s="1">
        <v>35739</v>
      </c>
      <c r="B1718">
        <v>3841.4</v>
      </c>
      <c r="D1718">
        <f t="shared" si="156"/>
        <v>3854.1600000000008</v>
      </c>
      <c r="E1718">
        <f t="shared" si="159"/>
        <v>3968.7836138652656</v>
      </c>
      <c r="F1718">
        <f t="shared" si="157"/>
        <v>3875.6996194085123</v>
      </c>
      <c r="H1718">
        <f t="shared" si="160"/>
        <v>-72.211422297295215</v>
      </c>
      <c r="I1718">
        <f t="shared" si="161"/>
        <v>-93.083994456753317</v>
      </c>
      <c r="K1718" t="str">
        <f t="shared" si="158"/>
        <v>Hold_sell</v>
      </c>
    </row>
    <row r="1719" spans="1:11">
      <c r="A1719" s="1">
        <v>35740</v>
      </c>
      <c r="B1719">
        <v>3813.9</v>
      </c>
      <c r="D1719">
        <f t="shared" si="156"/>
        <v>3825.8100000000004</v>
      </c>
      <c r="E1719">
        <f t="shared" si="159"/>
        <v>3957.3107535789495</v>
      </c>
      <c r="F1719">
        <f t="shared" si="157"/>
        <v>3866.1919856533564</v>
      </c>
      <c r="H1719">
        <f t="shared" si="160"/>
        <v>-75.992891422954798</v>
      </c>
      <c r="I1719">
        <f t="shared" si="161"/>
        <v>-91.118767925593147</v>
      </c>
      <c r="K1719" t="str">
        <f t="shared" si="158"/>
        <v>Hold_sell</v>
      </c>
    </row>
    <row r="1720" spans="1:11">
      <c r="A1720" s="1">
        <v>35741</v>
      </c>
      <c r="B1720">
        <v>3715.4</v>
      </c>
      <c r="D1720">
        <f t="shared" si="156"/>
        <v>3809.5600000000004</v>
      </c>
      <c r="E1720">
        <f t="shared" si="159"/>
        <v>3939.3914384990271</v>
      </c>
      <c r="F1720">
        <f t="shared" si="157"/>
        <v>3842.9932186297633</v>
      </c>
      <c r="H1720">
        <f t="shared" si="160"/>
        <v>-80.073957112216604</v>
      </c>
      <c r="I1720">
        <f t="shared" si="161"/>
        <v>-96.398219869263812</v>
      </c>
      <c r="K1720" t="str">
        <f t="shared" si="158"/>
        <v>Hold_sell</v>
      </c>
    </row>
    <row r="1721" spans="1:11">
      <c r="A1721" s="1">
        <v>35744</v>
      </c>
      <c r="B1721">
        <v>3728.4</v>
      </c>
      <c r="D1721">
        <f t="shared" si="156"/>
        <v>3782.96</v>
      </c>
      <c r="E1721">
        <f t="shared" si="159"/>
        <v>3923.7624430546548</v>
      </c>
      <c r="F1721">
        <f t="shared" si="157"/>
        <v>3825.363492686723</v>
      </c>
      <c r="H1721">
        <f t="shared" si="160"/>
        <v>-83.738955763359641</v>
      </c>
      <c r="I1721">
        <f t="shared" si="161"/>
        <v>-98.398950367931775</v>
      </c>
      <c r="K1721" t="str">
        <f t="shared" si="158"/>
        <v>Hold_sell</v>
      </c>
    </row>
    <row r="1722" spans="1:11">
      <c r="A1722" s="1">
        <v>35745</v>
      </c>
      <c r="B1722">
        <v>3734.8</v>
      </c>
      <c r="D1722">
        <f t="shared" si="156"/>
        <v>3768.6600000000008</v>
      </c>
      <c r="E1722">
        <f t="shared" si="159"/>
        <v>3909.7652250506062</v>
      </c>
      <c r="F1722">
        <f t="shared" si="157"/>
        <v>3811.4306476579964</v>
      </c>
      <c r="H1722">
        <f t="shared" si="160"/>
        <v>-86.658080089209676</v>
      </c>
      <c r="I1722">
        <f t="shared" si="161"/>
        <v>-98.334577392609845</v>
      </c>
      <c r="K1722" t="str">
        <f t="shared" si="158"/>
        <v>Hold_sell</v>
      </c>
    </row>
    <row r="1723" spans="1:11">
      <c r="A1723" s="1">
        <v>35746</v>
      </c>
      <c r="B1723">
        <v>3697.5</v>
      </c>
      <c r="D1723">
        <f t="shared" si="156"/>
        <v>3777.5700000000006</v>
      </c>
      <c r="E1723">
        <f t="shared" si="159"/>
        <v>3894.0418750468575</v>
      </c>
      <c r="F1723">
        <f t="shared" si="157"/>
        <v>3793.9028557106121</v>
      </c>
      <c r="H1723">
        <f t="shared" si="160"/>
        <v>-89.354267938616815</v>
      </c>
      <c r="I1723">
        <f t="shared" si="161"/>
        <v>-100.13901933624538</v>
      </c>
      <c r="K1723" t="str">
        <f t="shared" si="158"/>
        <v>Hold_sell</v>
      </c>
    </row>
    <row r="1724" spans="1:11">
      <c r="A1724" s="1">
        <v>35747</v>
      </c>
      <c r="B1724">
        <v>3701.9</v>
      </c>
      <c r="D1724">
        <f t="shared" si="156"/>
        <v>3766.6500000000005</v>
      </c>
      <c r="E1724">
        <f t="shared" si="159"/>
        <v>3879.8091435619053</v>
      </c>
      <c r="F1724">
        <f t="shared" si="157"/>
        <v>3779.7485702166719</v>
      </c>
      <c r="H1724">
        <f t="shared" si="160"/>
        <v>-91.49552901994015</v>
      </c>
      <c r="I1724">
        <f t="shared" si="161"/>
        <v>-100.06057334523348</v>
      </c>
      <c r="K1724" t="str">
        <f t="shared" si="158"/>
        <v>Hold_sell</v>
      </c>
    </row>
    <row r="1725" spans="1:11">
      <c r="A1725" s="1">
        <v>35748</v>
      </c>
      <c r="B1725">
        <v>3676.7</v>
      </c>
      <c r="D1725">
        <f t="shared" si="156"/>
        <v>3761.9500000000007</v>
      </c>
      <c r="E1725">
        <f t="shared" si="159"/>
        <v>3864.7640218165789</v>
      </c>
      <c r="F1725">
        <f t="shared" si="157"/>
        <v>3763.8949440294914</v>
      </c>
      <c r="H1725">
        <f t="shared" si="160"/>
        <v>-93.370238773369607</v>
      </c>
      <c r="I1725">
        <f t="shared" si="161"/>
        <v>-100.86907778708746</v>
      </c>
      <c r="K1725" t="str">
        <f t="shared" si="158"/>
        <v>Hold_sell</v>
      </c>
    </row>
    <row r="1726" spans="1:11">
      <c r="A1726" s="1">
        <v>35751</v>
      </c>
      <c r="B1726">
        <v>3816.7</v>
      </c>
      <c r="D1726">
        <f t="shared" si="156"/>
        <v>3754.25</v>
      </c>
      <c r="E1726">
        <f t="shared" si="159"/>
        <v>3861.2037239042397</v>
      </c>
      <c r="F1726">
        <f t="shared" si="157"/>
        <v>3772.0187987941849</v>
      </c>
      <c r="H1726">
        <f t="shared" si="160"/>
        <v>-92.53317604070665</v>
      </c>
      <c r="I1726">
        <f t="shared" si="161"/>
        <v>-89.184925110054792</v>
      </c>
      <c r="K1726" t="str">
        <f t="shared" si="158"/>
        <v>Buy</v>
      </c>
    </row>
    <row r="1727" spans="1:11">
      <c r="A1727" s="1">
        <v>35752</v>
      </c>
      <c r="B1727">
        <v>3844.1</v>
      </c>
      <c r="D1727">
        <f t="shared" si="156"/>
        <v>3751.15</v>
      </c>
      <c r="E1727">
        <f t="shared" si="159"/>
        <v>3859.9367813928147</v>
      </c>
      <c r="F1727">
        <f t="shared" si="157"/>
        <v>3783.1082143643102</v>
      </c>
      <c r="H1727">
        <f t="shared" si="160"/>
        <v>-89.392254238266219</v>
      </c>
      <c r="I1727">
        <f t="shared" si="161"/>
        <v>-76.828567028504494</v>
      </c>
      <c r="K1727" t="str">
        <f t="shared" si="158"/>
        <v>Hold_buy</v>
      </c>
    </row>
    <row r="1728" spans="1:11">
      <c r="A1728" s="1">
        <v>35753</v>
      </c>
      <c r="B1728">
        <v>3876.9</v>
      </c>
      <c r="D1728">
        <f t="shared" si="156"/>
        <v>3757.0800000000004</v>
      </c>
      <c r="E1728">
        <f t="shared" si="159"/>
        <v>3861.1933161044581</v>
      </c>
      <c r="F1728">
        <f t="shared" si="157"/>
        <v>3797.537719846724</v>
      </c>
      <c r="H1728">
        <f t="shared" si="160"/>
        <v>-84.244922642159779</v>
      </c>
      <c r="I1728">
        <f t="shared" si="161"/>
        <v>-63.655596257734032</v>
      </c>
      <c r="K1728" t="str">
        <f t="shared" si="158"/>
        <v>Hold_buy</v>
      </c>
    </row>
    <row r="1729" spans="1:11">
      <c r="A1729" s="1">
        <v>35754</v>
      </c>
      <c r="B1729">
        <v>3931.8</v>
      </c>
      <c r="D1729">
        <f t="shared" si="156"/>
        <v>3760.63</v>
      </c>
      <c r="E1729">
        <f t="shared" si="159"/>
        <v>3866.4234408374614</v>
      </c>
      <c r="F1729">
        <f t="shared" si="157"/>
        <v>3818.1934552549205</v>
      </c>
      <c r="H1729">
        <f t="shared" si="160"/>
        <v>-77.041935230235993</v>
      </c>
      <c r="I1729">
        <f t="shared" si="161"/>
        <v>-48.229985582540849</v>
      </c>
      <c r="K1729" t="str">
        <f t="shared" si="158"/>
        <v>Hold_buy</v>
      </c>
    </row>
    <row r="1730" spans="1:11">
      <c r="A1730" s="1">
        <v>35755</v>
      </c>
      <c r="B1730">
        <v>3941.9</v>
      </c>
      <c r="D1730">
        <f t="shared" si="156"/>
        <v>3772.4200000000005</v>
      </c>
      <c r="E1730">
        <f t="shared" si="159"/>
        <v>3872.0142970717234</v>
      </c>
      <c r="F1730">
        <f t="shared" si="157"/>
        <v>3837.2252313695481</v>
      </c>
      <c r="H1730">
        <f t="shared" si="160"/>
        <v>-68.591361324623861</v>
      </c>
      <c r="I1730">
        <f t="shared" si="161"/>
        <v>-34.789065702175321</v>
      </c>
      <c r="K1730" t="str">
        <f t="shared" si="158"/>
        <v>Hold_buy</v>
      </c>
    </row>
    <row r="1731" spans="1:11">
      <c r="A1731" s="1">
        <v>35758</v>
      </c>
      <c r="B1731">
        <v>3832.1</v>
      </c>
      <c r="D1731">
        <f t="shared" si="156"/>
        <v>3795.0700000000006</v>
      </c>
      <c r="E1731">
        <f t="shared" si="159"/>
        <v>3869.0576824738177</v>
      </c>
      <c r="F1731">
        <f t="shared" si="157"/>
        <v>3836.4367342357714</v>
      </c>
      <c r="H1731">
        <f t="shared" si="160"/>
        <v>-61.397278707308359</v>
      </c>
      <c r="I1731">
        <f t="shared" si="161"/>
        <v>-32.620948238046367</v>
      </c>
      <c r="K1731" t="str">
        <f t="shared" si="158"/>
        <v>Hold_buy</v>
      </c>
    </row>
    <row r="1732" spans="1:11">
      <c r="A1732" s="1">
        <v>35759</v>
      </c>
      <c r="B1732">
        <v>3850.1</v>
      </c>
      <c r="D1732">
        <f t="shared" si="156"/>
        <v>3805.44</v>
      </c>
      <c r="E1732">
        <f t="shared" si="159"/>
        <v>3867.6534096979794</v>
      </c>
      <c r="F1732">
        <f t="shared" si="157"/>
        <v>3838.5387751225758</v>
      </c>
      <c r="H1732">
        <f t="shared" si="160"/>
        <v>-54.94074988092742</v>
      </c>
      <c r="I1732">
        <f t="shared" si="161"/>
        <v>-29.11463457540367</v>
      </c>
      <c r="K1732" t="str">
        <f t="shared" si="158"/>
        <v>Hold_buy</v>
      </c>
    </row>
    <row r="1733" spans="1:11">
      <c r="A1733" s="1">
        <v>35760</v>
      </c>
      <c r="B1733">
        <v>3926.9</v>
      </c>
      <c r="D1733">
        <f t="shared" si="156"/>
        <v>3816.97</v>
      </c>
      <c r="E1733">
        <f t="shared" si="159"/>
        <v>3872.0420460166474</v>
      </c>
      <c r="F1733">
        <f t="shared" si="157"/>
        <v>3852.1328097191026</v>
      </c>
      <c r="H1733">
        <f t="shared" si="160"/>
        <v>-47.934447164250898</v>
      </c>
      <c r="I1733">
        <f t="shared" si="161"/>
        <v>-19.909236297544794</v>
      </c>
      <c r="K1733" t="str">
        <f t="shared" si="158"/>
        <v>Hold_buy</v>
      </c>
    </row>
    <row r="1734" spans="1:11">
      <c r="A1734" s="1">
        <v>35761</v>
      </c>
      <c r="B1734">
        <v>3962</v>
      </c>
      <c r="D1734">
        <f t="shared" si="156"/>
        <v>3839.91</v>
      </c>
      <c r="E1734">
        <f t="shared" si="159"/>
        <v>3878.7055981635626</v>
      </c>
      <c r="F1734">
        <f t="shared" si="157"/>
        <v>3869.0354543777021</v>
      </c>
      <c r="H1734">
        <f t="shared" si="160"/>
        <v>-40.281586488572827</v>
      </c>
      <c r="I1734">
        <f t="shared" si="161"/>
        <v>-9.6701437858605459</v>
      </c>
      <c r="K1734" t="str">
        <f t="shared" si="158"/>
        <v>Hold_buy</v>
      </c>
    </row>
    <row r="1735" spans="1:11">
      <c r="A1735" s="1">
        <v>35762</v>
      </c>
      <c r="B1735">
        <v>3972.1</v>
      </c>
      <c r="D1735">
        <f t="shared" si="156"/>
        <v>3865.9199999999996</v>
      </c>
      <c r="E1735">
        <f t="shared" si="159"/>
        <v>3885.6237020032986</v>
      </c>
      <c r="F1735">
        <f t="shared" si="157"/>
        <v>3884.891538319594</v>
      </c>
      <c r="H1735">
        <f t="shared" si="160"/>
        <v>-32.371701927599176</v>
      </c>
      <c r="I1735">
        <f t="shared" si="161"/>
        <v>-0.7321636837045844</v>
      </c>
      <c r="K1735" t="str">
        <f t="shared" si="158"/>
        <v>Hold_buy</v>
      </c>
    </row>
    <row r="1736" spans="1:11">
      <c r="A1736" s="1">
        <v>35765</v>
      </c>
      <c r="B1736">
        <v>4125.8999999999996</v>
      </c>
      <c r="D1736">
        <f t="shared" si="156"/>
        <v>3895.46</v>
      </c>
      <c r="E1736">
        <f t="shared" si="159"/>
        <v>3903.4219462993506</v>
      </c>
      <c r="F1736">
        <f t="shared" si="157"/>
        <v>3921.9697631935028</v>
      </c>
      <c r="H1736">
        <f t="shared" si="160"/>
        <v>-22.187798163248896</v>
      </c>
      <c r="I1736">
        <f t="shared" si="161"/>
        <v>18.54781689415222</v>
      </c>
      <c r="K1736" t="str">
        <f t="shared" si="158"/>
        <v>Hold_buy</v>
      </c>
    </row>
    <row r="1737" spans="1:11">
      <c r="A1737" s="1">
        <v>35766</v>
      </c>
      <c r="B1737">
        <v>4096.3999999999996</v>
      </c>
      <c r="D1737">
        <f t="shared" si="156"/>
        <v>3926.38</v>
      </c>
      <c r="E1737">
        <f t="shared" si="159"/>
        <v>3917.7166169438433</v>
      </c>
      <c r="F1737">
        <f t="shared" si="157"/>
        <v>3948.8051842406562</v>
      </c>
      <c r="H1737">
        <f t="shared" si="160"/>
        <v>-11.532525071236531</v>
      </c>
      <c r="I1737">
        <f t="shared" si="161"/>
        <v>31.088567296812926</v>
      </c>
      <c r="K1737" t="str">
        <f t="shared" si="158"/>
        <v>Hold_buy</v>
      </c>
    </row>
    <row r="1738" spans="1:11">
      <c r="A1738" s="1">
        <v>35767</v>
      </c>
      <c r="B1738">
        <v>4074.6</v>
      </c>
      <c r="D1738">
        <f t="shared" si="156"/>
        <v>3951.6099999999997</v>
      </c>
      <c r="E1738">
        <f t="shared" si="159"/>
        <v>3929.3376082813365</v>
      </c>
      <c r="F1738">
        <f t="shared" si="157"/>
        <v>3968.1582328190166</v>
      </c>
      <c r="H1738">
        <f t="shared" si="160"/>
        <v>-1.4618951494532162</v>
      </c>
      <c r="I1738">
        <f t="shared" si="161"/>
        <v>38.820624537680033</v>
      </c>
      <c r="K1738" t="str">
        <f t="shared" si="158"/>
        <v>Hold_buy</v>
      </c>
    </row>
    <row r="1739" spans="1:11">
      <c r="A1739" s="1">
        <v>35768</v>
      </c>
      <c r="B1739">
        <v>4159.7</v>
      </c>
      <c r="D1739">
        <f t="shared" si="156"/>
        <v>3971.38</v>
      </c>
      <c r="E1739">
        <f t="shared" si="159"/>
        <v>3946.4014891493857</v>
      </c>
      <c r="F1739">
        <f t="shared" si="157"/>
        <v>3997.6261970007063</v>
      </c>
      <c r="H1739">
        <f t="shared" si="160"/>
        <v>9.0754254507015357</v>
      </c>
      <c r="I1739">
        <f t="shared" si="161"/>
        <v>51.224707851320545</v>
      </c>
      <c r="K1739" t="str">
        <f t="shared" si="158"/>
        <v>Hold_buy</v>
      </c>
    </row>
    <row r="1740" spans="1:11">
      <c r="A1740" s="1">
        <v>35769</v>
      </c>
      <c r="B1740">
        <v>4191.8</v>
      </c>
      <c r="D1740">
        <f t="shared" si="156"/>
        <v>3994.1699999999996</v>
      </c>
      <c r="E1740">
        <f t="shared" si="159"/>
        <v>3964.5791566198018</v>
      </c>
      <c r="F1740">
        <f t="shared" si="157"/>
        <v>4027.4990897698285</v>
      </c>
      <c r="H1740">
        <f t="shared" si="160"/>
        <v>19.844326990566579</v>
      </c>
      <c r="I1740">
        <f t="shared" si="161"/>
        <v>62.919933150026736</v>
      </c>
      <c r="K1740" t="str">
        <f t="shared" si="158"/>
        <v>Hold_buy</v>
      </c>
    </row>
    <row r="1741" spans="1:11">
      <c r="A1741" s="1">
        <v>35772</v>
      </c>
      <c r="B1741">
        <v>4208.1000000000004</v>
      </c>
      <c r="D1741">
        <f t="shared" ref="D1741:D1804" si="162">SUM(B1731:B1740)/10</f>
        <v>4019.16</v>
      </c>
      <c r="E1741">
        <f t="shared" si="159"/>
        <v>3982.6177376109276</v>
      </c>
      <c r="F1741">
        <f t="shared" si="157"/>
        <v>4055.2838451898551</v>
      </c>
      <c r="H1741">
        <f t="shared" si="160"/>
        <v>30.408683108238762</v>
      </c>
      <c r="I1741">
        <f t="shared" si="161"/>
        <v>72.666107578927495</v>
      </c>
      <c r="K1741" t="str">
        <f t="shared" si="158"/>
        <v>Hold_buy</v>
      </c>
    </row>
    <row r="1742" spans="1:11">
      <c r="A1742" s="1">
        <v>35773</v>
      </c>
      <c r="B1742">
        <v>4187.1000000000004</v>
      </c>
      <c r="D1742">
        <f t="shared" si="162"/>
        <v>4056.7599999999998</v>
      </c>
      <c r="E1742">
        <f t="shared" si="159"/>
        <v>3997.7645718619701</v>
      </c>
      <c r="F1742">
        <f t="shared" si="157"/>
        <v>4075.5632536221851</v>
      </c>
      <c r="H1742">
        <f t="shared" si="160"/>
        <v>39.886682838634009</v>
      </c>
      <c r="I1742">
        <f t="shared" si="161"/>
        <v>77.798681760215004</v>
      </c>
      <c r="K1742" t="str">
        <f t="shared" si="158"/>
        <v>Hold_buy</v>
      </c>
    </row>
    <row r="1743" spans="1:11">
      <c r="A1743" s="1">
        <v>35774</v>
      </c>
      <c r="B1743">
        <v>4117.2700000000004</v>
      </c>
      <c r="D1743">
        <f t="shared" si="162"/>
        <v>4090.46</v>
      </c>
      <c r="E1743">
        <f t="shared" si="159"/>
        <v>4006.6168257981203</v>
      </c>
      <c r="F1743">
        <f t="shared" ref="F1743:F1806" si="163">F1742+(2/(1+12)*(B1743-F1742))</f>
        <v>4081.9796761418488</v>
      </c>
      <c r="H1743">
        <f t="shared" si="160"/>
        <v>46.981916339652905</v>
      </c>
      <c r="I1743">
        <f t="shared" si="161"/>
        <v>75.362850343728496</v>
      </c>
      <c r="K1743" t="str">
        <f t="shared" si="158"/>
        <v>Hold_buy</v>
      </c>
    </row>
    <row r="1744" spans="1:11">
      <c r="A1744" s="1">
        <v>35775</v>
      </c>
      <c r="B1744">
        <v>4016.7</v>
      </c>
      <c r="D1744">
        <f t="shared" si="162"/>
        <v>4109.4970000000003</v>
      </c>
      <c r="E1744">
        <f t="shared" si="159"/>
        <v>4007.3637275908522</v>
      </c>
      <c r="F1744">
        <f t="shared" si="163"/>
        <v>4071.936649043103</v>
      </c>
      <c r="H1744">
        <f t="shared" si="160"/>
        <v>50.500117362172475</v>
      </c>
      <c r="I1744">
        <f t="shared" si="161"/>
        <v>64.572921452250739</v>
      </c>
      <c r="K1744" t="str">
        <f t="shared" si="158"/>
        <v>Hold_buy</v>
      </c>
    </row>
    <row r="1745" spans="1:11">
      <c r="A1745" s="1">
        <v>35776</v>
      </c>
      <c r="B1745">
        <v>4061.9</v>
      </c>
      <c r="D1745">
        <f t="shared" si="162"/>
        <v>4114.9669999999996</v>
      </c>
      <c r="E1745">
        <f t="shared" si="159"/>
        <v>4011.4034514730115</v>
      </c>
      <c r="F1745">
        <f t="shared" si="163"/>
        <v>4070.3925491903178</v>
      </c>
      <c r="H1745">
        <f t="shared" si="160"/>
        <v>52.197913433199247</v>
      </c>
      <c r="I1745">
        <f t="shared" si="161"/>
        <v>58.989097717306322</v>
      </c>
      <c r="K1745" t="str">
        <f t="shared" si="158"/>
        <v>Hold_buy</v>
      </c>
    </row>
    <row r="1746" spans="1:11">
      <c r="A1746" s="1">
        <v>35779</v>
      </c>
      <c r="B1746">
        <v>4029.1</v>
      </c>
      <c r="D1746">
        <f t="shared" si="162"/>
        <v>4123.9469999999992</v>
      </c>
      <c r="E1746">
        <f t="shared" si="159"/>
        <v>4012.7143069194549</v>
      </c>
      <c r="F1746">
        <f t="shared" si="163"/>
        <v>4064.0398493148841</v>
      </c>
      <c r="H1746">
        <f t="shared" si="160"/>
        <v>52.023439225645248</v>
      </c>
      <c r="I1746">
        <f t="shared" si="161"/>
        <v>51.325542395429238</v>
      </c>
      <c r="K1746" t="str">
        <f t="shared" si="158"/>
        <v>Sell</v>
      </c>
    </row>
    <row r="1747" spans="1:11">
      <c r="A1747" s="1">
        <v>35780</v>
      </c>
      <c r="B1747">
        <v>4150.3</v>
      </c>
      <c r="D1747">
        <f t="shared" si="162"/>
        <v>4114.2669999999998</v>
      </c>
      <c r="E1747">
        <f t="shared" si="159"/>
        <v>4022.9058397402359</v>
      </c>
      <c r="F1747">
        <f t="shared" si="163"/>
        <v>4077.3106417279787</v>
      </c>
      <c r="H1747">
        <f t="shared" si="160"/>
        <v>52.49971177806475</v>
      </c>
      <c r="I1747">
        <f t="shared" si="161"/>
        <v>54.404801987742758</v>
      </c>
      <c r="K1747" t="str">
        <f t="shared" si="158"/>
        <v>Buy</v>
      </c>
    </row>
    <row r="1748" spans="1:11">
      <c r="A1748" s="1">
        <v>35781</v>
      </c>
      <c r="B1748">
        <v>4154.6000000000004</v>
      </c>
      <c r="D1748">
        <f t="shared" si="162"/>
        <v>4119.6570000000002</v>
      </c>
      <c r="E1748">
        <f t="shared" si="159"/>
        <v>4032.6609627224407</v>
      </c>
      <c r="F1748">
        <f t="shared" si="163"/>
        <v>4089.2013122313665</v>
      </c>
      <c r="H1748">
        <f t="shared" si="160"/>
        <v>53.307839324236966</v>
      </c>
      <c r="I1748">
        <f t="shared" si="161"/>
        <v>56.540349508925829</v>
      </c>
      <c r="K1748" t="str">
        <f t="shared" si="158"/>
        <v>Hold_buy</v>
      </c>
    </row>
    <row r="1749" spans="1:11">
      <c r="A1749" s="1">
        <v>35782</v>
      </c>
      <c r="B1749">
        <v>4162.8999999999996</v>
      </c>
      <c r="D1749">
        <f t="shared" si="162"/>
        <v>4127.6570000000011</v>
      </c>
      <c r="E1749">
        <f t="shared" si="159"/>
        <v>4042.3082988170745</v>
      </c>
      <c r="F1749">
        <f t="shared" si="163"/>
        <v>4100.5395718880791</v>
      </c>
      <c r="H1749">
        <f t="shared" si="160"/>
        <v>54.292526073590487</v>
      </c>
      <c r="I1749">
        <f t="shared" si="161"/>
        <v>58.23127307100458</v>
      </c>
      <c r="K1749" t="str">
        <f t="shared" si="158"/>
        <v>Hold_buy</v>
      </c>
    </row>
    <row r="1750" spans="1:11">
      <c r="A1750" s="1">
        <v>35783</v>
      </c>
      <c r="B1750">
        <v>4055.4</v>
      </c>
      <c r="D1750">
        <f t="shared" si="162"/>
        <v>4127.9770000000008</v>
      </c>
      <c r="E1750">
        <f t="shared" si="159"/>
        <v>4043.2780544602542</v>
      </c>
      <c r="F1750">
        <f t="shared" si="163"/>
        <v>4093.595022366836</v>
      </c>
      <c r="H1750">
        <f t="shared" si="160"/>
        <v>53.497414440188749</v>
      </c>
      <c r="I1750">
        <f t="shared" si="161"/>
        <v>50.316967906581795</v>
      </c>
      <c r="K1750" t="str">
        <f t="shared" si="158"/>
        <v>Sell</v>
      </c>
    </row>
    <row r="1751" spans="1:11">
      <c r="A1751" s="1">
        <v>35786</v>
      </c>
      <c r="B1751">
        <v>4125.5</v>
      </c>
      <c r="D1751">
        <f t="shared" si="162"/>
        <v>4114.3370000000004</v>
      </c>
      <c r="E1751">
        <f t="shared" si="159"/>
        <v>4049.3685689446797</v>
      </c>
      <c r="F1751">
        <f t="shared" si="163"/>
        <v>4098.5034804642455</v>
      </c>
      <c r="H1751">
        <f t="shared" si="160"/>
        <v>52.624913856064154</v>
      </c>
      <c r="I1751">
        <f t="shared" si="161"/>
        <v>49.134911519565776</v>
      </c>
      <c r="K1751" t="str">
        <f t="shared" si="158"/>
        <v>Hold_sell</v>
      </c>
    </row>
    <row r="1752" spans="1:11">
      <c r="A1752" s="1">
        <v>35787</v>
      </c>
      <c r="B1752">
        <v>4132.8</v>
      </c>
      <c r="D1752">
        <f t="shared" si="162"/>
        <v>4106.0770000000002</v>
      </c>
      <c r="E1752">
        <f t="shared" si="159"/>
        <v>4055.5486749487777</v>
      </c>
      <c r="F1752">
        <f t="shared" si="163"/>
        <v>4103.7798680851311</v>
      </c>
      <c r="H1752">
        <f t="shared" si="160"/>
        <v>51.74616971212199</v>
      </c>
      <c r="I1752">
        <f t="shared" si="161"/>
        <v>48.23119313635334</v>
      </c>
      <c r="K1752" t="str">
        <f t="shared" si="158"/>
        <v>Hold_sell</v>
      </c>
    </row>
    <row r="1753" spans="1:11">
      <c r="A1753" s="1">
        <v>35793</v>
      </c>
      <c r="B1753">
        <v>4266</v>
      </c>
      <c r="D1753">
        <f t="shared" si="162"/>
        <v>4100.6470000000008</v>
      </c>
      <c r="E1753">
        <f t="shared" si="159"/>
        <v>4071.1376619896091</v>
      </c>
      <c r="F1753">
        <f t="shared" si="163"/>
        <v>4128.7368114566498</v>
      </c>
      <c r="H1753">
        <f t="shared" si="160"/>
        <v>52.916765663105721</v>
      </c>
      <c r="I1753">
        <f t="shared" si="161"/>
        <v>57.599149467040661</v>
      </c>
      <c r="K1753" t="str">
        <f t="shared" si="158"/>
        <v>Buy</v>
      </c>
    </row>
    <row r="1754" spans="1:11">
      <c r="A1754" s="1">
        <v>35794</v>
      </c>
      <c r="B1754">
        <v>4224.3</v>
      </c>
      <c r="D1754">
        <f t="shared" si="162"/>
        <v>4115.5200000000004</v>
      </c>
      <c r="E1754">
        <f t="shared" si="159"/>
        <v>4082.4830203607494</v>
      </c>
      <c r="F1754">
        <f t="shared" si="163"/>
        <v>4143.4388404633191</v>
      </c>
      <c r="H1754">
        <f t="shared" si="160"/>
        <v>54.524576550998532</v>
      </c>
      <c r="I1754">
        <f t="shared" si="161"/>
        <v>60.95582010256976</v>
      </c>
      <c r="K1754" t="str">
        <f t="shared" si="158"/>
        <v>Hold_buy</v>
      </c>
    </row>
    <row r="1755" spans="1:11">
      <c r="A1755" s="1">
        <v>35797</v>
      </c>
      <c r="B1755">
        <v>4364.3</v>
      </c>
      <c r="D1755">
        <f t="shared" si="162"/>
        <v>4136.2800000000007</v>
      </c>
      <c r="E1755">
        <f t="shared" si="159"/>
        <v>4103.3583521858791</v>
      </c>
      <c r="F1755">
        <f t="shared" si="163"/>
        <v>4177.4174803920396</v>
      </c>
      <c r="H1755">
        <f t="shared" si="160"/>
        <v>58.431486882030924</v>
      </c>
      <c r="I1755">
        <f t="shared" si="161"/>
        <v>74.059128206160494</v>
      </c>
      <c r="K1755" t="str">
        <f t="shared" si="158"/>
        <v>Hold_buy</v>
      </c>
    </row>
    <row r="1756" spans="1:11">
      <c r="A1756" s="1">
        <v>35800</v>
      </c>
      <c r="B1756">
        <v>4417</v>
      </c>
      <c r="D1756">
        <f t="shared" si="162"/>
        <v>4166.5200000000013</v>
      </c>
      <c r="E1756">
        <f t="shared" si="159"/>
        <v>4126.5910668387769</v>
      </c>
      <c r="F1756">
        <f t="shared" si="163"/>
        <v>4214.2763295624954</v>
      </c>
      <c r="H1756">
        <f t="shared" si="160"/>
        <v>64.282242050368453</v>
      </c>
      <c r="I1756">
        <f t="shared" si="161"/>
        <v>87.685262723718552</v>
      </c>
      <c r="K1756" t="str">
        <f t="shared" si="158"/>
        <v>Hold_buy</v>
      </c>
    </row>
    <row r="1757" spans="1:11">
      <c r="A1757" s="1">
        <v>35801</v>
      </c>
      <c r="B1757">
        <v>4360.1000000000004</v>
      </c>
      <c r="D1757">
        <f t="shared" si="162"/>
        <v>4205.3100000000004</v>
      </c>
      <c r="E1757">
        <f t="shared" si="159"/>
        <v>4143.8880248507194</v>
      </c>
      <c r="F1757">
        <f t="shared" si="163"/>
        <v>4236.7107403990349</v>
      </c>
      <c r="H1757">
        <f t="shared" si="160"/>
        <v>69.990336749957862</v>
      </c>
      <c r="I1757">
        <f t="shared" si="161"/>
        <v>92.8227155483155</v>
      </c>
      <c r="K1757" t="str">
        <f t="shared" ref="K1757:K1820" si="164">IF(I1757&gt;H1757,IF(K1756="Buy","Hold_buy",IF(K1756="Hold_buy","Hold_buy","Buy")),IF(K1756="Sell","Hold_sell",IF(K1756="Hold_sell","Hold_sell","Sell")))</f>
        <v>Hold_buy</v>
      </c>
    </row>
    <row r="1758" spans="1:11">
      <c r="A1758" s="1">
        <v>35802</v>
      </c>
      <c r="B1758">
        <v>4340</v>
      </c>
      <c r="D1758">
        <f t="shared" si="162"/>
        <v>4226.29</v>
      </c>
      <c r="E1758">
        <f t="shared" ref="E1758:E1821" si="165">E1757+(2/(1+26)*(B1758-E1757))</f>
        <v>4158.4148378247401</v>
      </c>
      <c r="F1758">
        <f t="shared" si="163"/>
        <v>4252.6013957222603</v>
      </c>
      <c r="H1758">
        <f t="shared" ref="H1758:H1821" si="166">H1757+(2/(1+9)*(I1758-H1757))</f>
        <v>74.82958097947035</v>
      </c>
      <c r="I1758">
        <f t="shared" ref="I1758:I1821" si="167">F1758-E1758</f>
        <v>94.186557897520288</v>
      </c>
      <c r="K1758" t="str">
        <f t="shared" si="164"/>
        <v>Hold_buy</v>
      </c>
    </row>
    <row r="1759" spans="1:11">
      <c r="A1759" s="1">
        <v>35803</v>
      </c>
      <c r="B1759">
        <v>4293.6000000000004</v>
      </c>
      <c r="D1759">
        <f t="shared" si="162"/>
        <v>4244.83</v>
      </c>
      <c r="E1759">
        <f t="shared" si="165"/>
        <v>4168.4285535414256</v>
      </c>
      <c r="F1759">
        <f t="shared" si="163"/>
        <v>4258.9088733034514</v>
      </c>
      <c r="H1759">
        <f t="shared" si="166"/>
        <v>77.959728735981443</v>
      </c>
      <c r="I1759">
        <f t="shared" si="167"/>
        <v>90.480319762025829</v>
      </c>
      <c r="K1759" t="str">
        <f t="shared" si="164"/>
        <v>Hold_buy</v>
      </c>
    </row>
    <row r="1760" spans="1:11">
      <c r="A1760" s="1">
        <v>35804</v>
      </c>
      <c r="B1760">
        <v>4237.8</v>
      </c>
      <c r="D1760">
        <f t="shared" si="162"/>
        <v>4257.8999999999996</v>
      </c>
      <c r="E1760">
        <f t="shared" si="165"/>
        <v>4173.5671792050234</v>
      </c>
      <c r="F1760">
        <f t="shared" si="163"/>
        <v>4255.6613543336898</v>
      </c>
      <c r="H1760">
        <f t="shared" si="166"/>
        <v>78.786618014518439</v>
      </c>
      <c r="I1760">
        <f t="shared" si="167"/>
        <v>82.094175128666393</v>
      </c>
      <c r="K1760" t="str">
        <f t="shared" si="164"/>
        <v>Hold_buy</v>
      </c>
    </row>
    <row r="1761" spans="1:11">
      <c r="A1761" s="1">
        <v>35807</v>
      </c>
      <c r="B1761">
        <v>4134.6000000000004</v>
      </c>
      <c r="D1761">
        <f t="shared" si="162"/>
        <v>4276.1400000000003</v>
      </c>
      <c r="E1761">
        <f t="shared" si="165"/>
        <v>4170.6807214861328</v>
      </c>
      <c r="F1761">
        <f t="shared" si="163"/>
        <v>4237.036530590045</v>
      </c>
      <c r="H1761">
        <f t="shared" si="166"/>
        <v>76.300456232397181</v>
      </c>
      <c r="I1761">
        <f t="shared" si="167"/>
        <v>66.355809103912179</v>
      </c>
      <c r="K1761" t="str">
        <f t="shared" si="164"/>
        <v>Sell</v>
      </c>
    </row>
    <row r="1762" spans="1:11">
      <c r="A1762" s="1">
        <v>35808</v>
      </c>
      <c r="B1762">
        <v>4150.1000000000004</v>
      </c>
      <c r="D1762">
        <f t="shared" si="162"/>
        <v>4277.05</v>
      </c>
      <c r="E1762">
        <f t="shared" si="165"/>
        <v>4169.156223598271</v>
      </c>
      <c r="F1762">
        <f t="shared" si="163"/>
        <v>4223.6616797300385</v>
      </c>
      <c r="H1762">
        <f t="shared" si="166"/>
        <v>71.941456212271234</v>
      </c>
      <c r="I1762">
        <f t="shared" si="167"/>
        <v>54.50545613176746</v>
      </c>
      <c r="K1762" t="str">
        <f t="shared" si="164"/>
        <v>Hold_sell</v>
      </c>
    </row>
    <row r="1763" spans="1:11">
      <c r="A1763" s="1">
        <v>35809</v>
      </c>
      <c r="B1763">
        <v>4145.3999999999996</v>
      </c>
      <c r="D1763">
        <f t="shared" si="162"/>
        <v>4278.78</v>
      </c>
      <c r="E1763">
        <f t="shared" si="165"/>
        <v>4167.3965033317327</v>
      </c>
      <c r="F1763">
        <f t="shared" si="163"/>
        <v>4211.6214213100329</v>
      </c>
      <c r="H1763">
        <f t="shared" si="166"/>
        <v>66.398148565477044</v>
      </c>
      <c r="I1763">
        <f t="shared" si="167"/>
        <v>44.224917978300255</v>
      </c>
      <c r="K1763" t="str">
        <f t="shared" si="164"/>
        <v>Hold_sell</v>
      </c>
    </row>
    <row r="1764" spans="1:11">
      <c r="A1764" s="1">
        <v>35810</v>
      </c>
      <c r="B1764">
        <v>4140.2</v>
      </c>
      <c r="D1764">
        <f t="shared" si="162"/>
        <v>4266.72</v>
      </c>
      <c r="E1764">
        <f t="shared" si="165"/>
        <v>4165.3819475293822</v>
      </c>
      <c r="F1764">
        <f t="shared" si="163"/>
        <v>4200.6335103392585</v>
      </c>
      <c r="H1764">
        <f t="shared" si="166"/>
        <v>60.168831414356895</v>
      </c>
      <c r="I1764">
        <f t="shared" si="167"/>
        <v>35.251562809876305</v>
      </c>
      <c r="K1764" t="str">
        <f t="shared" si="164"/>
        <v>Hold_sell</v>
      </c>
    </row>
    <row r="1765" spans="1:11">
      <c r="A1765" s="1">
        <v>35811</v>
      </c>
      <c r="B1765">
        <v>4216.2</v>
      </c>
      <c r="D1765">
        <f t="shared" si="162"/>
        <v>4258.3099999999995</v>
      </c>
      <c r="E1765">
        <f t="shared" si="165"/>
        <v>4169.1462477123905</v>
      </c>
      <c r="F1765">
        <f t="shared" si="163"/>
        <v>4203.0283549024498</v>
      </c>
      <c r="H1765">
        <f t="shared" si="166"/>
        <v>54.91148656949737</v>
      </c>
      <c r="I1765">
        <f t="shared" si="167"/>
        <v>33.882107190059287</v>
      </c>
      <c r="K1765" t="str">
        <f t="shared" si="164"/>
        <v>Hold_sell</v>
      </c>
    </row>
    <row r="1766" spans="1:11">
      <c r="A1766" s="1">
        <v>35814</v>
      </c>
      <c r="B1766">
        <v>4290.1000000000004</v>
      </c>
      <c r="D1766">
        <f t="shared" si="162"/>
        <v>4243.4999999999991</v>
      </c>
      <c r="E1766">
        <f t="shared" si="165"/>
        <v>4178.1057849188801</v>
      </c>
      <c r="F1766">
        <f t="shared" si="163"/>
        <v>4216.4239926097653</v>
      </c>
      <c r="H1766">
        <f t="shared" si="166"/>
        <v>51.59283079377493</v>
      </c>
      <c r="I1766">
        <f t="shared" si="167"/>
        <v>38.318207690885174</v>
      </c>
      <c r="K1766" t="str">
        <f t="shared" si="164"/>
        <v>Hold_sell</v>
      </c>
    </row>
    <row r="1767" spans="1:11">
      <c r="A1767" s="1">
        <v>35815</v>
      </c>
      <c r="B1767">
        <v>4310.8</v>
      </c>
      <c r="D1767">
        <f t="shared" si="162"/>
        <v>4230.8099999999995</v>
      </c>
      <c r="E1767">
        <f t="shared" si="165"/>
        <v>4187.9349860359998</v>
      </c>
      <c r="F1767">
        <f t="shared" si="163"/>
        <v>4230.9433783621089</v>
      </c>
      <c r="H1767">
        <f t="shared" si="166"/>
        <v>49.875943100241756</v>
      </c>
      <c r="I1767">
        <f t="shared" si="167"/>
        <v>43.00839232610906</v>
      </c>
      <c r="K1767" t="str">
        <f t="shared" si="164"/>
        <v>Hold_sell</v>
      </c>
    </row>
    <row r="1768" spans="1:11">
      <c r="A1768" s="1">
        <v>35816</v>
      </c>
      <c r="B1768">
        <v>4250.5</v>
      </c>
      <c r="D1768">
        <f t="shared" si="162"/>
        <v>4225.88</v>
      </c>
      <c r="E1768">
        <f t="shared" si="165"/>
        <v>4192.5694315148148</v>
      </c>
      <c r="F1768">
        <f t="shared" si="163"/>
        <v>4233.9520893833233</v>
      </c>
      <c r="H1768">
        <f t="shared" si="166"/>
        <v>48.177286053895088</v>
      </c>
      <c r="I1768">
        <f t="shared" si="167"/>
        <v>41.382657868508431</v>
      </c>
      <c r="K1768" t="str">
        <f t="shared" si="164"/>
        <v>Hold_sell</v>
      </c>
    </row>
    <row r="1769" spans="1:11">
      <c r="A1769" s="1">
        <v>35817</v>
      </c>
      <c r="B1769">
        <v>4238.8</v>
      </c>
      <c r="D1769">
        <f t="shared" si="162"/>
        <v>4216.93</v>
      </c>
      <c r="E1769">
        <f t="shared" si="165"/>
        <v>4195.9939180692727</v>
      </c>
      <c r="F1769">
        <f t="shared" si="163"/>
        <v>4234.6979217858889</v>
      </c>
      <c r="H1769">
        <f t="shared" si="166"/>
        <v>46.282629586439306</v>
      </c>
      <c r="I1769">
        <f t="shared" si="167"/>
        <v>38.704003716616171</v>
      </c>
      <c r="K1769" t="str">
        <f t="shared" si="164"/>
        <v>Hold_sell</v>
      </c>
    </row>
    <row r="1770" spans="1:11">
      <c r="A1770" s="1">
        <v>35818</v>
      </c>
      <c r="B1770">
        <v>4222.2</v>
      </c>
      <c r="D1770">
        <f t="shared" si="162"/>
        <v>4211.4500000000007</v>
      </c>
      <c r="E1770">
        <f t="shared" si="165"/>
        <v>4197.9351093234009</v>
      </c>
      <c r="F1770">
        <f t="shared" si="163"/>
        <v>4232.7751645880599</v>
      </c>
      <c r="H1770">
        <f t="shared" si="166"/>
        <v>43.994114722083239</v>
      </c>
      <c r="I1770">
        <f t="shared" si="167"/>
        <v>34.840055264658986</v>
      </c>
      <c r="K1770" t="str">
        <f t="shared" si="164"/>
        <v>Hold_sell</v>
      </c>
    </row>
    <row r="1771" spans="1:11">
      <c r="A1771" s="1">
        <v>35821</v>
      </c>
      <c r="B1771">
        <v>4266.3</v>
      </c>
      <c r="D1771">
        <f t="shared" si="162"/>
        <v>4209.8899999999994</v>
      </c>
      <c r="E1771">
        <f t="shared" si="165"/>
        <v>4202.9991752994456</v>
      </c>
      <c r="F1771">
        <f t="shared" si="163"/>
        <v>4237.9328315745124</v>
      </c>
      <c r="H1771">
        <f t="shared" si="166"/>
        <v>42.182023032679957</v>
      </c>
      <c r="I1771">
        <f t="shared" si="167"/>
        <v>34.933656275066824</v>
      </c>
      <c r="K1771" t="str">
        <f t="shared" si="164"/>
        <v>Hold_sell</v>
      </c>
    </row>
    <row r="1772" spans="1:11">
      <c r="A1772" s="1">
        <v>35822</v>
      </c>
      <c r="B1772">
        <v>4316.1000000000004</v>
      </c>
      <c r="D1772">
        <f t="shared" si="162"/>
        <v>4223.0599999999995</v>
      </c>
      <c r="E1772">
        <f t="shared" si="165"/>
        <v>4211.3770141661535</v>
      </c>
      <c r="F1772">
        <f t="shared" si="163"/>
        <v>4249.9585497938178</v>
      </c>
      <c r="H1772">
        <f t="shared" si="166"/>
        <v>41.461925551676842</v>
      </c>
      <c r="I1772">
        <f t="shared" si="167"/>
        <v>38.58153562766438</v>
      </c>
      <c r="K1772" t="str">
        <f t="shared" si="164"/>
        <v>Hold_sell</v>
      </c>
    </row>
    <row r="1773" spans="1:11">
      <c r="A1773" s="1">
        <v>35823</v>
      </c>
      <c r="B1773">
        <v>4385.3</v>
      </c>
      <c r="D1773">
        <f t="shared" si="162"/>
        <v>4239.66</v>
      </c>
      <c r="E1773">
        <f t="shared" si="165"/>
        <v>4224.260198301994</v>
      </c>
      <c r="F1773">
        <f t="shared" si="163"/>
        <v>4270.7803113639993</v>
      </c>
      <c r="H1773">
        <f t="shared" si="166"/>
        <v>42.473563053742531</v>
      </c>
      <c r="I1773">
        <f t="shared" si="167"/>
        <v>46.520113062005294</v>
      </c>
      <c r="K1773" t="str">
        <f t="shared" si="164"/>
        <v>Buy</v>
      </c>
    </row>
    <row r="1774" spans="1:11">
      <c r="A1774" s="1">
        <v>35824</v>
      </c>
      <c r="B1774">
        <v>4444.5</v>
      </c>
      <c r="D1774">
        <f t="shared" si="162"/>
        <v>4263.6499999999996</v>
      </c>
      <c r="E1774">
        <f t="shared" si="165"/>
        <v>4240.5742576870316</v>
      </c>
      <c r="F1774">
        <f t="shared" si="163"/>
        <v>4297.5064173079991</v>
      </c>
      <c r="H1774">
        <f t="shared" si="166"/>
        <v>45.365282367187518</v>
      </c>
      <c r="I1774">
        <f t="shared" si="167"/>
        <v>56.932159620967468</v>
      </c>
      <c r="K1774" t="str">
        <f t="shared" si="164"/>
        <v>Hold_buy</v>
      </c>
    </row>
    <row r="1775" spans="1:11">
      <c r="A1775" s="1">
        <v>35825</v>
      </c>
      <c r="B1775">
        <v>4442.5</v>
      </c>
      <c r="D1775">
        <f t="shared" si="162"/>
        <v>4294.08</v>
      </c>
      <c r="E1775">
        <f t="shared" si="165"/>
        <v>4255.5317200805848</v>
      </c>
      <c r="F1775">
        <f t="shared" si="163"/>
        <v>4319.8131223375376</v>
      </c>
      <c r="H1775">
        <f t="shared" si="166"/>
        <v>49.148506345140575</v>
      </c>
      <c r="I1775">
        <f t="shared" si="167"/>
        <v>64.281402256952788</v>
      </c>
      <c r="K1775" t="str">
        <f t="shared" si="164"/>
        <v>Hold_buy</v>
      </c>
    </row>
    <row r="1776" spans="1:11">
      <c r="A1776" s="1">
        <v>35828</v>
      </c>
      <c r="B1776">
        <v>4529.8999999999996</v>
      </c>
      <c r="D1776">
        <f t="shared" si="162"/>
        <v>4316.7100000000009</v>
      </c>
      <c r="E1776">
        <f t="shared" si="165"/>
        <v>4275.8552963709117</v>
      </c>
      <c r="F1776">
        <f t="shared" si="163"/>
        <v>4352.1341804394551</v>
      </c>
      <c r="H1776">
        <f t="shared" si="166"/>
        <v>54.574581889821147</v>
      </c>
      <c r="I1776">
        <f t="shared" si="167"/>
        <v>76.278884068543448</v>
      </c>
      <c r="K1776" t="str">
        <f t="shared" si="164"/>
        <v>Hold_buy</v>
      </c>
    </row>
    <row r="1777" spans="1:11">
      <c r="A1777" s="1">
        <v>35829</v>
      </c>
      <c r="B1777">
        <v>4529.2</v>
      </c>
      <c r="D1777">
        <f t="shared" si="162"/>
        <v>4340.6900000000005</v>
      </c>
      <c r="E1777">
        <f t="shared" si="165"/>
        <v>4294.6215707138072</v>
      </c>
      <c r="F1777">
        <f t="shared" si="163"/>
        <v>4379.3750757564621</v>
      </c>
      <c r="H1777">
        <f t="shared" si="166"/>
        <v>60.610366520387913</v>
      </c>
      <c r="I1777">
        <f t="shared" si="167"/>
        <v>84.753505042654979</v>
      </c>
      <c r="K1777" t="str">
        <f t="shared" si="164"/>
        <v>Hold_buy</v>
      </c>
    </row>
    <row r="1778" spans="1:11">
      <c r="A1778" s="1">
        <v>35830</v>
      </c>
      <c r="B1778">
        <v>4509.3</v>
      </c>
      <c r="D1778">
        <f t="shared" si="162"/>
        <v>4362.53</v>
      </c>
      <c r="E1778">
        <f t="shared" si="165"/>
        <v>4310.5236765868585</v>
      </c>
      <c r="F1778">
        <f t="shared" si="163"/>
        <v>4399.363525640083</v>
      </c>
      <c r="H1778">
        <f t="shared" si="166"/>
        <v>66.256263026955224</v>
      </c>
      <c r="I1778">
        <f t="shared" si="167"/>
        <v>88.839849053224498</v>
      </c>
      <c r="K1778" t="str">
        <f t="shared" si="164"/>
        <v>Hold_buy</v>
      </c>
    </row>
    <row r="1779" spans="1:11">
      <c r="A1779" s="1">
        <v>35831</v>
      </c>
      <c r="B1779">
        <v>4494.7</v>
      </c>
      <c r="D1779">
        <f t="shared" si="162"/>
        <v>4388.41</v>
      </c>
      <c r="E1779">
        <f t="shared" si="165"/>
        <v>4324.166367210054</v>
      </c>
      <c r="F1779">
        <f t="shared" si="163"/>
        <v>4414.0306755416086</v>
      </c>
      <c r="H1779">
        <f t="shared" si="166"/>
        <v>70.977872087875113</v>
      </c>
      <c r="I1779">
        <f t="shared" si="167"/>
        <v>89.864308331554639</v>
      </c>
      <c r="K1779" t="str">
        <f t="shared" si="164"/>
        <v>Hold_buy</v>
      </c>
    </row>
    <row r="1780" spans="1:11">
      <c r="A1780" s="1">
        <v>35832</v>
      </c>
      <c r="B1780">
        <v>4536.8999999999996</v>
      </c>
      <c r="D1780">
        <f t="shared" si="162"/>
        <v>4414</v>
      </c>
      <c r="E1780">
        <f t="shared" si="165"/>
        <v>4339.9244140833835</v>
      </c>
      <c r="F1780">
        <f t="shared" si="163"/>
        <v>4432.9336485352069</v>
      </c>
      <c r="H1780">
        <f t="shared" si="166"/>
        <v>75.38414456066478</v>
      </c>
      <c r="I1780">
        <f t="shared" si="167"/>
        <v>93.009234451823431</v>
      </c>
      <c r="K1780" t="str">
        <f t="shared" si="164"/>
        <v>Hold_buy</v>
      </c>
    </row>
    <row r="1781" spans="1:11">
      <c r="A1781" s="1">
        <v>35835</v>
      </c>
      <c r="B1781">
        <v>4519.6000000000004</v>
      </c>
      <c r="D1781">
        <f t="shared" si="162"/>
        <v>4445.4699999999993</v>
      </c>
      <c r="E1781">
        <f t="shared" si="165"/>
        <v>4353.2337167438736</v>
      </c>
      <c r="F1781">
        <f t="shared" si="163"/>
        <v>4446.2669333759441</v>
      </c>
      <c r="H1781">
        <f t="shared" si="166"/>
        <v>78.913958974945913</v>
      </c>
      <c r="I1781">
        <f t="shared" si="167"/>
        <v>93.033216632070435</v>
      </c>
      <c r="K1781" t="str">
        <f t="shared" si="164"/>
        <v>Hold_buy</v>
      </c>
    </row>
    <row r="1782" spans="1:11">
      <c r="A1782" s="1">
        <v>35836</v>
      </c>
      <c r="B1782">
        <v>4558.6000000000004</v>
      </c>
      <c r="D1782">
        <f t="shared" si="162"/>
        <v>4470.8</v>
      </c>
      <c r="E1782">
        <f t="shared" si="165"/>
        <v>4368.4460340221049</v>
      </c>
      <c r="F1782">
        <f t="shared" si="163"/>
        <v>4463.5489436257985</v>
      </c>
      <c r="H1782">
        <f t="shared" si="166"/>
        <v>82.151749100695469</v>
      </c>
      <c r="I1782">
        <f t="shared" si="167"/>
        <v>95.102909603693661</v>
      </c>
      <c r="K1782" t="str">
        <f t="shared" si="164"/>
        <v>Hold_buy</v>
      </c>
    </row>
    <row r="1783" spans="1:11">
      <c r="A1783" s="1">
        <v>35837</v>
      </c>
      <c r="B1783">
        <v>4552.5</v>
      </c>
      <c r="D1783">
        <f t="shared" si="162"/>
        <v>4495.0499999999993</v>
      </c>
      <c r="E1783">
        <f t="shared" si="165"/>
        <v>4382.0796611315782</v>
      </c>
      <c r="F1783">
        <f t="shared" si="163"/>
        <v>4477.233721529522</v>
      </c>
      <c r="H1783">
        <f t="shared" si="166"/>
        <v>84.752211360145139</v>
      </c>
      <c r="I1783">
        <f t="shared" si="167"/>
        <v>95.154060397943795</v>
      </c>
      <c r="K1783" t="str">
        <f t="shared" si="164"/>
        <v>Hold_buy</v>
      </c>
    </row>
    <row r="1784" spans="1:11">
      <c r="A1784" s="1">
        <v>35838</v>
      </c>
      <c r="B1784">
        <v>4509.3999999999996</v>
      </c>
      <c r="D1784">
        <f t="shared" si="162"/>
        <v>4511.7699999999995</v>
      </c>
      <c r="E1784">
        <f t="shared" si="165"/>
        <v>4391.5107973440536</v>
      </c>
      <c r="F1784">
        <f t="shared" si="163"/>
        <v>4482.182379755749</v>
      </c>
      <c r="H1784">
        <f t="shared" si="166"/>
        <v>85.936085570455205</v>
      </c>
      <c r="I1784">
        <f t="shared" si="167"/>
        <v>90.671582411695454</v>
      </c>
      <c r="K1784" t="str">
        <f t="shared" si="164"/>
        <v>Hold_buy</v>
      </c>
    </row>
    <row r="1785" spans="1:11">
      <c r="A1785" s="1">
        <v>35839</v>
      </c>
      <c r="B1785">
        <v>4522.3999999999996</v>
      </c>
      <c r="D1785">
        <f t="shared" si="162"/>
        <v>4518.26</v>
      </c>
      <c r="E1785">
        <f t="shared" si="165"/>
        <v>4401.2062938370864</v>
      </c>
      <c r="F1785">
        <f t="shared" si="163"/>
        <v>4488.3697059471724</v>
      </c>
      <c r="H1785">
        <f t="shared" si="166"/>
        <v>86.181550878381373</v>
      </c>
      <c r="I1785">
        <f t="shared" si="167"/>
        <v>87.163412110086028</v>
      </c>
      <c r="K1785" t="str">
        <f t="shared" si="164"/>
        <v>Hold_buy</v>
      </c>
    </row>
    <row r="1786" spans="1:11">
      <c r="A1786" s="1">
        <v>35842</v>
      </c>
      <c r="B1786">
        <v>4535.6000000000004</v>
      </c>
      <c r="D1786">
        <f t="shared" si="162"/>
        <v>4526.25</v>
      </c>
      <c r="E1786">
        <f t="shared" si="165"/>
        <v>4411.161383182487</v>
      </c>
      <c r="F1786">
        <f t="shared" si="163"/>
        <v>4495.6359050322226</v>
      </c>
      <c r="H1786">
        <f t="shared" si="166"/>
        <v>85.840145072652206</v>
      </c>
      <c r="I1786">
        <f t="shared" si="167"/>
        <v>84.474521849735538</v>
      </c>
      <c r="K1786" t="str">
        <f t="shared" si="164"/>
        <v>Sell</v>
      </c>
    </row>
    <row r="1787" spans="1:11">
      <c r="A1787" s="1">
        <v>35843</v>
      </c>
      <c r="B1787">
        <v>4627.3999999999996</v>
      </c>
      <c r="D1787">
        <f t="shared" si="162"/>
        <v>4526.82</v>
      </c>
      <c r="E1787">
        <f t="shared" si="165"/>
        <v>4427.1790585023027</v>
      </c>
      <c r="F1787">
        <f t="shared" si="163"/>
        <v>4515.9073042580349</v>
      </c>
      <c r="H1787">
        <f t="shared" si="166"/>
        <v>86.417765209268197</v>
      </c>
      <c r="I1787">
        <f t="shared" si="167"/>
        <v>88.728245755732132</v>
      </c>
      <c r="K1787" t="str">
        <f t="shared" si="164"/>
        <v>Buy</v>
      </c>
    </row>
    <row r="1788" spans="1:11">
      <c r="A1788" s="1">
        <v>35844</v>
      </c>
      <c r="B1788">
        <v>4611.7</v>
      </c>
      <c r="D1788">
        <f t="shared" si="162"/>
        <v>4536.6400000000003</v>
      </c>
      <c r="E1788">
        <f t="shared" si="165"/>
        <v>4440.8472763910213</v>
      </c>
      <c r="F1788">
        <f t="shared" si="163"/>
        <v>4530.6446420644907</v>
      </c>
      <c r="H1788">
        <f t="shared" si="166"/>
        <v>87.093685302108426</v>
      </c>
      <c r="I1788">
        <f t="shared" si="167"/>
        <v>89.797365673469358</v>
      </c>
      <c r="K1788" t="str">
        <f t="shared" si="164"/>
        <v>Hold_buy</v>
      </c>
    </row>
    <row r="1789" spans="1:11">
      <c r="A1789" s="1">
        <v>35845</v>
      </c>
      <c r="B1789">
        <v>4581.1000000000004</v>
      </c>
      <c r="D1789">
        <f t="shared" si="162"/>
        <v>4546.8799999999992</v>
      </c>
      <c r="E1789">
        <f t="shared" si="165"/>
        <v>4451.2363670287232</v>
      </c>
      <c r="F1789">
        <f t="shared" si="163"/>
        <v>4538.4070048238</v>
      </c>
      <c r="H1789">
        <f t="shared" si="166"/>
        <v>87.109075800702101</v>
      </c>
      <c r="I1789">
        <f t="shared" si="167"/>
        <v>87.1706377950768</v>
      </c>
      <c r="K1789" t="str">
        <f t="shared" si="164"/>
        <v>Hold_buy</v>
      </c>
    </row>
    <row r="1790" spans="1:11">
      <c r="A1790" s="1">
        <v>35846</v>
      </c>
      <c r="B1790">
        <v>4583</v>
      </c>
      <c r="D1790">
        <f t="shared" si="162"/>
        <v>4555.5199999999995</v>
      </c>
      <c r="E1790">
        <f t="shared" si="165"/>
        <v>4460.9966361377064</v>
      </c>
      <c r="F1790">
        <f t="shared" si="163"/>
        <v>4545.2674656201389</v>
      </c>
      <c r="H1790">
        <f t="shared" si="166"/>
        <v>86.541426537048167</v>
      </c>
      <c r="I1790">
        <f t="shared" si="167"/>
        <v>84.270829482432418</v>
      </c>
      <c r="K1790" t="str">
        <f t="shared" si="164"/>
        <v>Sell</v>
      </c>
    </row>
    <row r="1791" spans="1:11">
      <c r="A1791" s="1">
        <v>35849</v>
      </c>
      <c r="B1791">
        <v>4610.7</v>
      </c>
      <c r="D1791">
        <f t="shared" si="162"/>
        <v>4560.1299999999992</v>
      </c>
      <c r="E1791">
        <f t="shared" si="165"/>
        <v>4472.0857742015796</v>
      </c>
      <c r="F1791">
        <f t="shared" si="163"/>
        <v>4555.3340093708866</v>
      </c>
      <c r="H1791">
        <f t="shared" si="166"/>
        <v>85.882788263499933</v>
      </c>
      <c r="I1791">
        <f t="shared" si="167"/>
        <v>83.248235169307009</v>
      </c>
      <c r="K1791" t="str">
        <f t="shared" si="164"/>
        <v>Hold_sell</v>
      </c>
    </row>
    <row r="1792" spans="1:11">
      <c r="A1792" s="1">
        <v>35850</v>
      </c>
      <c r="B1792">
        <v>4604.6000000000004</v>
      </c>
      <c r="D1792">
        <f t="shared" si="162"/>
        <v>4569.24</v>
      </c>
      <c r="E1792">
        <f t="shared" si="165"/>
        <v>4481.9016427792403</v>
      </c>
      <c r="F1792">
        <f t="shared" si="163"/>
        <v>4562.9133925445967</v>
      </c>
      <c r="H1792">
        <f t="shared" si="166"/>
        <v>84.908580563871226</v>
      </c>
      <c r="I1792">
        <f t="shared" si="167"/>
        <v>81.011749765356399</v>
      </c>
      <c r="K1792" t="str">
        <f t="shared" si="164"/>
        <v>Hold_sell</v>
      </c>
    </row>
    <row r="1793" spans="1:11">
      <c r="A1793" s="1">
        <v>35851</v>
      </c>
      <c r="B1793">
        <v>4704.6000000000004</v>
      </c>
      <c r="D1793">
        <f t="shared" si="162"/>
        <v>4573.84</v>
      </c>
      <c r="E1793">
        <f t="shared" si="165"/>
        <v>4498.3978173881851</v>
      </c>
      <c r="F1793">
        <f t="shared" si="163"/>
        <v>4584.7113321531206</v>
      </c>
      <c r="H1793">
        <f t="shared" si="166"/>
        <v>85.189567404084073</v>
      </c>
      <c r="I1793">
        <f t="shared" si="167"/>
        <v>86.313514764935462</v>
      </c>
      <c r="K1793" t="str">
        <f t="shared" si="164"/>
        <v>Buy</v>
      </c>
    </row>
    <row r="1794" spans="1:11">
      <c r="A1794" s="1">
        <v>35852</v>
      </c>
      <c r="B1794">
        <v>4695.8</v>
      </c>
      <c r="D1794">
        <f t="shared" si="162"/>
        <v>4589.0499999999993</v>
      </c>
      <c r="E1794">
        <f t="shared" si="165"/>
        <v>4513.020201285357</v>
      </c>
      <c r="F1794">
        <f t="shared" si="163"/>
        <v>4601.8018964372559</v>
      </c>
      <c r="H1794">
        <f t="shared" si="166"/>
        <v>85.907992953647039</v>
      </c>
      <c r="I1794">
        <f t="shared" si="167"/>
        <v>88.78169515189893</v>
      </c>
      <c r="K1794" t="str">
        <f t="shared" si="164"/>
        <v>Hold_buy</v>
      </c>
    </row>
    <row r="1795" spans="1:11">
      <c r="A1795" s="1">
        <v>35853</v>
      </c>
      <c r="B1795">
        <v>4693.8999999999996</v>
      </c>
      <c r="D1795">
        <f t="shared" si="162"/>
        <v>4607.6900000000005</v>
      </c>
      <c r="E1795">
        <f t="shared" si="165"/>
        <v>4526.4187048938493</v>
      </c>
      <c r="F1795">
        <f t="shared" si="163"/>
        <v>4615.9708354469085</v>
      </c>
      <c r="H1795">
        <f t="shared" si="166"/>
        <v>86.636820473529468</v>
      </c>
      <c r="I1795">
        <f t="shared" si="167"/>
        <v>89.552130553059214</v>
      </c>
      <c r="K1795" t="str">
        <f t="shared" si="164"/>
        <v>Hold_buy</v>
      </c>
    </row>
    <row r="1796" spans="1:11">
      <c r="A1796" s="1">
        <v>35856</v>
      </c>
      <c r="B1796">
        <v>4781.6000000000004</v>
      </c>
      <c r="D1796">
        <f t="shared" si="162"/>
        <v>4624.8400000000011</v>
      </c>
      <c r="E1796">
        <f t="shared" si="165"/>
        <v>4545.3210230498607</v>
      </c>
      <c r="F1796">
        <f t="shared" si="163"/>
        <v>4641.4522453781537</v>
      </c>
      <c r="H1796">
        <f t="shared" si="166"/>
        <v>88.535700844482179</v>
      </c>
      <c r="I1796">
        <f t="shared" si="167"/>
        <v>96.131222328293006</v>
      </c>
      <c r="K1796" t="str">
        <f t="shared" si="164"/>
        <v>Hold_buy</v>
      </c>
    </row>
    <row r="1797" spans="1:11">
      <c r="A1797" s="1">
        <v>35857</v>
      </c>
      <c r="B1797">
        <v>4759.6000000000004</v>
      </c>
      <c r="D1797">
        <f t="shared" si="162"/>
        <v>4649.4400000000005</v>
      </c>
      <c r="E1797">
        <f t="shared" si="165"/>
        <v>4561.1935398609821</v>
      </c>
      <c r="F1797">
        <f t="shared" si="163"/>
        <v>4659.6288230122836</v>
      </c>
      <c r="H1797">
        <f t="shared" si="166"/>
        <v>90.51561730584605</v>
      </c>
      <c r="I1797">
        <f t="shared" si="167"/>
        <v>98.435283151301519</v>
      </c>
      <c r="K1797" t="str">
        <f t="shared" si="164"/>
        <v>Hold_buy</v>
      </c>
    </row>
    <row r="1798" spans="1:11">
      <c r="A1798" s="1">
        <v>35858</v>
      </c>
      <c r="B1798">
        <v>4690.5</v>
      </c>
      <c r="D1798">
        <f t="shared" si="162"/>
        <v>4662.6599999999989</v>
      </c>
      <c r="E1798">
        <f t="shared" si="165"/>
        <v>4570.7717961675762</v>
      </c>
      <c r="F1798">
        <f t="shared" si="163"/>
        <v>4664.3782348565474</v>
      </c>
      <c r="H1798">
        <f t="shared" si="166"/>
        <v>91.133781582471073</v>
      </c>
      <c r="I1798">
        <f t="shared" si="167"/>
        <v>93.606438688971139</v>
      </c>
      <c r="K1798" t="str">
        <f t="shared" si="164"/>
        <v>Hold_buy</v>
      </c>
    </row>
    <row r="1799" spans="1:11">
      <c r="A1799" s="1">
        <v>35859</v>
      </c>
      <c r="B1799">
        <v>4676.3999999999996</v>
      </c>
      <c r="D1799">
        <f t="shared" si="162"/>
        <v>4670.5399999999991</v>
      </c>
      <c r="E1799">
        <f t="shared" si="165"/>
        <v>4578.596107562571</v>
      </c>
      <c r="F1799">
        <f t="shared" si="163"/>
        <v>4666.2277371863092</v>
      </c>
      <c r="H1799">
        <f t="shared" si="166"/>
        <v>90.433351190724508</v>
      </c>
      <c r="I1799">
        <f t="shared" si="167"/>
        <v>87.631629623738263</v>
      </c>
      <c r="K1799" t="str">
        <f t="shared" si="164"/>
        <v>Sell</v>
      </c>
    </row>
    <row r="1800" spans="1:11">
      <c r="A1800" s="1">
        <v>35860</v>
      </c>
      <c r="B1800">
        <v>4762.7</v>
      </c>
      <c r="D1800">
        <f t="shared" si="162"/>
        <v>4680.07</v>
      </c>
      <c r="E1800">
        <f t="shared" si="165"/>
        <v>4592.2334329283067</v>
      </c>
      <c r="F1800">
        <f t="shared" si="163"/>
        <v>4681.0696237730308</v>
      </c>
      <c r="H1800">
        <f t="shared" si="166"/>
        <v>90.113919121524432</v>
      </c>
      <c r="I1800">
        <f t="shared" si="167"/>
        <v>88.836190844724115</v>
      </c>
      <c r="K1800" t="str">
        <f t="shared" si="164"/>
        <v>Hold_sell</v>
      </c>
    </row>
    <row r="1801" spans="1:11">
      <c r="A1801" s="1">
        <v>35863</v>
      </c>
      <c r="B1801">
        <v>4828.8999999999996</v>
      </c>
      <c r="D1801">
        <f t="shared" si="162"/>
        <v>4698.0399999999991</v>
      </c>
      <c r="E1801">
        <f t="shared" si="165"/>
        <v>4609.764289748432</v>
      </c>
      <c r="F1801">
        <f t="shared" si="163"/>
        <v>4703.8127585771799</v>
      </c>
      <c r="H1801">
        <f t="shared" si="166"/>
        <v>90.900829062969123</v>
      </c>
      <c r="I1801">
        <f t="shared" si="167"/>
        <v>94.0484688287479</v>
      </c>
      <c r="K1801" t="str">
        <f t="shared" si="164"/>
        <v>Buy</v>
      </c>
    </row>
    <row r="1802" spans="1:11">
      <c r="A1802" s="1">
        <v>35864</v>
      </c>
      <c r="B1802">
        <v>4852.2</v>
      </c>
      <c r="D1802">
        <f t="shared" si="162"/>
        <v>4719.8599999999997</v>
      </c>
      <c r="E1802">
        <f t="shared" si="165"/>
        <v>4627.7224905078074</v>
      </c>
      <c r="F1802">
        <f t="shared" si="163"/>
        <v>4726.6415649499213</v>
      </c>
      <c r="H1802">
        <f t="shared" si="166"/>
        <v>92.504478138798078</v>
      </c>
      <c r="I1802">
        <f t="shared" si="167"/>
        <v>98.919074442113924</v>
      </c>
      <c r="K1802" t="str">
        <f t="shared" si="164"/>
        <v>Hold_buy</v>
      </c>
    </row>
    <row r="1803" spans="1:11">
      <c r="A1803" s="1">
        <v>35865</v>
      </c>
      <c r="B1803">
        <v>4862.3999999999996</v>
      </c>
      <c r="D1803">
        <f t="shared" si="162"/>
        <v>4744.62</v>
      </c>
      <c r="E1803">
        <f t="shared" si="165"/>
        <v>4645.1060097294512</v>
      </c>
      <c r="F1803">
        <f t="shared" si="163"/>
        <v>4747.5274780345489</v>
      </c>
      <c r="H1803">
        <f t="shared" si="166"/>
        <v>94.487876172058009</v>
      </c>
      <c r="I1803">
        <f t="shared" si="167"/>
        <v>102.42146830509773</v>
      </c>
      <c r="K1803" t="str">
        <f t="shared" si="164"/>
        <v>Hold_buy</v>
      </c>
    </row>
    <row r="1804" spans="1:11">
      <c r="A1804" s="1">
        <v>35866</v>
      </c>
      <c r="B1804">
        <v>4838.7</v>
      </c>
      <c r="D1804">
        <f t="shared" si="162"/>
        <v>4760.3999999999996</v>
      </c>
      <c r="E1804">
        <f t="shared" si="165"/>
        <v>4659.4463053050476</v>
      </c>
      <c r="F1804">
        <f t="shared" si="163"/>
        <v>4761.5540198753879</v>
      </c>
      <c r="H1804">
        <f t="shared" si="166"/>
        <v>96.01184385171446</v>
      </c>
      <c r="I1804">
        <f t="shared" si="167"/>
        <v>102.10771457034025</v>
      </c>
      <c r="K1804" t="str">
        <f t="shared" si="164"/>
        <v>Hold_buy</v>
      </c>
    </row>
    <row r="1805" spans="1:11">
      <c r="A1805" s="1">
        <v>35867</v>
      </c>
      <c r="B1805">
        <v>4872.2</v>
      </c>
      <c r="D1805">
        <f t="shared" ref="D1805:D1868" si="168">SUM(B1795:B1804)/10</f>
        <v>4774.6899999999996</v>
      </c>
      <c r="E1805">
        <f t="shared" si="165"/>
        <v>4675.2058382454143</v>
      </c>
      <c r="F1805">
        <f t="shared" si="163"/>
        <v>4778.5764783560971</v>
      </c>
      <c r="H1805">
        <f t="shared" si="166"/>
        <v>97.483603103508145</v>
      </c>
      <c r="I1805">
        <f t="shared" si="167"/>
        <v>103.37064011068287</v>
      </c>
      <c r="K1805" t="str">
        <f t="shared" si="164"/>
        <v>Hold_buy</v>
      </c>
    </row>
    <row r="1806" spans="1:11">
      <c r="A1806" s="1">
        <v>35870</v>
      </c>
      <c r="B1806">
        <v>4905.6000000000004</v>
      </c>
      <c r="D1806">
        <f t="shared" si="168"/>
        <v>4792.5199999999986</v>
      </c>
      <c r="E1806">
        <f t="shared" si="165"/>
        <v>4692.2720724494575</v>
      </c>
      <c r="F1806">
        <f t="shared" si="163"/>
        <v>4798.118558609005</v>
      </c>
      <c r="H1806">
        <f t="shared" si="166"/>
        <v>99.156179714716032</v>
      </c>
      <c r="I1806">
        <f t="shared" si="167"/>
        <v>105.84648615954757</v>
      </c>
      <c r="K1806" t="str">
        <f t="shared" si="164"/>
        <v>Hold_buy</v>
      </c>
    </row>
    <row r="1807" spans="1:11">
      <c r="A1807" s="1">
        <v>35871</v>
      </c>
      <c r="B1807">
        <v>4945.8999999999996</v>
      </c>
      <c r="D1807">
        <f t="shared" si="168"/>
        <v>4804.9199999999992</v>
      </c>
      <c r="E1807">
        <f t="shared" si="165"/>
        <v>4711.0593263420906</v>
      </c>
      <c r="F1807">
        <f t="shared" ref="F1807:F1870" si="169">F1806+(2/(1+12)*(B1807-F1806))</f>
        <v>4820.8541649768504</v>
      </c>
      <c r="H1807">
        <f t="shared" si="166"/>
        <v>101.28391149872479</v>
      </c>
      <c r="I1807">
        <f t="shared" si="167"/>
        <v>109.7948386347598</v>
      </c>
      <c r="K1807" t="str">
        <f t="shared" si="164"/>
        <v>Hold_buy</v>
      </c>
    </row>
    <row r="1808" spans="1:11">
      <c r="A1808" s="1">
        <v>35872</v>
      </c>
      <c r="B1808">
        <v>4908.6000000000004</v>
      </c>
      <c r="D1808">
        <f t="shared" si="168"/>
        <v>4823.5499999999993</v>
      </c>
      <c r="E1808">
        <f t="shared" si="165"/>
        <v>4725.6919688352691</v>
      </c>
      <c r="F1808">
        <f t="shared" si="169"/>
        <v>4834.3535242111811</v>
      </c>
      <c r="H1808">
        <f t="shared" si="166"/>
        <v>102.75944027416224</v>
      </c>
      <c r="I1808">
        <f t="shared" si="167"/>
        <v>108.66155537591203</v>
      </c>
      <c r="K1808" t="str">
        <f t="shared" si="164"/>
        <v>Hold_buy</v>
      </c>
    </row>
    <row r="1809" spans="1:11">
      <c r="A1809" s="1">
        <v>35873</v>
      </c>
      <c r="B1809">
        <v>4949.8999999999996</v>
      </c>
      <c r="D1809">
        <f t="shared" si="168"/>
        <v>4845.3599999999997</v>
      </c>
      <c r="E1809">
        <f t="shared" si="165"/>
        <v>4742.2999711437678</v>
      </c>
      <c r="F1809">
        <f t="shared" si="169"/>
        <v>4852.1299051017686</v>
      </c>
      <c r="H1809">
        <f t="shared" si="166"/>
        <v>104.17353901092994</v>
      </c>
      <c r="I1809">
        <f t="shared" si="167"/>
        <v>109.82993395800077</v>
      </c>
      <c r="K1809" t="str">
        <f t="shared" si="164"/>
        <v>Hold_buy</v>
      </c>
    </row>
    <row r="1810" spans="1:11">
      <c r="A1810" s="1">
        <v>35874</v>
      </c>
      <c r="B1810">
        <v>5045.2</v>
      </c>
      <c r="D1810">
        <f t="shared" si="168"/>
        <v>4872.71</v>
      </c>
      <c r="E1810">
        <f t="shared" si="165"/>
        <v>4764.7370103183039</v>
      </c>
      <c r="F1810">
        <f t="shared" si="169"/>
        <v>4881.8329966245738</v>
      </c>
      <c r="H1810">
        <f t="shared" si="166"/>
        <v>106.75802846999792</v>
      </c>
      <c r="I1810">
        <f t="shared" si="167"/>
        <v>117.09598630626988</v>
      </c>
      <c r="K1810" t="str">
        <f t="shared" si="164"/>
        <v>Hold_buy</v>
      </c>
    </row>
    <row r="1811" spans="1:11">
      <c r="A1811" s="1">
        <v>35877</v>
      </c>
      <c r="B1811">
        <v>5014.1000000000004</v>
      </c>
      <c r="D1811">
        <f t="shared" si="168"/>
        <v>4900.96</v>
      </c>
      <c r="E1811">
        <f t="shared" si="165"/>
        <v>4783.2083428873184</v>
      </c>
      <c r="F1811">
        <f t="shared" si="169"/>
        <v>4902.1817663746397</v>
      </c>
      <c r="H1811">
        <f t="shared" si="166"/>
        <v>109.2011074734626</v>
      </c>
      <c r="I1811">
        <f t="shared" si="167"/>
        <v>118.97342348732127</v>
      </c>
      <c r="K1811" t="str">
        <f t="shared" si="164"/>
        <v>Hold_buy</v>
      </c>
    </row>
    <row r="1812" spans="1:11">
      <c r="A1812" s="1">
        <v>35878</v>
      </c>
      <c r="B1812">
        <v>5064.3999999999996</v>
      </c>
      <c r="D1812">
        <f t="shared" si="168"/>
        <v>4919.4799999999996</v>
      </c>
      <c r="E1812">
        <f t="shared" si="165"/>
        <v>4804.0373545252951</v>
      </c>
      <c r="F1812">
        <f t="shared" si="169"/>
        <v>4927.138417701618</v>
      </c>
      <c r="H1812">
        <f t="shared" si="166"/>
        <v>111.98109861403466</v>
      </c>
      <c r="I1812">
        <f t="shared" si="167"/>
        <v>123.1010631763229</v>
      </c>
      <c r="K1812" t="str">
        <f t="shared" si="164"/>
        <v>Hold_buy</v>
      </c>
    </row>
    <row r="1813" spans="1:11">
      <c r="A1813" s="1">
        <v>35879</v>
      </c>
      <c r="B1813">
        <v>5114.1000000000004</v>
      </c>
      <c r="D1813">
        <f t="shared" si="168"/>
        <v>4940.7</v>
      </c>
      <c r="E1813">
        <f t="shared" si="165"/>
        <v>4827.0049578937915</v>
      </c>
      <c r="F1813">
        <f t="shared" si="169"/>
        <v>4955.901738055215</v>
      </c>
      <c r="H1813">
        <f t="shared" si="166"/>
        <v>115.36423492351244</v>
      </c>
      <c r="I1813">
        <f t="shared" si="167"/>
        <v>128.89678016142352</v>
      </c>
      <c r="K1813" t="str">
        <f t="shared" si="164"/>
        <v>Hold_buy</v>
      </c>
    </row>
    <row r="1814" spans="1:11">
      <c r="A1814" s="1">
        <v>35880</v>
      </c>
      <c r="B1814">
        <v>5029</v>
      </c>
      <c r="D1814">
        <f t="shared" si="168"/>
        <v>4965.87</v>
      </c>
      <c r="E1814">
        <f t="shared" si="165"/>
        <v>4841.9675536053628</v>
      </c>
      <c r="F1814">
        <f t="shared" si="169"/>
        <v>4967.1476245082586</v>
      </c>
      <c r="H1814">
        <f t="shared" si="166"/>
        <v>117.32740211938911</v>
      </c>
      <c r="I1814">
        <f t="shared" si="167"/>
        <v>125.18007090289575</v>
      </c>
      <c r="K1814" t="str">
        <f t="shared" si="164"/>
        <v>Hold_buy</v>
      </c>
    </row>
    <row r="1815" spans="1:11">
      <c r="A1815" s="1">
        <v>35881</v>
      </c>
      <c r="B1815">
        <v>5066.8999999999996</v>
      </c>
      <c r="D1815">
        <f t="shared" si="168"/>
        <v>4984.8999999999996</v>
      </c>
      <c r="E1815">
        <f t="shared" si="165"/>
        <v>4858.6292163012622</v>
      </c>
      <c r="F1815">
        <f t="shared" si="169"/>
        <v>4982.4941438146807</v>
      </c>
      <c r="H1815">
        <f t="shared" si="166"/>
        <v>118.63490719819498</v>
      </c>
      <c r="I1815">
        <f t="shared" si="167"/>
        <v>123.86492751341848</v>
      </c>
      <c r="K1815" t="str">
        <f t="shared" si="164"/>
        <v>Hold_buy</v>
      </c>
    </row>
    <row r="1816" spans="1:11">
      <c r="A1816" s="1">
        <v>35884</v>
      </c>
      <c r="B1816">
        <v>5069.8999999999996</v>
      </c>
      <c r="D1816">
        <f t="shared" si="168"/>
        <v>5004.3700000000008</v>
      </c>
      <c r="E1816">
        <f t="shared" si="165"/>
        <v>4874.2789039826503</v>
      </c>
      <c r="F1816">
        <f t="shared" si="169"/>
        <v>4995.9411986124223</v>
      </c>
      <c r="H1816">
        <f t="shared" si="166"/>
        <v>119.2403846845104</v>
      </c>
      <c r="I1816">
        <f t="shared" si="167"/>
        <v>121.66229462977208</v>
      </c>
      <c r="K1816" t="str">
        <f t="shared" si="164"/>
        <v>Hold_buy</v>
      </c>
    </row>
    <row r="1817" spans="1:11">
      <c r="A1817" s="1">
        <v>35885</v>
      </c>
      <c r="B1817">
        <v>5097.3</v>
      </c>
      <c r="D1817">
        <f t="shared" si="168"/>
        <v>5020.8</v>
      </c>
      <c r="E1817">
        <f t="shared" si="165"/>
        <v>4890.7989851691209</v>
      </c>
      <c r="F1817">
        <f t="shared" si="169"/>
        <v>5011.534860364357</v>
      </c>
      <c r="H1817">
        <f t="shared" si="166"/>
        <v>119.53948278665554</v>
      </c>
      <c r="I1817">
        <f t="shared" si="167"/>
        <v>120.73587519523608</v>
      </c>
      <c r="K1817" t="str">
        <f t="shared" si="164"/>
        <v>Hold_buy</v>
      </c>
    </row>
    <row r="1818" spans="1:11">
      <c r="A1818" s="1">
        <v>35886</v>
      </c>
      <c r="B1818">
        <v>5135.3999999999996</v>
      </c>
      <c r="D1818">
        <f t="shared" si="168"/>
        <v>5035.9400000000005</v>
      </c>
      <c r="E1818">
        <f t="shared" si="165"/>
        <v>4908.917578860297</v>
      </c>
      <c r="F1818">
        <f t="shared" si="169"/>
        <v>5030.5910356929171</v>
      </c>
      <c r="H1818">
        <f t="shared" si="166"/>
        <v>119.96627759584845</v>
      </c>
      <c r="I1818">
        <f t="shared" si="167"/>
        <v>121.6734568326201</v>
      </c>
      <c r="K1818" t="str">
        <f t="shared" si="164"/>
        <v>Hold_buy</v>
      </c>
    </row>
    <row r="1819" spans="1:11">
      <c r="A1819" s="1">
        <v>35887</v>
      </c>
      <c r="B1819">
        <v>5179</v>
      </c>
      <c r="D1819">
        <f t="shared" si="168"/>
        <v>5058.6200000000008</v>
      </c>
      <c r="E1819">
        <f t="shared" si="165"/>
        <v>4928.9236841299044</v>
      </c>
      <c r="F1819">
        <f t="shared" si="169"/>
        <v>5053.4231840478533</v>
      </c>
      <c r="H1819">
        <f t="shared" si="166"/>
        <v>120.87292206026855</v>
      </c>
      <c r="I1819">
        <f t="shared" si="167"/>
        <v>124.49949991794892</v>
      </c>
      <c r="K1819" t="str">
        <f t="shared" si="164"/>
        <v>Hold_buy</v>
      </c>
    </row>
    <row r="1820" spans="1:11">
      <c r="A1820" s="1">
        <v>35888</v>
      </c>
      <c r="B1820">
        <v>5254.3</v>
      </c>
      <c r="D1820">
        <f t="shared" si="168"/>
        <v>5081.5300000000007</v>
      </c>
      <c r="E1820">
        <f t="shared" si="165"/>
        <v>4953.0256334536152</v>
      </c>
      <c r="F1820">
        <f t="shared" si="169"/>
        <v>5084.3273095789527</v>
      </c>
      <c r="H1820">
        <f t="shared" si="166"/>
        <v>122.95867287328234</v>
      </c>
      <c r="I1820">
        <f t="shared" si="167"/>
        <v>131.30167612533751</v>
      </c>
      <c r="K1820" t="str">
        <f t="shared" si="164"/>
        <v>Hold_buy</v>
      </c>
    </row>
    <row r="1821" spans="1:11">
      <c r="A1821" s="1">
        <v>35891</v>
      </c>
      <c r="B1821">
        <v>5345.9</v>
      </c>
      <c r="D1821">
        <f t="shared" si="168"/>
        <v>5102.4400000000005</v>
      </c>
      <c r="E1821">
        <f t="shared" si="165"/>
        <v>4982.1274383829768</v>
      </c>
      <c r="F1821">
        <f t="shared" si="169"/>
        <v>5124.5692619514211</v>
      </c>
      <c r="H1821">
        <f t="shared" si="166"/>
        <v>126.85530301231474</v>
      </c>
      <c r="I1821">
        <f t="shared" si="167"/>
        <v>142.44182356844431</v>
      </c>
      <c r="K1821" t="str">
        <f t="shared" ref="K1821:K1884" si="170">IF(I1821&gt;H1821,IF(K1820="Buy","Hold_buy",IF(K1820="Hold_buy","Hold_buy","Buy")),IF(K1820="Sell","Hold_sell",IF(K1820="Hold_sell","Hold_sell","Sell")))</f>
        <v>Hold_buy</v>
      </c>
    </row>
    <row r="1822" spans="1:11">
      <c r="A1822" s="1">
        <v>35892</v>
      </c>
      <c r="B1822">
        <v>5309.7</v>
      </c>
      <c r="D1822">
        <f t="shared" si="168"/>
        <v>5135.6200000000008</v>
      </c>
      <c r="E1822">
        <f t="shared" ref="E1822:E1885" si="171">E1821+(2/(1+26)*(B1822-E1821))</f>
        <v>5006.3920725768303</v>
      </c>
      <c r="F1822">
        <f t="shared" si="169"/>
        <v>5153.0509139588949</v>
      </c>
      <c r="H1822">
        <f t="shared" ref="H1822:H1885" si="172">H1821+(2/(1+9)*(I1822-H1821))</f>
        <v>130.81601068626469</v>
      </c>
      <c r="I1822">
        <f t="shared" ref="I1822:I1885" si="173">F1822-E1822</f>
        <v>146.65884138206457</v>
      </c>
      <c r="K1822" t="str">
        <f t="shared" si="170"/>
        <v>Hold_buy</v>
      </c>
    </row>
    <row r="1823" spans="1:11">
      <c r="A1823" s="1">
        <v>35893</v>
      </c>
      <c r="B1823">
        <v>5267.4</v>
      </c>
      <c r="D1823">
        <f t="shared" si="168"/>
        <v>5160.1499999999996</v>
      </c>
      <c r="E1823">
        <f t="shared" si="171"/>
        <v>5025.7259931266944</v>
      </c>
      <c r="F1823">
        <f t="shared" si="169"/>
        <v>5170.6430810421416</v>
      </c>
      <c r="H1823">
        <f t="shared" si="172"/>
        <v>133.63622613210117</v>
      </c>
      <c r="I1823">
        <f t="shared" si="173"/>
        <v>144.91708791544715</v>
      </c>
      <c r="K1823" t="str">
        <f t="shared" si="170"/>
        <v>Hold_buy</v>
      </c>
    </row>
    <row r="1824" spans="1:11">
      <c r="A1824" s="1">
        <v>35894</v>
      </c>
      <c r="B1824">
        <v>5312.3</v>
      </c>
      <c r="D1824">
        <f t="shared" si="168"/>
        <v>5175.4800000000005</v>
      </c>
      <c r="E1824">
        <f t="shared" si="171"/>
        <v>5046.9536973395316</v>
      </c>
      <c r="F1824">
        <f t="shared" si="169"/>
        <v>5192.4364531895044</v>
      </c>
      <c r="H1824">
        <f t="shared" si="172"/>
        <v>136.00553207567549</v>
      </c>
      <c r="I1824">
        <f t="shared" si="173"/>
        <v>145.48275584997282</v>
      </c>
      <c r="K1824" t="str">
        <f t="shared" si="170"/>
        <v>Hold_buy</v>
      </c>
    </row>
    <row r="1825" spans="1:11">
      <c r="A1825" s="1">
        <v>35899</v>
      </c>
      <c r="B1825">
        <v>5368</v>
      </c>
      <c r="D1825">
        <f t="shared" si="168"/>
        <v>5203.8099999999995</v>
      </c>
      <c r="E1825">
        <f t="shared" si="171"/>
        <v>5070.7349049440109</v>
      </c>
      <c r="F1825">
        <f t="shared" si="169"/>
        <v>5219.4462296218881</v>
      </c>
      <c r="H1825">
        <f t="shared" si="172"/>
        <v>138.54669059611584</v>
      </c>
      <c r="I1825">
        <f t="shared" si="173"/>
        <v>148.7113246778772</v>
      </c>
      <c r="K1825" t="str">
        <f t="shared" si="170"/>
        <v>Hold_buy</v>
      </c>
    </row>
    <row r="1826" spans="1:11">
      <c r="A1826" s="1">
        <v>35900</v>
      </c>
      <c r="B1826">
        <v>5359.2</v>
      </c>
      <c r="D1826">
        <f t="shared" si="168"/>
        <v>5233.92</v>
      </c>
      <c r="E1826">
        <f t="shared" si="171"/>
        <v>5092.1026897629727</v>
      </c>
      <c r="F1826">
        <f t="shared" si="169"/>
        <v>5240.9468096800592</v>
      </c>
      <c r="H1826">
        <f t="shared" si="172"/>
        <v>140.60617646031</v>
      </c>
      <c r="I1826">
        <f t="shared" si="173"/>
        <v>148.84411991708657</v>
      </c>
      <c r="K1826" t="str">
        <f t="shared" si="170"/>
        <v>Hold_buy</v>
      </c>
    </row>
    <row r="1827" spans="1:11">
      <c r="A1827" s="1">
        <v>35901</v>
      </c>
      <c r="B1827">
        <v>5293</v>
      </c>
      <c r="D1827">
        <f t="shared" si="168"/>
        <v>5262.85</v>
      </c>
      <c r="E1827">
        <f t="shared" si="171"/>
        <v>5106.9839720027521</v>
      </c>
      <c r="F1827">
        <f t="shared" si="169"/>
        <v>5248.9549928062042</v>
      </c>
      <c r="H1827">
        <f t="shared" si="172"/>
        <v>140.87914532893842</v>
      </c>
      <c r="I1827">
        <f t="shared" si="173"/>
        <v>141.97102080345212</v>
      </c>
      <c r="K1827" t="str">
        <f t="shared" si="170"/>
        <v>Hold_buy</v>
      </c>
    </row>
    <row r="1828" spans="1:11">
      <c r="A1828" s="1">
        <v>35902</v>
      </c>
      <c r="B1828">
        <v>5326.6</v>
      </c>
      <c r="D1828">
        <f t="shared" si="168"/>
        <v>5282.42</v>
      </c>
      <c r="E1828">
        <f t="shared" si="171"/>
        <v>5123.2518259284743</v>
      </c>
      <c r="F1828">
        <f t="shared" si="169"/>
        <v>5260.9003785283267</v>
      </c>
      <c r="H1828">
        <f t="shared" si="172"/>
        <v>140.2330267831212</v>
      </c>
      <c r="I1828">
        <f t="shared" si="173"/>
        <v>137.64855259985234</v>
      </c>
      <c r="K1828" t="str">
        <f t="shared" si="170"/>
        <v>Sell</v>
      </c>
    </row>
    <row r="1829" spans="1:11">
      <c r="A1829" s="1">
        <v>35905</v>
      </c>
      <c r="B1829">
        <v>5407.9</v>
      </c>
      <c r="D1829">
        <f t="shared" si="168"/>
        <v>5301.5399999999991</v>
      </c>
      <c r="E1829">
        <f t="shared" si="171"/>
        <v>5144.336875859698</v>
      </c>
      <c r="F1829">
        <f t="shared" si="169"/>
        <v>5283.5157049085838</v>
      </c>
      <c r="H1829">
        <f t="shared" si="172"/>
        <v>140.02218723627411</v>
      </c>
      <c r="I1829">
        <f t="shared" si="173"/>
        <v>139.17882904888575</v>
      </c>
      <c r="K1829" t="str">
        <f t="shared" si="170"/>
        <v>Hold_sell</v>
      </c>
    </row>
    <row r="1830" spans="1:11">
      <c r="A1830" s="1">
        <v>35906</v>
      </c>
      <c r="B1830">
        <v>5373.8</v>
      </c>
      <c r="D1830">
        <f t="shared" si="168"/>
        <v>5324.43</v>
      </c>
      <c r="E1830">
        <f t="shared" si="171"/>
        <v>5161.3341443145355</v>
      </c>
      <c r="F1830">
        <f t="shared" si="169"/>
        <v>5297.4055964611098</v>
      </c>
      <c r="H1830">
        <f t="shared" si="172"/>
        <v>139.23204021833413</v>
      </c>
      <c r="I1830">
        <f t="shared" si="173"/>
        <v>136.0714521465743</v>
      </c>
      <c r="K1830" t="str">
        <f t="shared" si="170"/>
        <v>Hold_sell</v>
      </c>
    </row>
    <row r="1831" spans="1:11">
      <c r="A1831" s="1">
        <v>35907</v>
      </c>
      <c r="B1831">
        <v>5312.3</v>
      </c>
      <c r="D1831">
        <f t="shared" si="168"/>
        <v>5336.38</v>
      </c>
      <c r="E1831">
        <f t="shared" si="171"/>
        <v>5172.5168002912369</v>
      </c>
      <c r="F1831">
        <f t="shared" si="169"/>
        <v>5299.6970431594009</v>
      </c>
      <c r="H1831">
        <f t="shared" si="172"/>
        <v>136.82168074830011</v>
      </c>
      <c r="I1831">
        <f t="shared" si="173"/>
        <v>127.18024286816399</v>
      </c>
      <c r="K1831" t="str">
        <f t="shared" si="170"/>
        <v>Hold_sell</v>
      </c>
    </row>
    <row r="1832" spans="1:11">
      <c r="A1832" s="1">
        <v>35908</v>
      </c>
      <c r="B1832">
        <v>5262.6</v>
      </c>
      <c r="D1832">
        <f t="shared" si="168"/>
        <v>5333.02</v>
      </c>
      <c r="E1832">
        <f t="shared" si="171"/>
        <v>5179.1896298992933</v>
      </c>
      <c r="F1832">
        <f t="shared" si="169"/>
        <v>5293.9898057502623</v>
      </c>
      <c r="H1832">
        <f t="shared" si="172"/>
        <v>132.41737976883388</v>
      </c>
      <c r="I1832">
        <f t="shared" si="173"/>
        <v>114.80017585096903</v>
      </c>
      <c r="K1832" t="str">
        <f t="shared" si="170"/>
        <v>Hold_sell</v>
      </c>
    </row>
    <row r="1833" spans="1:11">
      <c r="A1833" s="1">
        <v>35909</v>
      </c>
      <c r="B1833">
        <v>5144.3999999999996</v>
      </c>
      <c r="D1833">
        <f t="shared" si="168"/>
        <v>5328.31</v>
      </c>
      <c r="E1833">
        <f t="shared" si="171"/>
        <v>5176.6126202771238</v>
      </c>
      <c r="F1833">
        <f t="shared" si="169"/>
        <v>5270.9759894809913</v>
      </c>
      <c r="H1833">
        <f t="shared" si="172"/>
        <v>124.8065776558406</v>
      </c>
      <c r="I1833">
        <f t="shared" si="173"/>
        <v>94.363369203867478</v>
      </c>
      <c r="K1833" t="str">
        <f t="shared" si="170"/>
        <v>Hold_sell</v>
      </c>
    </row>
    <row r="1834" spans="1:11">
      <c r="A1834" s="1">
        <v>35912</v>
      </c>
      <c r="B1834">
        <v>5002.7</v>
      </c>
      <c r="D1834">
        <f t="shared" si="168"/>
        <v>5316.01</v>
      </c>
      <c r="E1834">
        <f t="shared" si="171"/>
        <v>5163.7302039603001</v>
      </c>
      <c r="F1834">
        <f t="shared" si="169"/>
        <v>5229.7027603300694</v>
      </c>
      <c r="H1834">
        <f t="shared" si="172"/>
        <v>113.03977339862635</v>
      </c>
      <c r="I1834">
        <f t="shared" si="173"/>
        <v>65.972556369769336</v>
      </c>
      <c r="K1834" t="str">
        <f t="shared" si="170"/>
        <v>Hold_sell</v>
      </c>
    </row>
    <row r="1835" spans="1:11">
      <c r="A1835" s="1">
        <v>35913</v>
      </c>
      <c r="B1835">
        <v>5018.67</v>
      </c>
      <c r="D1835">
        <f t="shared" si="168"/>
        <v>5285.05</v>
      </c>
      <c r="E1835">
        <f t="shared" si="171"/>
        <v>5152.9850036669441</v>
      </c>
      <c r="F1835">
        <f t="shared" si="169"/>
        <v>5197.2361818177515</v>
      </c>
      <c r="H1835">
        <f t="shared" si="172"/>
        <v>99.282054349062562</v>
      </c>
      <c r="I1835">
        <f t="shared" si="173"/>
        <v>44.251178150807391</v>
      </c>
      <c r="K1835" t="str">
        <f t="shared" si="170"/>
        <v>Hold_sell</v>
      </c>
    </row>
    <row r="1836" spans="1:11">
      <c r="A1836" s="1">
        <v>35914</v>
      </c>
      <c r="B1836">
        <v>5108.4799999999996</v>
      </c>
      <c r="D1836">
        <f t="shared" si="168"/>
        <v>5250.1170000000002</v>
      </c>
      <c r="E1836">
        <f t="shared" si="171"/>
        <v>5149.6883367286518</v>
      </c>
      <c r="F1836">
        <f t="shared" si="169"/>
        <v>5183.5813846150204</v>
      </c>
      <c r="H1836">
        <f t="shared" si="172"/>
        <v>86.204253056523754</v>
      </c>
      <c r="I1836">
        <f t="shared" si="173"/>
        <v>33.893047886368549</v>
      </c>
      <c r="K1836" t="str">
        <f t="shared" si="170"/>
        <v>Hold_sell</v>
      </c>
    </row>
    <row r="1837" spans="1:11">
      <c r="A1837" s="1">
        <v>35915</v>
      </c>
      <c r="B1837">
        <v>5107.4399999999996</v>
      </c>
      <c r="D1837">
        <f t="shared" si="168"/>
        <v>5225.0450000000001</v>
      </c>
      <c r="E1837">
        <f t="shared" si="171"/>
        <v>5146.5588303043069</v>
      </c>
      <c r="F1837">
        <f t="shared" si="169"/>
        <v>5171.8673254434789</v>
      </c>
      <c r="H1837">
        <f t="shared" si="172"/>
        <v>74.025101473053411</v>
      </c>
      <c r="I1837">
        <f t="shared" si="173"/>
        <v>25.30849513917201</v>
      </c>
      <c r="K1837" t="str">
        <f t="shared" si="170"/>
        <v>Hold_sell</v>
      </c>
    </row>
    <row r="1838" spans="1:11">
      <c r="A1838" s="1">
        <v>35919</v>
      </c>
      <c r="B1838">
        <v>5314.66</v>
      </c>
      <c r="D1838">
        <f t="shared" si="168"/>
        <v>5206.4889999999996</v>
      </c>
      <c r="E1838">
        <f t="shared" si="171"/>
        <v>5159.0107688002845</v>
      </c>
      <c r="F1838">
        <f t="shared" si="169"/>
        <v>5193.8354292214053</v>
      </c>
      <c r="H1838">
        <f t="shared" si="172"/>
        <v>66.185013262666899</v>
      </c>
      <c r="I1838">
        <f t="shared" si="173"/>
        <v>34.824660421120825</v>
      </c>
      <c r="K1838" t="str">
        <f t="shared" si="170"/>
        <v>Hold_sell</v>
      </c>
    </row>
    <row r="1839" spans="1:11">
      <c r="A1839" s="1">
        <v>35920</v>
      </c>
      <c r="B1839">
        <v>5232.03</v>
      </c>
      <c r="D1839">
        <f t="shared" si="168"/>
        <v>5205.295000000001</v>
      </c>
      <c r="E1839">
        <f t="shared" si="171"/>
        <v>5164.4196007410037</v>
      </c>
      <c r="F1839">
        <f t="shared" si="169"/>
        <v>5199.7115170334964</v>
      </c>
      <c r="H1839">
        <f t="shared" si="172"/>
        <v>60.00639386863206</v>
      </c>
      <c r="I1839">
        <f t="shared" si="173"/>
        <v>35.291916292492715</v>
      </c>
      <c r="K1839" t="str">
        <f t="shared" si="170"/>
        <v>Hold_sell</v>
      </c>
    </row>
    <row r="1840" spans="1:11">
      <c r="A1840" s="1">
        <v>35921</v>
      </c>
      <c r="B1840">
        <v>5229.8</v>
      </c>
      <c r="D1840">
        <f t="shared" si="168"/>
        <v>5187.7080000000005</v>
      </c>
      <c r="E1840">
        <f t="shared" si="171"/>
        <v>5169.2625932787068</v>
      </c>
      <c r="F1840">
        <f t="shared" si="169"/>
        <v>5204.3405144129583</v>
      </c>
      <c r="H1840">
        <f t="shared" si="172"/>
        <v>55.020699321755941</v>
      </c>
      <c r="I1840">
        <f t="shared" si="173"/>
        <v>35.077921134251483</v>
      </c>
      <c r="K1840" t="str">
        <f t="shared" si="170"/>
        <v>Hold_sell</v>
      </c>
    </row>
    <row r="1841" spans="1:11">
      <c r="A1841" s="1">
        <v>35922</v>
      </c>
      <c r="B1841">
        <v>5186.2299999999996</v>
      </c>
      <c r="D1841">
        <f t="shared" si="168"/>
        <v>5173.308</v>
      </c>
      <c r="E1841">
        <f t="shared" si="171"/>
        <v>5170.5194382210248</v>
      </c>
      <c r="F1841">
        <f t="shared" si="169"/>
        <v>5201.554281426349</v>
      </c>
      <c r="H1841">
        <f t="shared" si="172"/>
        <v>50.2235280984696</v>
      </c>
      <c r="I1841">
        <f t="shared" si="173"/>
        <v>31.03484320532425</v>
      </c>
      <c r="K1841" t="str">
        <f t="shared" si="170"/>
        <v>Hold_sell</v>
      </c>
    </row>
    <row r="1842" spans="1:11">
      <c r="A1842" s="1">
        <v>35923</v>
      </c>
      <c r="B1842">
        <v>5257.58</v>
      </c>
      <c r="D1842">
        <f t="shared" si="168"/>
        <v>5160.7009999999991</v>
      </c>
      <c r="E1842">
        <f t="shared" si="171"/>
        <v>5176.9683687231709</v>
      </c>
      <c r="F1842">
        <f t="shared" si="169"/>
        <v>5210.1736227453721</v>
      </c>
      <c r="H1842">
        <f t="shared" si="172"/>
        <v>46.819873283215919</v>
      </c>
      <c r="I1842">
        <f t="shared" si="173"/>
        <v>33.205254022201188</v>
      </c>
      <c r="K1842" t="str">
        <f t="shared" si="170"/>
        <v>Hold_sell</v>
      </c>
    </row>
    <row r="1843" spans="1:11">
      <c r="A1843" s="1">
        <v>35926</v>
      </c>
      <c r="B1843">
        <v>5341.69</v>
      </c>
      <c r="D1843">
        <f t="shared" si="168"/>
        <v>5160.1990000000005</v>
      </c>
      <c r="E1843">
        <f t="shared" si="171"/>
        <v>5189.1699710399735</v>
      </c>
      <c r="F1843">
        <f t="shared" si="169"/>
        <v>5230.4069115537759</v>
      </c>
      <c r="H1843">
        <f t="shared" si="172"/>
        <v>45.703286729333222</v>
      </c>
      <c r="I1843">
        <f t="shared" si="173"/>
        <v>41.236940513802438</v>
      </c>
      <c r="K1843" t="str">
        <f t="shared" si="170"/>
        <v>Hold_sell</v>
      </c>
    </row>
    <row r="1844" spans="1:11">
      <c r="A1844" s="1">
        <v>35927</v>
      </c>
      <c r="B1844">
        <v>5297.35</v>
      </c>
      <c r="D1844">
        <f t="shared" si="168"/>
        <v>5179.9279999999999</v>
      </c>
      <c r="E1844">
        <f t="shared" si="171"/>
        <v>5197.1833065184937</v>
      </c>
      <c r="F1844">
        <f t="shared" si="169"/>
        <v>5240.7058482378106</v>
      </c>
      <c r="H1844">
        <f t="shared" si="172"/>
        <v>45.26713772732996</v>
      </c>
      <c r="I1844">
        <f t="shared" si="173"/>
        <v>43.522541719316905</v>
      </c>
      <c r="K1844" t="str">
        <f t="shared" si="170"/>
        <v>Hold_sell</v>
      </c>
    </row>
    <row r="1845" spans="1:11">
      <c r="A1845" s="1">
        <v>35928</v>
      </c>
      <c r="B1845">
        <v>5376.88</v>
      </c>
      <c r="D1845">
        <f t="shared" si="168"/>
        <v>5209.393</v>
      </c>
      <c r="E1845">
        <f t="shared" si="171"/>
        <v>5210.4941727023088</v>
      </c>
      <c r="F1845">
        <f t="shared" si="169"/>
        <v>5261.6557177396862</v>
      </c>
      <c r="H1845">
        <f t="shared" si="172"/>
        <v>46.446019189339452</v>
      </c>
      <c r="I1845">
        <f t="shared" si="173"/>
        <v>51.161545037377437</v>
      </c>
      <c r="K1845" t="str">
        <f t="shared" si="170"/>
        <v>Buy</v>
      </c>
    </row>
    <row r="1846" spans="1:11">
      <c r="A1846" s="1">
        <v>35929</v>
      </c>
      <c r="B1846">
        <v>5361.22</v>
      </c>
      <c r="D1846">
        <f t="shared" si="168"/>
        <v>5245.213999999999</v>
      </c>
      <c r="E1846">
        <f t="shared" si="171"/>
        <v>5221.659048798434</v>
      </c>
      <c r="F1846">
        <f t="shared" si="169"/>
        <v>5276.9732996258881</v>
      </c>
      <c r="H1846">
        <f t="shared" si="172"/>
        <v>48.21966551696238</v>
      </c>
      <c r="I1846">
        <f t="shared" si="173"/>
        <v>55.314250827454089</v>
      </c>
      <c r="K1846" t="str">
        <f t="shared" si="170"/>
        <v>Hold_buy</v>
      </c>
    </row>
    <row r="1847" spans="1:11">
      <c r="A1847" s="1">
        <v>35930</v>
      </c>
      <c r="B1847">
        <v>5393.14</v>
      </c>
      <c r="D1847">
        <f t="shared" si="168"/>
        <v>5270.4879999999994</v>
      </c>
      <c r="E1847">
        <f t="shared" si="171"/>
        <v>5234.3613414800311</v>
      </c>
      <c r="F1847">
        <f t="shared" si="169"/>
        <v>5294.8450996834436</v>
      </c>
      <c r="H1847">
        <f t="shared" si="172"/>
        <v>50.672484054252394</v>
      </c>
      <c r="I1847">
        <f t="shared" si="173"/>
        <v>60.483758203412435</v>
      </c>
      <c r="K1847" t="str">
        <f t="shared" si="170"/>
        <v>Hold_buy</v>
      </c>
    </row>
    <row r="1848" spans="1:11">
      <c r="A1848" s="1">
        <v>35933</v>
      </c>
      <c r="B1848">
        <v>5342.85</v>
      </c>
      <c r="D1848">
        <f t="shared" si="168"/>
        <v>5299.0579999999991</v>
      </c>
      <c r="E1848">
        <f t="shared" si="171"/>
        <v>5242.3975384074365</v>
      </c>
      <c r="F1848">
        <f t="shared" si="169"/>
        <v>5302.2304689629136</v>
      </c>
      <c r="H1848">
        <f t="shared" si="172"/>
        <v>52.504573354497339</v>
      </c>
      <c r="I1848">
        <f t="shared" si="173"/>
        <v>59.832930555477105</v>
      </c>
      <c r="K1848" t="str">
        <f t="shared" si="170"/>
        <v>Hold_buy</v>
      </c>
    </row>
    <row r="1849" spans="1:11">
      <c r="A1849" s="1">
        <v>35934</v>
      </c>
      <c r="B1849">
        <v>5388.9</v>
      </c>
      <c r="D1849">
        <f t="shared" si="168"/>
        <v>5301.8769999999995</v>
      </c>
      <c r="E1849">
        <f t="shared" si="171"/>
        <v>5253.2495725994786</v>
      </c>
      <c r="F1849">
        <f t="shared" si="169"/>
        <v>5315.5642429686195</v>
      </c>
      <c r="H1849">
        <f t="shared" si="172"/>
        <v>54.466592757426056</v>
      </c>
      <c r="I1849">
        <f t="shared" si="173"/>
        <v>62.314670369140913</v>
      </c>
      <c r="K1849" t="str">
        <f t="shared" si="170"/>
        <v>Hold_buy</v>
      </c>
    </row>
    <row r="1850" spans="1:11">
      <c r="A1850" s="1">
        <v>35935</v>
      </c>
      <c r="B1850">
        <v>5510.98</v>
      </c>
      <c r="D1850">
        <f t="shared" si="168"/>
        <v>5317.5640000000003</v>
      </c>
      <c r="E1850">
        <f t="shared" si="171"/>
        <v>5272.3407153698872</v>
      </c>
      <c r="F1850">
        <f t="shared" si="169"/>
        <v>5345.6282055888314</v>
      </c>
      <c r="H1850">
        <f t="shared" si="172"/>
        <v>58.230772249729682</v>
      </c>
      <c r="I1850">
        <f t="shared" si="173"/>
        <v>73.287490218944185</v>
      </c>
      <c r="K1850" t="str">
        <f t="shared" si="170"/>
        <v>Hold_buy</v>
      </c>
    </row>
    <row r="1851" spans="1:11">
      <c r="A1851" s="1">
        <v>35937</v>
      </c>
      <c r="B1851">
        <v>5564.21</v>
      </c>
      <c r="D1851">
        <f t="shared" si="168"/>
        <v>5345.6820000000007</v>
      </c>
      <c r="E1851">
        <f t="shared" si="171"/>
        <v>5293.9606623795253</v>
      </c>
      <c r="F1851">
        <f t="shared" si="169"/>
        <v>5379.2561739597804</v>
      </c>
      <c r="H1851">
        <f t="shared" si="172"/>
        <v>63.643720115834775</v>
      </c>
      <c r="I1851">
        <f t="shared" si="173"/>
        <v>85.295511580255152</v>
      </c>
      <c r="K1851" t="str">
        <f t="shared" si="170"/>
        <v>Hold_buy</v>
      </c>
    </row>
    <row r="1852" spans="1:11">
      <c r="A1852" s="1">
        <v>35940</v>
      </c>
      <c r="B1852">
        <v>5575.16</v>
      </c>
      <c r="D1852">
        <f t="shared" si="168"/>
        <v>5383.48</v>
      </c>
      <c r="E1852">
        <f t="shared" si="171"/>
        <v>5314.7902429440046</v>
      </c>
      <c r="F1852">
        <f t="shared" si="169"/>
        <v>5409.395224119814</v>
      </c>
      <c r="H1852">
        <f t="shared" si="172"/>
        <v>69.835972327829694</v>
      </c>
      <c r="I1852">
        <f t="shared" si="173"/>
        <v>94.604981175809371</v>
      </c>
      <c r="K1852" t="str">
        <f t="shared" si="170"/>
        <v>Hold_buy</v>
      </c>
    </row>
    <row r="1853" spans="1:11">
      <c r="A1853" s="1">
        <v>35941</v>
      </c>
      <c r="B1853">
        <v>5644.29</v>
      </c>
      <c r="D1853">
        <f t="shared" si="168"/>
        <v>5415.2380000000003</v>
      </c>
      <c r="E1853">
        <f t="shared" si="171"/>
        <v>5339.19763235556</v>
      </c>
      <c r="F1853">
        <f t="shared" si="169"/>
        <v>5445.5328819475353</v>
      </c>
      <c r="H1853">
        <f t="shared" si="172"/>
        <v>77.135827780658815</v>
      </c>
      <c r="I1853">
        <f t="shared" si="173"/>
        <v>106.3352495919753</v>
      </c>
      <c r="K1853" t="str">
        <f t="shared" si="170"/>
        <v>Hold_buy</v>
      </c>
    </row>
    <row r="1854" spans="1:11">
      <c r="A1854" s="1">
        <v>35942</v>
      </c>
      <c r="B1854">
        <v>5490.64</v>
      </c>
      <c r="D1854">
        <f t="shared" si="168"/>
        <v>5445.4980000000005</v>
      </c>
      <c r="E1854">
        <f t="shared" si="171"/>
        <v>5350.4155855144072</v>
      </c>
      <c r="F1854">
        <f t="shared" si="169"/>
        <v>5452.4724385709915</v>
      </c>
      <c r="H1854">
        <f t="shared" si="172"/>
        <v>82.120032835843901</v>
      </c>
      <c r="I1854">
        <f t="shared" si="173"/>
        <v>102.05685305658426</v>
      </c>
      <c r="K1854" t="str">
        <f t="shared" si="170"/>
        <v>Hold_buy</v>
      </c>
    </row>
    <row r="1855" spans="1:11">
      <c r="A1855" s="1">
        <v>35943</v>
      </c>
      <c r="B1855">
        <v>5481.26</v>
      </c>
      <c r="D1855">
        <f t="shared" si="168"/>
        <v>5464.8270000000011</v>
      </c>
      <c r="E1855">
        <f t="shared" si="171"/>
        <v>5360.1077643651915</v>
      </c>
      <c r="F1855">
        <f t="shared" si="169"/>
        <v>5456.9012941754545</v>
      </c>
      <c r="H1855">
        <f t="shared" si="172"/>
        <v>85.054732230727708</v>
      </c>
      <c r="I1855">
        <f t="shared" si="173"/>
        <v>96.793529810262953</v>
      </c>
      <c r="K1855" t="str">
        <f t="shared" si="170"/>
        <v>Hold_buy</v>
      </c>
    </row>
    <row r="1856" spans="1:11">
      <c r="A1856" s="1">
        <v>35944</v>
      </c>
      <c r="B1856">
        <v>5569.08</v>
      </c>
      <c r="D1856">
        <f t="shared" si="168"/>
        <v>5475.2650000000003</v>
      </c>
      <c r="E1856">
        <f t="shared" si="171"/>
        <v>5375.5871892270288</v>
      </c>
      <c r="F1856">
        <f t="shared" si="169"/>
        <v>5474.1595566099995</v>
      </c>
      <c r="H1856">
        <f t="shared" si="172"/>
        <v>87.758259261176306</v>
      </c>
      <c r="I1856">
        <f t="shared" si="173"/>
        <v>98.572367382970697</v>
      </c>
      <c r="K1856" t="str">
        <f t="shared" si="170"/>
        <v>Hold_buy</v>
      </c>
    </row>
    <row r="1857" spans="1:11">
      <c r="A1857" s="1">
        <v>35948</v>
      </c>
      <c r="B1857">
        <v>5582.78</v>
      </c>
      <c r="D1857">
        <f t="shared" si="168"/>
        <v>5496.0510000000013</v>
      </c>
      <c r="E1857">
        <f t="shared" si="171"/>
        <v>5390.9348048398415</v>
      </c>
      <c r="F1857">
        <f t="shared" si="169"/>
        <v>5490.8703940546147</v>
      </c>
      <c r="H1857">
        <f t="shared" si="172"/>
        <v>90.1937252518957</v>
      </c>
      <c r="I1857">
        <f t="shared" si="173"/>
        <v>99.935589214773245</v>
      </c>
      <c r="K1857" t="str">
        <f t="shared" si="170"/>
        <v>Hold_buy</v>
      </c>
    </row>
    <row r="1858" spans="1:11">
      <c r="A1858" s="1">
        <v>35949</v>
      </c>
      <c r="B1858">
        <v>5613.76</v>
      </c>
      <c r="D1858">
        <f t="shared" si="168"/>
        <v>5515.0150000000003</v>
      </c>
      <c r="E1858">
        <f t="shared" si="171"/>
        <v>5407.4403748517052</v>
      </c>
      <c r="F1858">
        <f t="shared" si="169"/>
        <v>5509.7764872769822</v>
      </c>
      <c r="H1858">
        <f t="shared" si="172"/>
        <v>92.622202686571953</v>
      </c>
      <c r="I1858">
        <f t="shared" si="173"/>
        <v>102.33611242527695</v>
      </c>
      <c r="K1858" t="str">
        <f t="shared" si="170"/>
        <v>Hold_buy</v>
      </c>
    </row>
    <row r="1859" spans="1:11">
      <c r="A1859" s="1">
        <v>35950</v>
      </c>
      <c r="B1859">
        <v>5592.48</v>
      </c>
      <c r="D1859">
        <f t="shared" si="168"/>
        <v>5542.1060000000007</v>
      </c>
      <c r="E1859">
        <f t="shared" si="171"/>
        <v>5421.1470137515789</v>
      </c>
      <c r="F1859">
        <f t="shared" si="169"/>
        <v>5522.5001046189846</v>
      </c>
      <c r="H1859">
        <f t="shared" si="172"/>
        <v>94.368380322738687</v>
      </c>
      <c r="I1859">
        <f t="shared" si="173"/>
        <v>101.35309086740563</v>
      </c>
      <c r="K1859" t="str">
        <f t="shared" si="170"/>
        <v>Hold_buy</v>
      </c>
    </row>
    <row r="1860" spans="1:11">
      <c r="A1860" s="1">
        <v>35951</v>
      </c>
      <c r="B1860">
        <v>5688.5</v>
      </c>
      <c r="D1860">
        <f t="shared" si="168"/>
        <v>5562.4639999999999</v>
      </c>
      <c r="E1860">
        <f t="shared" si="171"/>
        <v>5440.9509386588697</v>
      </c>
      <c r="F1860">
        <f t="shared" si="169"/>
        <v>5548.0385500622178</v>
      </c>
      <c r="H1860">
        <f t="shared" si="172"/>
        <v>96.912226538860565</v>
      </c>
      <c r="I1860">
        <f t="shared" si="173"/>
        <v>107.08761140334809</v>
      </c>
      <c r="K1860" t="str">
        <f t="shared" si="170"/>
        <v>Hold_buy</v>
      </c>
    </row>
    <row r="1861" spans="1:11">
      <c r="A1861" s="1">
        <v>35954</v>
      </c>
      <c r="B1861">
        <v>5779.09</v>
      </c>
      <c r="D1861">
        <f t="shared" si="168"/>
        <v>5580.2160000000003</v>
      </c>
      <c r="E1861">
        <f t="shared" si="171"/>
        <v>5465.998276535991</v>
      </c>
      <c r="F1861">
        <f t="shared" si="169"/>
        <v>5583.5849269757227</v>
      </c>
      <c r="H1861">
        <f t="shared" si="172"/>
        <v>101.04711131903481</v>
      </c>
      <c r="I1861">
        <f t="shared" si="173"/>
        <v>117.58665043973178</v>
      </c>
      <c r="K1861" t="str">
        <f t="shared" si="170"/>
        <v>Hold_buy</v>
      </c>
    </row>
    <row r="1862" spans="1:11">
      <c r="A1862" s="1">
        <v>35955</v>
      </c>
      <c r="B1862">
        <v>5760.03</v>
      </c>
      <c r="D1862">
        <f t="shared" si="168"/>
        <v>5601.7039999999997</v>
      </c>
      <c r="E1862">
        <f t="shared" si="171"/>
        <v>5487.7784041999912</v>
      </c>
      <c r="F1862">
        <f t="shared" si="169"/>
        <v>5610.7303228256114</v>
      </c>
      <c r="H1862">
        <f t="shared" si="172"/>
        <v>105.4280727803519</v>
      </c>
      <c r="I1862">
        <f t="shared" si="173"/>
        <v>122.95191862562024</v>
      </c>
      <c r="K1862" t="str">
        <f t="shared" si="170"/>
        <v>Hold_buy</v>
      </c>
    </row>
    <row r="1863" spans="1:11">
      <c r="A1863" s="1">
        <v>35956</v>
      </c>
      <c r="B1863">
        <v>5754.46</v>
      </c>
      <c r="D1863">
        <f t="shared" si="168"/>
        <v>5620.1910000000007</v>
      </c>
      <c r="E1863">
        <f t="shared" si="171"/>
        <v>5507.5325964814738</v>
      </c>
      <c r="F1863">
        <f t="shared" si="169"/>
        <v>5632.8425808524407</v>
      </c>
      <c r="H1863">
        <f t="shared" si="172"/>
        <v>109.40445509847491</v>
      </c>
      <c r="I1863">
        <f t="shared" si="173"/>
        <v>125.30998437096696</v>
      </c>
      <c r="K1863" t="str">
        <f t="shared" si="170"/>
        <v>Hold_buy</v>
      </c>
    </row>
    <row r="1864" spans="1:11">
      <c r="A1864" s="1">
        <v>35958</v>
      </c>
      <c r="B1864">
        <v>5670.83</v>
      </c>
      <c r="D1864">
        <f t="shared" si="168"/>
        <v>5631.2079999999996</v>
      </c>
      <c r="E1864">
        <f t="shared" si="171"/>
        <v>5519.628700445809</v>
      </c>
      <c r="F1864">
        <f t="shared" si="169"/>
        <v>5638.6867991828349</v>
      </c>
      <c r="H1864">
        <f t="shared" si="172"/>
        <v>111.3351838261851</v>
      </c>
      <c r="I1864">
        <f t="shared" si="173"/>
        <v>119.05809873702583</v>
      </c>
      <c r="K1864" t="str">
        <f t="shared" si="170"/>
        <v>Hold_buy</v>
      </c>
    </row>
    <row r="1865" spans="1:11">
      <c r="A1865" s="1">
        <v>35961</v>
      </c>
      <c r="B1865">
        <v>5527.32</v>
      </c>
      <c r="D1865">
        <f t="shared" si="168"/>
        <v>5649.2269999999999</v>
      </c>
      <c r="E1865">
        <f t="shared" si="171"/>
        <v>5520.1984263387121</v>
      </c>
      <c r="F1865">
        <f t="shared" si="169"/>
        <v>5621.5534454623985</v>
      </c>
      <c r="H1865">
        <f t="shared" si="172"/>
        <v>109.33915088568536</v>
      </c>
      <c r="I1865">
        <f t="shared" si="173"/>
        <v>101.35501912368636</v>
      </c>
      <c r="K1865" t="str">
        <f t="shared" si="170"/>
        <v>Sell</v>
      </c>
    </row>
    <row r="1866" spans="1:11">
      <c r="A1866" s="1">
        <v>35962</v>
      </c>
      <c r="B1866">
        <v>5591.57</v>
      </c>
      <c r="D1866">
        <f t="shared" si="168"/>
        <v>5653.8330000000005</v>
      </c>
      <c r="E1866">
        <f t="shared" si="171"/>
        <v>5525.485209572882</v>
      </c>
      <c r="F1866">
        <f t="shared" si="169"/>
        <v>5616.9406076989526</v>
      </c>
      <c r="H1866">
        <f t="shared" si="172"/>
        <v>105.7624003337624</v>
      </c>
      <c r="I1866">
        <f t="shared" si="173"/>
        <v>91.455398126070577</v>
      </c>
      <c r="K1866" t="str">
        <f t="shared" si="170"/>
        <v>Hold_sell</v>
      </c>
    </row>
    <row r="1867" spans="1:11">
      <c r="A1867" s="1">
        <v>35963</v>
      </c>
      <c r="B1867">
        <v>5709.36</v>
      </c>
      <c r="D1867">
        <f t="shared" si="168"/>
        <v>5656.0820000000003</v>
      </c>
      <c r="E1867">
        <f t="shared" si="171"/>
        <v>5539.1055644193348</v>
      </c>
      <c r="F1867">
        <f t="shared" si="169"/>
        <v>5631.1589757452675</v>
      </c>
      <c r="H1867">
        <f t="shared" si="172"/>
        <v>103.02060253219648</v>
      </c>
      <c r="I1867">
        <f t="shared" si="173"/>
        <v>92.053411325932757</v>
      </c>
      <c r="K1867" t="str">
        <f t="shared" si="170"/>
        <v>Hold_sell</v>
      </c>
    </row>
    <row r="1868" spans="1:11">
      <c r="A1868" s="1">
        <v>35964</v>
      </c>
      <c r="B1868">
        <v>5718.06</v>
      </c>
      <c r="D1868">
        <f t="shared" si="168"/>
        <v>5668.74</v>
      </c>
      <c r="E1868">
        <f t="shared" si="171"/>
        <v>5552.3614485364214</v>
      </c>
      <c r="F1868">
        <f t="shared" si="169"/>
        <v>5644.5283640921498</v>
      </c>
      <c r="H1868">
        <f t="shared" si="172"/>
        <v>100.84986513690285</v>
      </c>
      <c r="I1868">
        <f t="shared" si="173"/>
        <v>92.166915555728337</v>
      </c>
      <c r="K1868" t="str">
        <f t="shared" si="170"/>
        <v>Hold_sell</v>
      </c>
    </row>
    <row r="1869" spans="1:11">
      <c r="A1869" s="1">
        <v>35965</v>
      </c>
      <c r="B1869">
        <v>5702.61</v>
      </c>
      <c r="D1869">
        <f t="shared" ref="D1869:D1932" si="174">SUM(B1859:B1868)/10</f>
        <v>5679.17</v>
      </c>
      <c r="E1869">
        <f t="shared" si="171"/>
        <v>5563.4909708670566</v>
      </c>
      <c r="F1869">
        <f t="shared" si="169"/>
        <v>5653.4640003856648</v>
      </c>
      <c r="H1869">
        <f t="shared" si="172"/>
        <v>98.67449801324392</v>
      </c>
      <c r="I1869">
        <f t="shared" si="173"/>
        <v>89.9730295186082</v>
      </c>
      <c r="K1869" t="str">
        <f t="shared" si="170"/>
        <v>Hold_sell</v>
      </c>
    </row>
    <row r="1870" spans="1:11">
      <c r="A1870" s="1">
        <v>35968</v>
      </c>
      <c r="B1870">
        <v>5654.75</v>
      </c>
      <c r="D1870">
        <f t="shared" si="174"/>
        <v>5690.1829999999991</v>
      </c>
      <c r="E1870">
        <f t="shared" si="171"/>
        <v>5570.2508989509779</v>
      </c>
      <c r="F1870">
        <f t="shared" si="169"/>
        <v>5653.6618464801777</v>
      </c>
      <c r="H1870">
        <f t="shared" si="172"/>
        <v>95.621787916435096</v>
      </c>
      <c r="I1870">
        <f t="shared" si="173"/>
        <v>83.410947529199802</v>
      </c>
      <c r="K1870" t="str">
        <f t="shared" si="170"/>
        <v>Hold_sell</v>
      </c>
    </row>
    <row r="1871" spans="1:11">
      <c r="A1871" s="1">
        <v>35969</v>
      </c>
      <c r="B1871">
        <v>5718.71</v>
      </c>
      <c r="D1871">
        <f t="shared" si="174"/>
        <v>5686.8079999999991</v>
      </c>
      <c r="E1871">
        <f t="shared" si="171"/>
        <v>5581.2478693990533</v>
      </c>
      <c r="F1871">
        <f t="shared" ref="F1871:F1934" si="175">F1870+(2/(1+12)*(B1871-F1870))</f>
        <v>5663.6692547139965</v>
      </c>
      <c r="H1871">
        <f t="shared" si="172"/>
        <v>92.981707396136699</v>
      </c>
      <c r="I1871">
        <f t="shared" si="173"/>
        <v>82.421385314943109</v>
      </c>
      <c r="K1871" t="str">
        <f t="shared" si="170"/>
        <v>Hold_sell</v>
      </c>
    </row>
    <row r="1872" spans="1:11">
      <c r="A1872" s="1">
        <v>35970</v>
      </c>
      <c r="B1872">
        <v>5779.91</v>
      </c>
      <c r="D1872">
        <f t="shared" si="174"/>
        <v>5680.7699999999995</v>
      </c>
      <c r="E1872">
        <f t="shared" si="171"/>
        <v>5595.9635827769016</v>
      </c>
      <c r="F1872">
        <f t="shared" si="175"/>
        <v>5681.5524462964586</v>
      </c>
      <c r="H1872">
        <f t="shared" si="172"/>
        <v>91.503138620820749</v>
      </c>
      <c r="I1872">
        <f t="shared" si="173"/>
        <v>85.58886351955698</v>
      </c>
      <c r="K1872" t="str">
        <f t="shared" si="170"/>
        <v>Hold_sell</v>
      </c>
    </row>
    <row r="1873" spans="1:11">
      <c r="A1873" s="1">
        <v>35971</v>
      </c>
      <c r="B1873">
        <v>5866.63</v>
      </c>
      <c r="D1873">
        <f t="shared" si="174"/>
        <v>5682.7579999999998</v>
      </c>
      <c r="E1873">
        <f t="shared" si="171"/>
        <v>5616.0129470156498</v>
      </c>
      <c r="F1873">
        <f t="shared" si="175"/>
        <v>5710.0259160970036</v>
      </c>
      <c r="H1873">
        <f t="shared" si="172"/>
        <v>92.005104712927348</v>
      </c>
      <c r="I1873">
        <f t="shared" si="173"/>
        <v>94.012969081353731</v>
      </c>
      <c r="K1873" t="str">
        <f t="shared" si="170"/>
        <v>Buy</v>
      </c>
    </row>
    <row r="1874" spans="1:11">
      <c r="A1874" s="1">
        <v>35972</v>
      </c>
      <c r="B1874">
        <v>5870.42</v>
      </c>
      <c r="D1874">
        <f t="shared" si="174"/>
        <v>5693.9749999999995</v>
      </c>
      <c r="E1874">
        <f t="shared" si="171"/>
        <v>5634.8579139033791</v>
      </c>
      <c r="F1874">
        <f t="shared" si="175"/>
        <v>5734.7019290051567</v>
      </c>
      <c r="H1874">
        <f t="shared" si="172"/>
        <v>93.572886790697396</v>
      </c>
      <c r="I1874">
        <f t="shared" si="173"/>
        <v>99.844015101777586</v>
      </c>
      <c r="K1874" t="str">
        <f t="shared" si="170"/>
        <v>Hold_buy</v>
      </c>
    </row>
    <row r="1875" spans="1:11">
      <c r="A1875" s="1">
        <v>35975</v>
      </c>
      <c r="B1875">
        <v>5915.13</v>
      </c>
      <c r="D1875">
        <f t="shared" si="174"/>
        <v>5713.9339999999993</v>
      </c>
      <c r="E1875">
        <f t="shared" si="171"/>
        <v>5655.6188091697959</v>
      </c>
      <c r="F1875">
        <f t="shared" si="175"/>
        <v>5762.4600937735941</v>
      </c>
      <c r="H1875">
        <f t="shared" si="172"/>
        <v>96.226566353317551</v>
      </c>
      <c r="I1875">
        <f t="shared" si="173"/>
        <v>106.84128460379816</v>
      </c>
      <c r="K1875" t="str">
        <f t="shared" si="170"/>
        <v>Hold_buy</v>
      </c>
    </row>
    <row r="1876" spans="1:11">
      <c r="A1876" s="1">
        <v>35976</v>
      </c>
      <c r="B1876">
        <v>5897.44</v>
      </c>
      <c r="D1876">
        <f t="shared" si="174"/>
        <v>5752.7149999999992</v>
      </c>
      <c r="E1876">
        <f t="shared" si="171"/>
        <v>5673.5314899720333</v>
      </c>
      <c r="F1876">
        <f t="shared" si="175"/>
        <v>5783.2262331930415</v>
      </c>
      <c r="H1876">
        <f t="shared" si="172"/>
        <v>98.920201726855666</v>
      </c>
      <c r="I1876">
        <f t="shared" si="173"/>
        <v>109.69474322100814</v>
      </c>
      <c r="K1876" t="str">
        <f t="shared" si="170"/>
        <v>Hold_buy</v>
      </c>
    </row>
    <row r="1877" spans="1:11">
      <c r="A1877" s="1">
        <v>35977</v>
      </c>
      <c r="B1877">
        <v>5906.85</v>
      </c>
      <c r="D1877">
        <f t="shared" si="174"/>
        <v>5783.3019999999988</v>
      </c>
      <c r="E1877">
        <f t="shared" si="171"/>
        <v>5690.8143425666976</v>
      </c>
      <c r="F1877">
        <f t="shared" si="175"/>
        <v>5802.2452742402656</v>
      </c>
      <c r="H1877">
        <f t="shared" si="172"/>
        <v>101.42234771619813</v>
      </c>
      <c r="I1877">
        <f t="shared" si="173"/>
        <v>111.43093167356801</v>
      </c>
      <c r="K1877" t="str">
        <f t="shared" si="170"/>
        <v>Hold_buy</v>
      </c>
    </row>
    <row r="1878" spans="1:11">
      <c r="A1878" s="1">
        <v>35978</v>
      </c>
      <c r="B1878">
        <v>5904.1</v>
      </c>
      <c r="D1878">
        <f t="shared" si="174"/>
        <v>5803.0509999999995</v>
      </c>
      <c r="E1878">
        <f t="shared" si="171"/>
        <v>5706.6132801543499</v>
      </c>
      <c r="F1878">
        <f t="shared" si="175"/>
        <v>5817.9152320494559</v>
      </c>
      <c r="H1878">
        <f t="shared" si="172"/>
        <v>103.3982685519797</v>
      </c>
      <c r="I1878">
        <f t="shared" si="173"/>
        <v>111.30195189510596</v>
      </c>
      <c r="K1878" t="str">
        <f t="shared" si="170"/>
        <v>Hold_buy</v>
      </c>
    </row>
    <row r="1879" spans="1:11">
      <c r="A1879" s="1">
        <v>35979</v>
      </c>
      <c r="B1879">
        <v>5953.16</v>
      </c>
      <c r="D1879">
        <f t="shared" si="174"/>
        <v>5821.6549999999997</v>
      </c>
      <c r="E1879">
        <f t="shared" si="171"/>
        <v>5724.8760001429164</v>
      </c>
      <c r="F1879">
        <f t="shared" si="175"/>
        <v>5838.722119426463</v>
      </c>
      <c r="H1879">
        <f t="shared" si="172"/>
        <v>105.48783869829307</v>
      </c>
      <c r="I1879">
        <f t="shared" si="173"/>
        <v>113.84611928354661</v>
      </c>
      <c r="K1879" t="str">
        <f t="shared" si="170"/>
        <v>Hold_buy</v>
      </c>
    </row>
    <row r="1880" spans="1:11">
      <c r="A1880" s="1">
        <v>35982</v>
      </c>
      <c r="B1880">
        <v>5918.37</v>
      </c>
      <c r="D1880">
        <f t="shared" si="174"/>
        <v>5846.7099999999991</v>
      </c>
      <c r="E1880">
        <f t="shared" si="171"/>
        <v>5739.208889021219</v>
      </c>
      <c r="F1880">
        <f t="shared" si="175"/>
        <v>5850.9756395146997</v>
      </c>
      <c r="H1880">
        <f t="shared" si="172"/>
        <v>106.7436210573306</v>
      </c>
      <c r="I1880">
        <f t="shared" si="173"/>
        <v>111.76675049348069</v>
      </c>
      <c r="K1880" t="str">
        <f t="shared" si="170"/>
        <v>Hold_buy</v>
      </c>
    </row>
    <row r="1881" spans="1:11">
      <c r="A1881" s="1">
        <v>35983</v>
      </c>
      <c r="B1881">
        <v>5960.98</v>
      </c>
      <c r="D1881">
        <f t="shared" si="174"/>
        <v>5873.0719999999992</v>
      </c>
      <c r="E1881">
        <f t="shared" si="171"/>
        <v>5755.6363787233513</v>
      </c>
      <c r="F1881">
        <f t="shared" si="175"/>
        <v>5867.8993872816691</v>
      </c>
      <c r="H1881">
        <f t="shared" si="172"/>
        <v>107.84749855752804</v>
      </c>
      <c r="I1881">
        <f t="shared" si="173"/>
        <v>112.26300855831778</v>
      </c>
      <c r="K1881" t="str">
        <f t="shared" si="170"/>
        <v>Hold_buy</v>
      </c>
    </row>
    <row r="1882" spans="1:11">
      <c r="A1882" s="1">
        <v>35984</v>
      </c>
      <c r="B1882">
        <v>6013.14</v>
      </c>
      <c r="D1882">
        <f t="shared" si="174"/>
        <v>5897.2990000000009</v>
      </c>
      <c r="E1882">
        <f t="shared" si="171"/>
        <v>5774.71072104014</v>
      </c>
      <c r="F1882">
        <f t="shared" si="175"/>
        <v>5890.2440969306435</v>
      </c>
      <c r="H1882">
        <f t="shared" si="172"/>
        <v>109.38467402412314</v>
      </c>
      <c r="I1882">
        <f t="shared" si="173"/>
        <v>115.53337589050352</v>
      </c>
      <c r="K1882" t="str">
        <f t="shared" si="170"/>
        <v>Hold_buy</v>
      </c>
    </row>
    <row r="1883" spans="1:11">
      <c r="A1883" s="1">
        <v>35985</v>
      </c>
      <c r="B1883">
        <v>5996.77</v>
      </c>
      <c r="D1883">
        <f t="shared" si="174"/>
        <v>5920.6220000000003</v>
      </c>
      <c r="E1883">
        <f t="shared" si="171"/>
        <v>5791.1595565186481</v>
      </c>
      <c r="F1883">
        <f t="shared" si="175"/>
        <v>5906.6326974028525</v>
      </c>
      <c r="H1883">
        <f t="shared" si="172"/>
        <v>110.6023673961394</v>
      </c>
      <c r="I1883">
        <f t="shared" si="173"/>
        <v>115.47314088420444</v>
      </c>
      <c r="K1883" t="str">
        <f t="shared" si="170"/>
        <v>Hold_buy</v>
      </c>
    </row>
    <row r="1884" spans="1:11">
      <c r="A1884" s="1">
        <v>35986</v>
      </c>
      <c r="B1884">
        <v>5982.42</v>
      </c>
      <c r="D1884">
        <f t="shared" si="174"/>
        <v>5933.6360000000004</v>
      </c>
      <c r="E1884">
        <f t="shared" si="171"/>
        <v>5805.3269967765264</v>
      </c>
      <c r="F1884">
        <f t="shared" si="175"/>
        <v>5918.2922824177986</v>
      </c>
      <c r="H1884">
        <f t="shared" si="172"/>
        <v>111.07495104516596</v>
      </c>
      <c r="I1884">
        <f t="shared" si="173"/>
        <v>112.9652856412722</v>
      </c>
      <c r="K1884" t="str">
        <f t="shared" si="170"/>
        <v>Hold_buy</v>
      </c>
    </row>
    <row r="1885" spans="1:11">
      <c r="A1885" s="1">
        <v>35989</v>
      </c>
      <c r="B1885">
        <v>6019.48</v>
      </c>
      <c r="D1885">
        <f t="shared" si="174"/>
        <v>5944.8360000000002</v>
      </c>
      <c r="E1885">
        <f t="shared" si="171"/>
        <v>5821.1901822004875</v>
      </c>
      <c r="F1885">
        <f t="shared" si="175"/>
        <v>5933.8596235842906</v>
      </c>
      <c r="H1885">
        <f t="shared" si="172"/>
        <v>111.39384911289339</v>
      </c>
      <c r="I1885">
        <f t="shared" si="173"/>
        <v>112.66944138380313</v>
      </c>
      <c r="K1885" t="str">
        <f t="shared" ref="K1885:K1948" si="176">IF(I1885&gt;H1885,IF(K1884="Buy","Hold_buy",IF(K1884="Hold_buy","Hold_buy","Buy")),IF(K1884="Sell","Hold_sell",IF(K1884="Hold_sell","Hold_sell","Sell")))</f>
        <v>Hold_buy</v>
      </c>
    </row>
    <row r="1886" spans="1:11">
      <c r="A1886" s="1">
        <v>35990</v>
      </c>
      <c r="B1886">
        <v>6095.28</v>
      </c>
      <c r="D1886">
        <f t="shared" si="174"/>
        <v>5955.2709999999988</v>
      </c>
      <c r="E1886">
        <f t="shared" ref="E1886:E1949" si="177">E1885+(2/(1+26)*(B1886-E1885))</f>
        <v>5841.4931316671182</v>
      </c>
      <c r="F1886">
        <f t="shared" si="175"/>
        <v>5958.6935276482454</v>
      </c>
      <c r="H1886">
        <f t="shared" ref="H1886:H1949" si="178">H1885+(2/(1+9)*(I1886-H1885))</f>
        <v>112.55515848654017</v>
      </c>
      <c r="I1886">
        <f t="shared" ref="I1886:I1949" si="179">F1886-E1886</f>
        <v>117.20039598112726</v>
      </c>
      <c r="K1886" t="str">
        <f t="shared" si="176"/>
        <v>Hold_buy</v>
      </c>
    </row>
    <row r="1887" spans="1:11">
      <c r="A1887" s="1">
        <v>35991</v>
      </c>
      <c r="B1887">
        <v>6108.24</v>
      </c>
      <c r="D1887">
        <f t="shared" si="174"/>
        <v>5975.0549999999985</v>
      </c>
      <c r="E1887">
        <f t="shared" si="177"/>
        <v>5861.2521589510352</v>
      </c>
      <c r="F1887">
        <f t="shared" si="175"/>
        <v>5981.7006772408231</v>
      </c>
      <c r="H1887">
        <f t="shared" si="178"/>
        <v>114.13383044718971</v>
      </c>
      <c r="I1887">
        <f t="shared" si="179"/>
        <v>120.4485182897879</v>
      </c>
      <c r="K1887" t="str">
        <f t="shared" si="176"/>
        <v>Hold_buy</v>
      </c>
    </row>
    <row r="1888" spans="1:11">
      <c r="A1888" s="1">
        <v>35992</v>
      </c>
      <c r="B1888">
        <v>6094.02</v>
      </c>
      <c r="D1888">
        <f t="shared" si="174"/>
        <v>5995.1939999999995</v>
      </c>
      <c r="E1888">
        <f t="shared" si="177"/>
        <v>5878.4942212509586</v>
      </c>
      <c r="F1888">
        <f t="shared" si="175"/>
        <v>5998.9805730499274</v>
      </c>
      <c r="H1888">
        <f t="shared" si="178"/>
        <v>115.40433471754554</v>
      </c>
      <c r="I1888">
        <f t="shared" si="179"/>
        <v>120.48635179896883</v>
      </c>
      <c r="K1888" t="str">
        <f t="shared" si="176"/>
        <v>Hold_buy</v>
      </c>
    </row>
    <row r="1889" spans="1:11">
      <c r="A1889" s="1">
        <v>35993</v>
      </c>
      <c r="B1889">
        <v>6147.87</v>
      </c>
      <c r="D1889">
        <f t="shared" si="174"/>
        <v>6014.1859999999988</v>
      </c>
      <c r="E1889">
        <f t="shared" si="177"/>
        <v>5898.4479826397765</v>
      </c>
      <c r="F1889">
        <f t="shared" si="175"/>
        <v>6021.8866387345543</v>
      </c>
      <c r="H1889">
        <f t="shared" si="178"/>
        <v>117.01119899299199</v>
      </c>
      <c r="I1889">
        <f t="shared" si="179"/>
        <v>123.4386560947778</v>
      </c>
      <c r="K1889" t="str">
        <f t="shared" si="176"/>
        <v>Hold_buy</v>
      </c>
    </row>
    <row r="1890" spans="1:11">
      <c r="A1890" s="1">
        <v>35996</v>
      </c>
      <c r="B1890">
        <v>6171.43</v>
      </c>
      <c r="D1890">
        <f t="shared" si="174"/>
        <v>6033.6570000000002</v>
      </c>
      <c r="E1890">
        <f t="shared" si="177"/>
        <v>5918.6688728146082</v>
      </c>
      <c r="F1890">
        <f t="shared" si="175"/>
        <v>6044.8933096984692</v>
      </c>
      <c r="H1890">
        <f t="shared" si="178"/>
        <v>118.8538465711658</v>
      </c>
      <c r="I1890">
        <f t="shared" si="179"/>
        <v>126.22443688386102</v>
      </c>
      <c r="K1890" t="str">
        <f t="shared" si="176"/>
        <v>Hold_buy</v>
      </c>
    </row>
    <row r="1891" spans="1:11">
      <c r="A1891" s="1">
        <v>35997</v>
      </c>
      <c r="B1891">
        <v>6165.52</v>
      </c>
      <c r="D1891">
        <f t="shared" si="174"/>
        <v>6058.9630000000006</v>
      </c>
      <c r="E1891">
        <f t="shared" si="177"/>
        <v>5936.9541414950072</v>
      </c>
      <c r="F1891">
        <f t="shared" si="175"/>
        <v>6063.4512620525511</v>
      </c>
      <c r="H1891">
        <f t="shared" si="178"/>
        <v>120.38250136844142</v>
      </c>
      <c r="I1891">
        <f t="shared" si="179"/>
        <v>126.49712055754389</v>
      </c>
      <c r="K1891" t="str">
        <f t="shared" si="176"/>
        <v>Hold_buy</v>
      </c>
    </row>
    <row r="1892" spans="1:11">
      <c r="A1892" s="1">
        <v>35998</v>
      </c>
      <c r="B1892">
        <v>6110.73</v>
      </c>
      <c r="D1892">
        <f t="shared" si="174"/>
        <v>6079.4170000000013</v>
      </c>
      <c r="E1892">
        <f t="shared" si="177"/>
        <v>5949.8264273101922</v>
      </c>
      <c r="F1892">
        <f t="shared" si="175"/>
        <v>6070.7249140444665</v>
      </c>
      <c r="H1892">
        <f t="shared" si="178"/>
        <v>120.48569844160798</v>
      </c>
      <c r="I1892">
        <f t="shared" si="179"/>
        <v>120.89848673427423</v>
      </c>
      <c r="K1892" t="str">
        <f t="shared" si="176"/>
        <v>Hold_buy</v>
      </c>
    </row>
    <row r="1893" spans="1:11">
      <c r="A1893" s="1">
        <v>35999</v>
      </c>
      <c r="B1893">
        <v>6058.45</v>
      </c>
      <c r="D1893">
        <f t="shared" si="174"/>
        <v>6089.1759999999995</v>
      </c>
      <c r="E1893">
        <f t="shared" si="177"/>
        <v>5957.8726178798079</v>
      </c>
      <c r="F1893">
        <f t="shared" si="175"/>
        <v>6068.8364657299335</v>
      </c>
      <c r="H1893">
        <f t="shared" si="178"/>
        <v>118.58132832331151</v>
      </c>
      <c r="I1893">
        <f t="shared" si="179"/>
        <v>110.9638478501256</v>
      </c>
      <c r="K1893" t="str">
        <f t="shared" si="176"/>
        <v>Sell</v>
      </c>
    </row>
    <row r="1894" spans="1:11">
      <c r="A1894" s="1">
        <v>36000</v>
      </c>
      <c r="B1894">
        <v>6035.28</v>
      </c>
      <c r="D1894">
        <f t="shared" si="174"/>
        <v>6095.3439999999991</v>
      </c>
      <c r="E1894">
        <f t="shared" si="177"/>
        <v>5963.6064980368592</v>
      </c>
      <c r="F1894">
        <f t="shared" si="175"/>
        <v>6063.6739325407125</v>
      </c>
      <c r="H1894">
        <f t="shared" si="178"/>
        <v>114.87854955941987</v>
      </c>
      <c r="I1894">
        <f t="shared" si="179"/>
        <v>100.06743450385329</v>
      </c>
      <c r="K1894" t="str">
        <f t="shared" si="176"/>
        <v>Hold_sell</v>
      </c>
    </row>
    <row r="1895" spans="1:11">
      <c r="A1895" s="1">
        <v>36003</v>
      </c>
      <c r="B1895">
        <v>5885</v>
      </c>
      <c r="D1895">
        <f t="shared" si="174"/>
        <v>6100.6299999999992</v>
      </c>
      <c r="E1895">
        <f t="shared" si="177"/>
        <v>5957.7837944785733</v>
      </c>
      <c r="F1895">
        <f t="shared" si="175"/>
        <v>6036.1856352267569</v>
      </c>
      <c r="H1895">
        <f t="shared" si="178"/>
        <v>107.58320779717261</v>
      </c>
      <c r="I1895">
        <f t="shared" si="179"/>
        <v>78.401840748183531</v>
      </c>
      <c r="K1895" t="str">
        <f t="shared" si="176"/>
        <v>Hold_sell</v>
      </c>
    </row>
    <row r="1896" spans="1:11">
      <c r="A1896" s="1">
        <v>36004</v>
      </c>
      <c r="B1896">
        <v>5889.01</v>
      </c>
      <c r="D1896">
        <f t="shared" si="174"/>
        <v>6087.1819999999989</v>
      </c>
      <c r="E1896">
        <f t="shared" si="177"/>
        <v>5952.6894393320126</v>
      </c>
      <c r="F1896">
        <f t="shared" si="175"/>
        <v>6013.5432298072556</v>
      </c>
      <c r="H1896">
        <f t="shared" si="178"/>
        <v>98.23732433278667</v>
      </c>
      <c r="I1896">
        <f t="shared" si="179"/>
        <v>60.853790475242931</v>
      </c>
      <c r="K1896" t="str">
        <f t="shared" si="176"/>
        <v>Hold_sell</v>
      </c>
    </row>
    <row r="1897" spans="1:11">
      <c r="A1897" s="1">
        <v>36005</v>
      </c>
      <c r="B1897">
        <v>5853.63</v>
      </c>
      <c r="D1897">
        <f t="shared" si="174"/>
        <v>6066.5549999999994</v>
      </c>
      <c r="E1897">
        <f t="shared" si="177"/>
        <v>5945.3517030851972</v>
      </c>
      <c r="F1897">
        <f t="shared" si="175"/>
        <v>5988.9411944522935</v>
      </c>
      <c r="H1897">
        <f t="shared" si="178"/>
        <v>87.307757739648608</v>
      </c>
      <c r="I1897">
        <f t="shared" si="179"/>
        <v>43.589491367096343</v>
      </c>
      <c r="K1897" t="str">
        <f t="shared" si="176"/>
        <v>Hold_sell</v>
      </c>
    </row>
    <row r="1898" spans="1:11">
      <c r="A1898" s="1">
        <v>36006</v>
      </c>
      <c r="B1898">
        <v>5880.87</v>
      </c>
      <c r="D1898">
        <f t="shared" si="174"/>
        <v>6041.0939999999991</v>
      </c>
      <c r="E1898">
        <f t="shared" si="177"/>
        <v>5940.5752806344417</v>
      </c>
      <c r="F1898">
        <f t="shared" si="175"/>
        <v>5972.3148568442484</v>
      </c>
      <c r="H1898">
        <f t="shared" si="178"/>
        <v>76.194121433680237</v>
      </c>
      <c r="I1898">
        <f t="shared" si="179"/>
        <v>31.739576209806728</v>
      </c>
      <c r="K1898" t="str">
        <f t="shared" si="176"/>
        <v>Hold_sell</v>
      </c>
    </row>
    <row r="1899" spans="1:11">
      <c r="A1899" s="1">
        <v>36007</v>
      </c>
      <c r="B1899">
        <v>5873.92</v>
      </c>
      <c r="D1899">
        <f t="shared" si="174"/>
        <v>6019.7790000000005</v>
      </c>
      <c r="E1899">
        <f t="shared" si="177"/>
        <v>5935.6378524392976</v>
      </c>
      <c r="F1899">
        <f t="shared" si="175"/>
        <v>5957.1771865605178</v>
      </c>
      <c r="H1899">
        <f t="shared" si="178"/>
        <v>65.263163971188234</v>
      </c>
      <c r="I1899">
        <f t="shared" si="179"/>
        <v>21.539334121220236</v>
      </c>
      <c r="K1899" t="str">
        <f t="shared" si="176"/>
        <v>Hold_sell</v>
      </c>
    </row>
    <row r="1900" spans="1:11">
      <c r="A1900" s="1">
        <v>36010</v>
      </c>
      <c r="B1900">
        <v>5758.77</v>
      </c>
      <c r="D1900">
        <f t="shared" si="174"/>
        <v>5992.384</v>
      </c>
      <c r="E1900">
        <f t="shared" si="177"/>
        <v>5922.5365300363865</v>
      </c>
      <c r="F1900">
        <f t="shared" si="175"/>
        <v>5926.6530040127464</v>
      </c>
      <c r="H1900">
        <f t="shared" si="178"/>
        <v>53.033825972222566</v>
      </c>
      <c r="I1900">
        <f t="shared" si="179"/>
        <v>4.1164739763598845</v>
      </c>
      <c r="K1900" t="str">
        <f t="shared" si="176"/>
        <v>Hold_sell</v>
      </c>
    </row>
    <row r="1901" spans="1:11">
      <c r="A1901" s="1">
        <v>36011</v>
      </c>
      <c r="B1901">
        <v>5756.2</v>
      </c>
      <c r="D1901">
        <f t="shared" si="174"/>
        <v>5951.1179999999995</v>
      </c>
      <c r="E1901">
        <f t="shared" si="177"/>
        <v>5910.2153055892468</v>
      </c>
      <c r="F1901">
        <f t="shared" si="175"/>
        <v>5900.4294649338626</v>
      </c>
      <c r="H1901">
        <f t="shared" si="178"/>
        <v>40.469892646701219</v>
      </c>
      <c r="I1901">
        <f t="shared" si="179"/>
        <v>-9.7858406553841633</v>
      </c>
      <c r="K1901" t="str">
        <f t="shared" si="176"/>
        <v>Hold_sell</v>
      </c>
    </row>
    <row r="1902" spans="1:11">
      <c r="A1902" s="1">
        <v>36012</v>
      </c>
      <c r="B1902">
        <v>5632.51</v>
      </c>
      <c r="D1902">
        <f t="shared" si="174"/>
        <v>5910.1859999999997</v>
      </c>
      <c r="E1902">
        <f t="shared" si="177"/>
        <v>5889.6445422122652</v>
      </c>
      <c r="F1902">
        <f t="shared" si="175"/>
        <v>5859.2110857132684</v>
      </c>
      <c r="H1902">
        <f t="shared" si="178"/>
        <v>26.289222817561622</v>
      </c>
      <c r="I1902">
        <f t="shared" si="179"/>
        <v>-30.433456498996748</v>
      </c>
      <c r="K1902" t="str">
        <f t="shared" si="176"/>
        <v>Hold_sell</v>
      </c>
    </row>
    <row r="1903" spans="1:11">
      <c r="A1903" s="1">
        <v>36013</v>
      </c>
      <c r="B1903">
        <v>5517.64</v>
      </c>
      <c r="D1903">
        <f t="shared" si="174"/>
        <v>5862.3639999999996</v>
      </c>
      <c r="E1903">
        <f t="shared" si="177"/>
        <v>5862.0886501965415</v>
      </c>
      <c r="F1903">
        <f t="shared" si="175"/>
        <v>5806.6616879112271</v>
      </c>
      <c r="H1903">
        <f t="shared" si="178"/>
        <v>9.9459857969864167</v>
      </c>
      <c r="I1903">
        <f t="shared" si="179"/>
        <v>-55.426962285314403</v>
      </c>
      <c r="K1903" t="str">
        <f t="shared" si="176"/>
        <v>Hold_sell</v>
      </c>
    </row>
    <row r="1904" spans="1:11">
      <c r="A1904" s="1">
        <v>36014</v>
      </c>
      <c r="B1904">
        <v>5581.22</v>
      </c>
      <c r="D1904">
        <f t="shared" si="174"/>
        <v>5808.2829999999994</v>
      </c>
      <c r="E1904">
        <f t="shared" si="177"/>
        <v>5841.2835649967974</v>
      </c>
      <c r="F1904">
        <f t="shared" si="175"/>
        <v>5771.9783513094999</v>
      </c>
      <c r="H1904">
        <f t="shared" si="178"/>
        <v>-5.9042540998703696</v>
      </c>
      <c r="I1904">
        <f t="shared" si="179"/>
        <v>-69.30521368729751</v>
      </c>
      <c r="K1904" t="str">
        <f t="shared" si="176"/>
        <v>Hold_sell</v>
      </c>
    </row>
    <row r="1905" spans="1:11">
      <c r="A1905" s="1">
        <v>36017</v>
      </c>
      <c r="B1905">
        <v>5476.25</v>
      </c>
      <c r="D1905">
        <f t="shared" si="174"/>
        <v>5762.8769999999995</v>
      </c>
      <c r="E1905">
        <f t="shared" si="177"/>
        <v>5814.244041663701</v>
      </c>
      <c r="F1905">
        <f t="shared" si="175"/>
        <v>5726.4816818772688</v>
      </c>
      <c r="H1905">
        <f t="shared" si="178"/>
        <v>-22.275875237182731</v>
      </c>
      <c r="I1905">
        <f t="shared" si="179"/>
        <v>-87.762359786432171</v>
      </c>
      <c r="K1905" t="str">
        <f t="shared" si="176"/>
        <v>Hold_sell</v>
      </c>
    </row>
    <row r="1906" spans="1:11">
      <c r="A1906" s="1">
        <v>36018</v>
      </c>
      <c r="B1906">
        <v>5268.4</v>
      </c>
      <c r="D1906">
        <f t="shared" si="174"/>
        <v>5722.0020000000004</v>
      </c>
      <c r="E1906">
        <f t="shared" si="177"/>
        <v>5773.8111496886122</v>
      </c>
      <c r="F1906">
        <f t="shared" si="175"/>
        <v>5656.0075769730738</v>
      </c>
      <c r="H1906">
        <f t="shared" si="178"/>
        <v>-41.38141473285387</v>
      </c>
      <c r="I1906">
        <f t="shared" si="179"/>
        <v>-117.80357271553839</v>
      </c>
      <c r="K1906" t="str">
        <f t="shared" si="176"/>
        <v>Hold_sell</v>
      </c>
    </row>
    <row r="1907" spans="1:11">
      <c r="A1907" s="1">
        <v>36019</v>
      </c>
      <c r="B1907">
        <v>5402.37</v>
      </c>
      <c r="D1907">
        <f t="shared" si="174"/>
        <v>5659.9410000000007</v>
      </c>
      <c r="E1907">
        <f t="shared" si="177"/>
        <v>5746.2969904524189</v>
      </c>
      <c r="F1907">
        <f t="shared" si="175"/>
        <v>5616.9864112849082</v>
      </c>
      <c r="H1907">
        <f t="shared" si="178"/>
        <v>-58.96724761978524</v>
      </c>
      <c r="I1907">
        <f t="shared" si="179"/>
        <v>-129.3105791675107</v>
      </c>
      <c r="K1907" t="str">
        <f t="shared" si="176"/>
        <v>Hold_sell</v>
      </c>
    </row>
    <row r="1908" spans="1:11">
      <c r="A1908" s="1">
        <v>36020</v>
      </c>
      <c r="B1908">
        <v>5356.23</v>
      </c>
      <c r="D1908">
        <f t="shared" si="174"/>
        <v>5614.8150000000005</v>
      </c>
      <c r="E1908">
        <f t="shared" si="177"/>
        <v>5717.4031393077948</v>
      </c>
      <c r="F1908">
        <f t="shared" si="175"/>
        <v>5576.8700403179992</v>
      </c>
      <c r="H1908">
        <f t="shared" si="178"/>
        <v>-75.28041789378733</v>
      </c>
      <c r="I1908">
        <f t="shared" si="179"/>
        <v>-140.53309898979569</v>
      </c>
      <c r="K1908" t="str">
        <f t="shared" si="176"/>
        <v>Hold_sell</v>
      </c>
    </row>
    <row r="1909" spans="1:11">
      <c r="A1909" s="1">
        <v>36021</v>
      </c>
      <c r="B1909">
        <v>5447.9</v>
      </c>
      <c r="D1909">
        <f t="shared" si="174"/>
        <v>5562.3510000000006</v>
      </c>
      <c r="E1909">
        <f t="shared" si="177"/>
        <v>5697.4399438035134</v>
      </c>
      <c r="F1909">
        <f t="shared" si="175"/>
        <v>5557.0284956536916</v>
      </c>
      <c r="H1909">
        <f t="shared" si="178"/>
        <v>-88.306623944994229</v>
      </c>
      <c r="I1909">
        <f t="shared" si="179"/>
        <v>-140.41144814982181</v>
      </c>
      <c r="K1909" t="str">
        <f t="shared" si="176"/>
        <v>Hold_sell</v>
      </c>
    </row>
    <row r="1910" spans="1:11">
      <c r="A1910" s="1">
        <v>36024</v>
      </c>
      <c r="B1910">
        <v>5456.58</v>
      </c>
      <c r="D1910">
        <f t="shared" si="174"/>
        <v>5519.7490000000016</v>
      </c>
      <c r="E1910">
        <f t="shared" si="177"/>
        <v>5679.5984664847347</v>
      </c>
      <c r="F1910">
        <f t="shared" si="175"/>
        <v>5541.5748809377392</v>
      </c>
      <c r="H1910">
        <f t="shared" si="178"/>
        <v>-98.250016265394478</v>
      </c>
      <c r="I1910">
        <f t="shared" si="179"/>
        <v>-138.02358554699549</v>
      </c>
      <c r="K1910" t="str">
        <f t="shared" si="176"/>
        <v>Hold_sell</v>
      </c>
    </row>
    <row r="1911" spans="1:11">
      <c r="A1911" s="1">
        <v>36025</v>
      </c>
      <c r="B1911">
        <v>5568.88</v>
      </c>
      <c r="D1911">
        <f t="shared" si="174"/>
        <v>5489.5300000000007</v>
      </c>
      <c r="E1911">
        <f t="shared" si="177"/>
        <v>5671.3970985969763</v>
      </c>
      <c r="F1911">
        <f t="shared" si="175"/>
        <v>5545.7756684857795</v>
      </c>
      <c r="H1911">
        <f t="shared" si="178"/>
        <v>-103.72429903455495</v>
      </c>
      <c r="I1911">
        <f t="shared" si="179"/>
        <v>-125.62143011119679</v>
      </c>
      <c r="K1911" t="str">
        <f t="shared" si="176"/>
        <v>Hold_sell</v>
      </c>
    </row>
    <row r="1912" spans="1:11">
      <c r="A1912" s="1">
        <v>36026</v>
      </c>
      <c r="B1912">
        <v>5596.41</v>
      </c>
      <c r="D1912">
        <f t="shared" si="174"/>
        <v>5470.7980000000007</v>
      </c>
      <c r="E1912">
        <f t="shared" si="177"/>
        <v>5665.8424987009039</v>
      </c>
      <c r="F1912">
        <f t="shared" si="175"/>
        <v>5553.565565641813</v>
      </c>
      <c r="H1912">
        <f t="shared" si="178"/>
        <v>-105.43482583946214</v>
      </c>
      <c r="I1912">
        <f t="shared" si="179"/>
        <v>-112.27693305909088</v>
      </c>
      <c r="K1912" t="str">
        <f t="shared" si="176"/>
        <v>Hold_sell</v>
      </c>
    </row>
    <row r="1913" spans="1:11">
      <c r="A1913" s="1">
        <v>36027</v>
      </c>
      <c r="B1913">
        <v>5488.22</v>
      </c>
      <c r="D1913">
        <f t="shared" si="174"/>
        <v>5467.1880000000001</v>
      </c>
      <c r="E1913">
        <f t="shared" si="177"/>
        <v>5652.6852765749109</v>
      </c>
      <c r="F1913">
        <f t="shared" si="175"/>
        <v>5543.5124016969185</v>
      </c>
      <c r="H1913">
        <f t="shared" si="178"/>
        <v>-106.18243564716819</v>
      </c>
      <c r="I1913">
        <f t="shared" si="179"/>
        <v>-109.1728748779924</v>
      </c>
      <c r="K1913" t="str">
        <f t="shared" si="176"/>
        <v>Hold_sell</v>
      </c>
    </row>
    <row r="1914" spans="1:11">
      <c r="A1914" s="1">
        <v>36028</v>
      </c>
      <c r="B1914">
        <v>5163.51</v>
      </c>
      <c r="D1914">
        <f t="shared" si="174"/>
        <v>5464.246000000001</v>
      </c>
      <c r="E1914">
        <f t="shared" si="177"/>
        <v>5616.4500709026952</v>
      </c>
      <c r="F1914">
        <f t="shared" si="175"/>
        <v>5485.0504937435462</v>
      </c>
      <c r="H1914">
        <f t="shared" si="178"/>
        <v>-111.22586394956434</v>
      </c>
      <c r="I1914">
        <f t="shared" si="179"/>
        <v>-131.39957715914898</v>
      </c>
      <c r="K1914" t="str">
        <f t="shared" si="176"/>
        <v>Hold_sell</v>
      </c>
    </row>
    <row r="1915" spans="1:11">
      <c r="A1915" s="1">
        <v>36031</v>
      </c>
      <c r="B1915">
        <v>5234.88</v>
      </c>
      <c r="D1915">
        <f t="shared" si="174"/>
        <v>5422.4750000000004</v>
      </c>
      <c r="E1915">
        <f t="shared" si="177"/>
        <v>5588.1856212061994</v>
      </c>
      <c r="F1915">
        <f t="shared" si="175"/>
        <v>5446.5627254753081</v>
      </c>
      <c r="H1915">
        <f t="shared" si="178"/>
        <v>-117.30527030582974</v>
      </c>
      <c r="I1915">
        <f t="shared" si="179"/>
        <v>-141.62289573089129</v>
      </c>
      <c r="K1915" t="str">
        <f t="shared" si="176"/>
        <v>Hold_sell</v>
      </c>
    </row>
    <row r="1916" spans="1:11">
      <c r="A1916" s="1">
        <v>36032</v>
      </c>
      <c r="B1916">
        <v>5372.76</v>
      </c>
      <c r="D1916">
        <f t="shared" si="174"/>
        <v>5398.3380000000006</v>
      </c>
      <c r="E1916">
        <f t="shared" si="177"/>
        <v>5572.2281677835181</v>
      </c>
      <c r="F1916">
        <f t="shared" si="175"/>
        <v>5435.2084600175685</v>
      </c>
      <c r="H1916">
        <f t="shared" si="178"/>
        <v>-121.24815779785369</v>
      </c>
      <c r="I1916">
        <f t="shared" si="179"/>
        <v>-137.01970776594953</v>
      </c>
      <c r="K1916" t="str">
        <f t="shared" si="176"/>
        <v>Hold_sell</v>
      </c>
    </row>
    <row r="1917" spans="1:11">
      <c r="A1917" s="1">
        <v>36033</v>
      </c>
      <c r="B1917">
        <v>5231.6099999999997</v>
      </c>
      <c r="D1917">
        <f t="shared" si="174"/>
        <v>5408.7739999999994</v>
      </c>
      <c r="E1917">
        <f t="shared" si="177"/>
        <v>5546.9971923921466</v>
      </c>
      <c r="F1917">
        <f t="shared" si="175"/>
        <v>5403.8856200148657</v>
      </c>
      <c r="H1917">
        <f t="shared" si="178"/>
        <v>-125.62084071373914</v>
      </c>
      <c r="I1917">
        <f t="shared" si="179"/>
        <v>-143.11157237728094</v>
      </c>
      <c r="K1917" t="str">
        <f t="shared" si="176"/>
        <v>Hold_sell</v>
      </c>
    </row>
    <row r="1918" spans="1:11">
      <c r="A1918" s="1">
        <v>36034</v>
      </c>
      <c r="B1918">
        <v>5060.84</v>
      </c>
      <c r="D1918">
        <f t="shared" si="174"/>
        <v>5391.6980000000003</v>
      </c>
      <c r="E1918">
        <f t="shared" si="177"/>
        <v>5510.9855485112466</v>
      </c>
      <c r="F1918">
        <f t="shared" si="175"/>
        <v>5351.109370781809</v>
      </c>
      <c r="H1918">
        <f t="shared" si="178"/>
        <v>-132.47190811687884</v>
      </c>
      <c r="I1918">
        <f t="shared" si="179"/>
        <v>-159.87617772943759</v>
      </c>
      <c r="K1918" t="str">
        <f t="shared" si="176"/>
        <v>Hold_sell</v>
      </c>
    </row>
    <row r="1919" spans="1:11">
      <c r="A1919" s="1">
        <v>36035</v>
      </c>
      <c r="B1919">
        <v>4993.54</v>
      </c>
      <c r="D1919">
        <f t="shared" si="174"/>
        <v>5362.1589999999997</v>
      </c>
      <c r="E1919">
        <f t="shared" si="177"/>
        <v>5472.6562486215244</v>
      </c>
      <c r="F1919">
        <f t="shared" si="175"/>
        <v>5296.0986983538387</v>
      </c>
      <c r="H1919">
        <f t="shared" si="178"/>
        <v>-141.28903654704021</v>
      </c>
      <c r="I1919">
        <f t="shared" si="179"/>
        <v>-176.55755026768566</v>
      </c>
      <c r="K1919" t="str">
        <f t="shared" si="176"/>
        <v>Hold_sell</v>
      </c>
    </row>
    <row r="1920" spans="1:11">
      <c r="A1920" s="1">
        <v>36038</v>
      </c>
      <c r="B1920">
        <v>4833.8900000000003</v>
      </c>
      <c r="D1920">
        <f t="shared" si="174"/>
        <v>5316.723</v>
      </c>
      <c r="E1920">
        <f t="shared" si="177"/>
        <v>5425.3402302051154</v>
      </c>
      <c r="F1920">
        <f t="shared" si="175"/>
        <v>5224.9896678378636</v>
      </c>
      <c r="H1920">
        <f t="shared" si="178"/>
        <v>-153.10134171108251</v>
      </c>
      <c r="I1920">
        <f t="shared" si="179"/>
        <v>-200.35056236725177</v>
      </c>
      <c r="K1920" t="str">
        <f t="shared" si="176"/>
        <v>Hold_sell</v>
      </c>
    </row>
    <row r="1921" spans="1:11">
      <c r="A1921" s="1">
        <v>36039</v>
      </c>
      <c r="B1921">
        <v>4791.8100000000004</v>
      </c>
      <c r="D1921">
        <f t="shared" si="174"/>
        <v>5254.4539999999997</v>
      </c>
      <c r="E1921">
        <f t="shared" si="177"/>
        <v>5378.4120650047362</v>
      </c>
      <c r="F1921">
        <f t="shared" si="175"/>
        <v>5158.3466420166542</v>
      </c>
      <c r="H1921">
        <f t="shared" si="178"/>
        <v>-166.49415796648242</v>
      </c>
      <c r="I1921">
        <f t="shared" si="179"/>
        <v>-220.06542298808199</v>
      </c>
      <c r="K1921" t="str">
        <f t="shared" si="176"/>
        <v>Hold_sell</v>
      </c>
    </row>
    <row r="1922" spans="1:11">
      <c r="A1922" s="1">
        <v>36040</v>
      </c>
      <c r="B1922">
        <v>4970.5</v>
      </c>
      <c r="D1922">
        <f t="shared" si="174"/>
        <v>5176.7469999999994</v>
      </c>
      <c r="E1922">
        <f t="shared" si="177"/>
        <v>5348.196356485867</v>
      </c>
      <c r="F1922">
        <f t="shared" si="175"/>
        <v>5129.4471586294767</v>
      </c>
      <c r="H1922">
        <f t="shared" si="178"/>
        <v>-176.94516594446401</v>
      </c>
      <c r="I1922">
        <f t="shared" si="179"/>
        <v>-218.74919785639031</v>
      </c>
      <c r="K1922" t="str">
        <f t="shared" si="176"/>
        <v>Hold_sell</v>
      </c>
    </row>
    <row r="1923" spans="1:11">
      <c r="A1923" s="1">
        <v>36041</v>
      </c>
      <c r="B1923">
        <v>4812.18</v>
      </c>
      <c r="D1923">
        <f t="shared" si="174"/>
        <v>5114.1559999999999</v>
      </c>
      <c r="E1923">
        <f t="shared" si="177"/>
        <v>5308.4914411906175</v>
      </c>
      <c r="F1923">
        <f t="shared" si="175"/>
        <v>5080.6368265326346</v>
      </c>
      <c r="H1923">
        <f t="shared" si="178"/>
        <v>-187.1270556871678</v>
      </c>
      <c r="I1923">
        <f t="shared" si="179"/>
        <v>-227.85461465798289</v>
      </c>
      <c r="K1923" t="str">
        <f t="shared" si="176"/>
        <v>Hold_sell</v>
      </c>
    </row>
    <row r="1924" spans="1:11">
      <c r="A1924" s="1">
        <v>36042</v>
      </c>
      <c r="B1924">
        <v>4820.25</v>
      </c>
      <c r="D1924">
        <f t="shared" si="174"/>
        <v>5046.5519999999997</v>
      </c>
      <c r="E1924">
        <f t="shared" si="177"/>
        <v>5272.3254085098306</v>
      </c>
      <c r="F1924">
        <f t="shared" si="175"/>
        <v>5040.5773147583832</v>
      </c>
      <c r="H1924">
        <f t="shared" si="178"/>
        <v>-196.05126330002372</v>
      </c>
      <c r="I1924">
        <f t="shared" si="179"/>
        <v>-231.74809375144741</v>
      </c>
      <c r="K1924" t="str">
        <f t="shared" si="176"/>
        <v>Hold_sell</v>
      </c>
    </row>
    <row r="1925" spans="1:11">
      <c r="A1925" s="1">
        <v>36045</v>
      </c>
      <c r="B1925">
        <v>4923.37</v>
      </c>
      <c r="D1925">
        <f t="shared" si="174"/>
        <v>5012.2260000000006</v>
      </c>
      <c r="E1925">
        <f t="shared" si="177"/>
        <v>5246.476859731325</v>
      </c>
      <c r="F1925">
        <f t="shared" si="175"/>
        <v>5022.5454201801704</v>
      </c>
      <c r="H1925">
        <f t="shared" si="178"/>
        <v>-201.62729855024992</v>
      </c>
      <c r="I1925">
        <f t="shared" si="179"/>
        <v>-223.93143955115465</v>
      </c>
      <c r="K1925" t="str">
        <f t="shared" si="176"/>
        <v>Hold_sell</v>
      </c>
    </row>
    <row r="1926" spans="1:11">
      <c r="A1926" s="1">
        <v>36046</v>
      </c>
      <c r="B1926">
        <v>5103.84</v>
      </c>
      <c r="D1926">
        <f t="shared" si="174"/>
        <v>4981.0749999999998</v>
      </c>
      <c r="E1926">
        <f t="shared" si="177"/>
        <v>5235.9111664178936</v>
      </c>
      <c r="F1926">
        <f t="shared" si="175"/>
        <v>5035.05227861399</v>
      </c>
      <c r="H1926">
        <f t="shared" si="178"/>
        <v>-201.47361640098066</v>
      </c>
      <c r="I1926">
        <f t="shared" si="179"/>
        <v>-200.8588878039036</v>
      </c>
      <c r="K1926" t="str">
        <f t="shared" si="176"/>
        <v>Buy</v>
      </c>
    </row>
    <row r="1927" spans="1:11">
      <c r="A1927" s="1">
        <v>36047</v>
      </c>
      <c r="B1927">
        <v>5040.87</v>
      </c>
      <c r="D1927">
        <f t="shared" si="174"/>
        <v>4954.183</v>
      </c>
      <c r="E1927">
        <f t="shared" si="177"/>
        <v>5221.4636726091603</v>
      </c>
      <c r="F1927">
        <f t="shared" si="175"/>
        <v>5035.9473126733765</v>
      </c>
      <c r="H1927">
        <f t="shared" si="178"/>
        <v>-198.2821651079413</v>
      </c>
      <c r="I1927">
        <f t="shared" si="179"/>
        <v>-185.51635993578384</v>
      </c>
      <c r="K1927" t="str">
        <f t="shared" si="176"/>
        <v>Hold_buy</v>
      </c>
    </row>
    <row r="1928" spans="1:11">
      <c r="A1928" s="1">
        <v>36048</v>
      </c>
      <c r="B1928">
        <v>4747.33</v>
      </c>
      <c r="D1928">
        <f t="shared" si="174"/>
        <v>4935.1090000000004</v>
      </c>
      <c r="E1928">
        <f t="shared" si="177"/>
        <v>5186.3426598232963</v>
      </c>
      <c r="F1928">
        <f t="shared" si="175"/>
        <v>4991.5446491851644</v>
      </c>
      <c r="H1928">
        <f t="shared" si="178"/>
        <v>-197.58533421397942</v>
      </c>
      <c r="I1928">
        <f t="shared" si="179"/>
        <v>-194.79801063813193</v>
      </c>
      <c r="K1928" t="str">
        <f t="shared" si="176"/>
        <v>Hold_buy</v>
      </c>
    </row>
    <row r="1929" spans="1:11">
      <c r="A1929" s="1">
        <v>36049</v>
      </c>
      <c r="B1929">
        <v>4737.1499999999996</v>
      </c>
      <c r="D1929">
        <f t="shared" si="174"/>
        <v>4903.7580000000007</v>
      </c>
      <c r="E1929">
        <f t="shared" si="177"/>
        <v>5153.0691294660155</v>
      </c>
      <c r="F1929">
        <f t="shared" si="175"/>
        <v>4952.407010848985</v>
      </c>
      <c r="H1929">
        <f t="shared" si="178"/>
        <v>-198.20069109458964</v>
      </c>
      <c r="I1929">
        <f t="shared" si="179"/>
        <v>-200.6621186170305</v>
      </c>
      <c r="K1929" t="str">
        <f t="shared" si="176"/>
        <v>Sell</v>
      </c>
    </row>
    <row r="1930" spans="1:11">
      <c r="A1930" s="1">
        <v>36052</v>
      </c>
      <c r="B1930">
        <v>4896.49</v>
      </c>
      <c r="D1930">
        <f t="shared" si="174"/>
        <v>4878.1190000000006</v>
      </c>
      <c r="E1930">
        <f t="shared" si="177"/>
        <v>5134.0632680240888</v>
      </c>
      <c r="F1930">
        <f t="shared" si="175"/>
        <v>4943.8043937952953</v>
      </c>
      <c r="H1930">
        <f t="shared" si="178"/>
        <v>-196.6123277214304</v>
      </c>
      <c r="I1930">
        <f t="shared" si="179"/>
        <v>-190.2588742287935</v>
      </c>
      <c r="K1930" t="str">
        <f t="shared" si="176"/>
        <v>Buy</v>
      </c>
    </row>
    <row r="1931" spans="1:11">
      <c r="A1931" s="1">
        <v>36053</v>
      </c>
      <c r="B1931">
        <v>4831.22</v>
      </c>
      <c r="D1931">
        <f t="shared" si="174"/>
        <v>4884.3789999999999</v>
      </c>
      <c r="E1931">
        <f t="shared" si="177"/>
        <v>5111.6304333556382</v>
      </c>
      <c r="F1931">
        <f t="shared" si="175"/>
        <v>4926.4837178267881</v>
      </c>
      <c r="H1931">
        <f t="shared" si="178"/>
        <v>-194.31920528291434</v>
      </c>
      <c r="I1931">
        <f t="shared" si="179"/>
        <v>-185.14671552885011</v>
      </c>
      <c r="K1931" t="str">
        <f t="shared" si="176"/>
        <v>Hold_buy</v>
      </c>
    </row>
    <row r="1932" spans="1:11">
      <c r="A1932" s="1">
        <v>36054</v>
      </c>
      <c r="B1932">
        <v>4857.97</v>
      </c>
      <c r="D1932">
        <f t="shared" si="174"/>
        <v>4888.32</v>
      </c>
      <c r="E1932">
        <f t="shared" si="177"/>
        <v>5092.8407716255906</v>
      </c>
      <c r="F1932">
        <f t="shared" si="175"/>
        <v>4915.9431458534364</v>
      </c>
      <c r="H1932">
        <f t="shared" si="178"/>
        <v>-190.83488938076232</v>
      </c>
      <c r="I1932">
        <f t="shared" si="179"/>
        <v>-176.89762577215424</v>
      </c>
      <c r="K1932" t="str">
        <f t="shared" si="176"/>
        <v>Hold_buy</v>
      </c>
    </row>
    <row r="1933" spans="1:11">
      <c r="A1933" s="1">
        <v>36055</v>
      </c>
      <c r="B1933">
        <v>4669.51</v>
      </c>
      <c r="D1933">
        <f t="shared" ref="D1933:D1996" si="180">SUM(B1923:B1932)/10</f>
        <v>4877.067</v>
      </c>
      <c r="E1933">
        <f t="shared" si="177"/>
        <v>5061.4829366903614</v>
      </c>
      <c r="F1933">
        <f t="shared" si="175"/>
        <v>4878.0303541836765</v>
      </c>
      <c r="H1933">
        <f t="shared" si="178"/>
        <v>-189.35842800594682</v>
      </c>
      <c r="I1933">
        <f t="shared" si="179"/>
        <v>-183.45258250668485</v>
      </c>
      <c r="K1933" t="str">
        <f t="shared" si="176"/>
        <v>Hold_buy</v>
      </c>
    </row>
    <row r="1934" spans="1:11">
      <c r="A1934" s="1">
        <v>36056</v>
      </c>
      <c r="B1934">
        <v>4598.58</v>
      </c>
      <c r="D1934">
        <f t="shared" si="180"/>
        <v>4862.8</v>
      </c>
      <c r="E1934">
        <f t="shared" si="177"/>
        <v>5027.1938302688532</v>
      </c>
      <c r="F1934">
        <f t="shared" si="175"/>
        <v>4835.0379920015721</v>
      </c>
      <c r="H1934">
        <f t="shared" si="178"/>
        <v>-189.91791005821366</v>
      </c>
      <c r="I1934">
        <f t="shared" si="179"/>
        <v>-192.15583826728107</v>
      </c>
      <c r="K1934" t="str">
        <f t="shared" si="176"/>
        <v>Sell</v>
      </c>
    </row>
    <row r="1935" spans="1:11">
      <c r="A1935" s="1">
        <v>36059</v>
      </c>
      <c r="B1935">
        <v>4433.87</v>
      </c>
      <c r="D1935">
        <f t="shared" si="180"/>
        <v>4840.6329999999998</v>
      </c>
      <c r="E1935">
        <f t="shared" si="177"/>
        <v>4983.243916915605</v>
      </c>
      <c r="F1935">
        <f t="shared" ref="F1935:F1998" si="181">F1934+(2/(1+12)*(B1935-F1934))</f>
        <v>4773.3198393859457</v>
      </c>
      <c r="H1935">
        <f t="shared" si="178"/>
        <v>-193.91914355250282</v>
      </c>
      <c r="I1935">
        <f t="shared" si="179"/>
        <v>-209.92407752965937</v>
      </c>
      <c r="K1935" t="str">
        <f t="shared" si="176"/>
        <v>Hold_sell</v>
      </c>
    </row>
    <row r="1936" spans="1:11">
      <c r="A1936" s="1">
        <v>36060</v>
      </c>
      <c r="B1936">
        <v>4575.1499999999996</v>
      </c>
      <c r="D1936">
        <f t="shared" si="180"/>
        <v>4791.6830000000009</v>
      </c>
      <c r="E1936">
        <f t="shared" si="177"/>
        <v>4953.0147378848196</v>
      </c>
      <c r="F1936">
        <f t="shared" si="181"/>
        <v>4742.8321717881081</v>
      </c>
      <c r="H1936">
        <f t="shared" si="178"/>
        <v>-197.17182806134457</v>
      </c>
      <c r="I1936">
        <f t="shared" si="179"/>
        <v>-210.18256609671153</v>
      </c>
      <c r="K1936" t="str">
        <f t="shared" si="176"/>
        <v>Hold_sell</v>
      </c>
    </row>
    <row r="1937" spans="1:11">
      <c r="A1937" s="1">
        <v>36061</v>
      </c>
      <c r="B1937">
        <v>4699.3900000000003</v>
      </c>
      <c r="D1937">
        <f t="shared" si="180"/>
        <v>4738.8140000000003</v>
      </c>
      <c r="E1937">
        <f t="shared" si="177"/>
        <v>4934.2277202637215</v>
      </c>
      <c r="F1937">
        <f t="shared" si="181"/>
        <v>4736.1487607437839</v>
      </c>
      <c r="H1937">
        <f t="shared" si="178"/>
        <v>-197.35325435306316</v>
      </c>
      <c r="I1937">
        <f t="shared" si="179"/>
        <v>-198.0789595199376</v>
      </c>
      <c r="K1937" t="str">
        <f t="shared" si="176"/>
        <v>Hold_sell</v>
      </c>
    </row>
    <row r="1938" spans="1:11">
      <c r="A1938" s="1">
        <v>36062</v>
      </c>
      <c r="B1938">
        <v>4646.25</v>
      </c>
      <c r="D1938">
        <f t="shared" si="180"/>
        <v>4704.6660000000002</v>
      </c>
      <c r="E1938">
        <f t="shared" si="177"/>
        <v>4912.8960372812235</v>
      </c>
      <c r="F1938">
        <f t="shared" si="181"/>
        <v>4722.3181821678172</v>
      </c>
      <c r="H1938">
        <f t="shared" si="178"/>
        <v>-195.99817450513177</v>
      </c>
      <c r="I1938">
        <f t="shared" si="179"/>
        <v>-190.57785511340626</v>
      </c>
      <c r="K1938" t="str">
        <f t="shared" si="176"/>
        <v>Buy</v>
      </c>
    </row>
    <row r="1939" spans="1:11">
      <c r="A1939" s="1">
        <v>36063</v>
      </c>
      <c r="B1939">
        <v>4561.58</v>
      </c>
      <c r="D1939">
        <f t="shared" si="180"/>
        <v>4694.5580000000009</v>
      </c>
      <c r="E1939">
        <f t="shared" si="177"/>
        <v>4886.8726271122441</v>
      </c>
      <c r="F1939">
        <f t="shared" si="181"/>
        <v>4697.5892310650761</v>
      </c>
      <c r="H1939">
        <f t="shared" si="178"/>
        <v>-194.65521881353902</v>
      </c>
      <c r="I1939">
        <f t="shared" si="179"/>
        <v>-189.28339604716803</v>
      </c>
      <c r="K1939" t="str">
        <f t="shared" si="176"/>
        <v>Hold_buy</v>
      </c>
    </row>
    <row r="1940" spans="1:11">
      <c r="A1940" s="1">
        <v>36066</v>
      </c>
      <c r="B1940">
        <v>4653.9399999999996</v>
      </c>
      <c r="D1940">
        <f t="shared" si="180"/>
        <v>4677.0010000000002</v>
      </c>
      <c r="E1940">
        <f t="shared" si="177"/>
        <v>4869.6183584372629</v>
      </c>
      <c r="F1940">
        <f t="shared" si="181"/>
        <v>4690.8739647473722</v>
      </c>
      <c r="H1940">
        <f t="shared" si="178"/>
        <v>-191.47305378880938</v>
      </c>
      <c r="I1940">
        <f t="shared" si="179"/>
        <v>-178.74439368989079</v>
      </c>
      <c r="K1940" t="str">
        <f t="shared" si="176"/>
        <v>Hold_buy</v>
      </c>
    </row>
    <row r="1941" spans="1:11">
      <c r="A1941" s="1">
        <v>36067</v>
      </c>
      <c r="B1941">
        <v>4578.2700000000004</v>
      </c>
      <c r="D1941">
        <f t="shared" si="180"/>
        <v>4652.7460000000001</v>
      </c>
      <c r="E1941">
        <f t="shared" si="177"/>
        <v>4848.0369985530215</v>
      </c>
      <c r="F1941">
        <f t="shared" si="181"/>
        <v>4673.5502778631608</v>
      </c>
      <c r="H1941">
        <f t="shared" si="178"/>
        <v>-188.07578716901963</v>
      </c>
      <c r="I1941">
        <f t="shared" si="179"/>
        <v>-174.4867206898607</v>
      </c>
      <c r="K1941" t="str">
        <f t="shared" si="176"/>
        <v>Hold_buy</v>
      </c>
    </row>
    <row r="1942" spans="1:11">
      <c r="A1942" s="1">
        <v>36068</v>
      </c>
      <c r="B1942">
        <v>4474.51</v>
      </c>
      <c r="D1942">
        <f t="shared" si="180"/>
        <v>4627.4510000000009</v>
      </c>
      <c r="E1942">
        <f t="shared" si="177"/>
        <v>4820.368331993538</v>
      </c>
      <c r="F1942">
        <f t="shared" si="181"/>
        <v>4642.9286966534437</v>
      </c>
      <c r="H1942">
        <f t="shared" si="178"/>
        <v>-185.94855680323457</v>
      </c>
      <c r="I1942">
        <f t="shared" si="179"/>
        <v>-177.43963534009436</v>
      </c>
      <c r="K1942" t="str">
        <f t="shared" si="176"/>
        <v>Hold_buy</v>
      </c>
    </row>
    <row r="1943" spans="1:11">
      <c r="A1943" s="1">
        <v>36069</v>
      </c>
      <c r="B1943">
        <v>4226.49</v>
      </c>
      <c r="D1943">
        <f t="shared" si="180"/>
        <v>4589.1050000000014</v>
      </c>
      <c r="E1943">
        <f t="shared" si="177"/>
        <v>4776.3773444384615</v>
      </c>
      <c r="F1943">
        <f t="shared" si="181"/>
        <v>4578.8612048606064</v>
      </c>
      <c r="H1943">
        <f t="shared" si="178"/>
        <v>-188.26207335815866</v>
      </c>
      <c r="I1943">
        <f t="shared" si="179"/>
        <v>-197.51613957785503</v>
      </c>
      <c r="K1943" t="str">
        <f t="shared" si="176"/>
        <v>Sell</v>
      </c>
    </row>
    <row r="1944" spans="1:11">
      <c r="A1944" s="1">
        <v>36070</v>
      </c>
      <c r="B1944">
        <v>3962.5</v>
      </c>
      <c r="D1944">
        <f t="shared" si="180"/>
        <v>4544.8029999999999</v>
      </c>
      <c r="E1944">
        <f t="shared" si="177"/>
        <v>4716.0901337393161</v>
      </c>
      <c r="F1944">
        <f t="shared" si="181"/>
        <v>4484.0364041128205</v>
      </c>
      <c r="H1944">
        <f t="shared" si="178"/>
        <v>-197.02040461182605</v>
      </c>
      <c r="I1944">
        <f t="shared" si="179"/>
        <v>-232.05372962649562</v>
      </c>
      <c r="K1944" t="str">
        <f t="shared" si="176"/>
        <v>Hold_sell</v>
      </c>
    </row>
    <row r="1945" spans="1:11">
      <c r="A1945" s="1">
        <v>36073</v>
      </c>
      <c r="B1945">
        <v>4034.23</v>
      </c>
      <c r="D1945">
        <f t="shared" si="180"/>
        <v>4481.1949999999997</v>
      </c>
      <c r="E1945">
        <f t="shared" si="177"/>
        <v>4665.5819756845522</v>
      </c>
      <c r="F1945">
        <f t="shared" si="181"/>
        <v>4414.8354188646945</v>
      </c>
      <c r="H1945">
        <f t="shared" si="178"/>
        <v>-207.76563505343239</v>
      </c>
      <c r="I1945">
        <f t="shared" si="179"/>
        <v>-250.74655681985769</v>
      </c>
      <c r="K1945" t="str">
        <f t="shared" si="176"/>
        <v>Hold_sell</v>
      </c>
    </row>
    <row r="1946" spans="1:11">
      <c r="A1946" s="1">
        <v>36074</v>
      </c>
      <c r="B1946">
        <v>4156.6400000000003</v>
      </c>
      <c r="D1946">
        <f t="shared" si="180"/>
        <v>4441.2310000000007</v>
      </c>
      <c r="E1946">
        <f t="shared" si="177"/>
        <v>4627.8825700782891</v>
      </c>
      <c r="F1946">
        <f t="shared" si="181"/>
        <v>4375.1130467316643</v>
      </c>
      <c r="H1946">
        <f t="shared" si="178"/>
        <v>-216.76641271207086</v>
      </c>
      <c r="I1946">
        <f t="shared" si="179"/>
        <v>-252.76952334662474</v>
      </c>
      <c r="K1946" t="str">
        <f t="shared" si="176"/>
        <v>Hold_sell</v>
      </c>
    </row>
    <row r="1947" spans="1:11">
      <c r="A1947" s="1">
        <v>36075</v>
      </c>
      <c r="B1947">
        <v>4087.83</v>
      </c>
      <c r="D1947">
        <f t="shared" si="180"/>
        <v>4399.38</v>
      </c>
      <c r="E1947">
        <f t="shared" si="177"/>
        <v>4587.8786759984159</v>
      </c>
      <c r="F1947">
        <f t="shared" si="181"/>
        <v>4330.9156549267927</v>
      </c>
      <c r="H1947">
        <f t="shared" si="178"/>
        <v>-224.80573438398133</v>
      </c>
      <c r="I1947">
        <f t="shared" si="179"/>
        <v>-256.96302107162319</v>
      </c>
      <c r="K1947" t="str">
        <f t="shared" si="176"/>
        <v>Hold_sell</v>
      </c>
    </row>
    <row r="1948" spans="1:11">
      <c r="A1948" s="1">
        <v>36076</v>
      </c>
      <c r="B1948">
        <v>3896.08</v>
      </c>
      <c r="D1948">
        <f t="shared" si="180"/>
        <v>4338.2240000000002</v>
      </c>
      <c r="E1948">
        <f t="shared" si="177"/>
        <v>4536.634329628163</v>
      </c>
      <c r="F1948">
        <f t="shared" si="181"/>
        <v>4264.0178618611326</v>
      </c>
      <c r="H1948">
        <f t="shared" si="178"/>
        <v>-234.36788106059115</v>
      </c>
      <c r="I1948">
        <f t="shared" si="179"/>
        <v>-272.61646776703037</v>
      </c>
      <c r="K1948" t="str">
        <f t="shared" si="176"/>
        <v>Hold_sell</v>
      </c>
    </row>
    <row r="1949" spans="1:11">
      <c r="A1949" s="1">
        <v>36077</v>
      </c>
      <c r="B1949">
        <v>3983.65</v>
      </c>
      <c r="D1949">
        <f t="shared" si="180"/>
        <v>4263.2070000000003</v>
      </c>
      <c r="E1949">
        <f t="shared" si="177"/>
        <v>4495.672527433484</v>
      </c>
      <c r="F1949">
        <f t="shared" si="181"/>
        <v>4220.8843446517276</v>
      </c>
      <c r="H1949">
        <f t="shared" si="178"/>
        <v>-242.4519414048242</v>
      </c>
      <c r="I1949">
        <f t="shared" si="179"/>
        <v>-274.7881827817564</v>
      </c>
      <c r="K1949" t="str">
        <f t="shared" ref="K1949:K2012" si="182">IF(I1949&gt;H1949,IF(K1948="Buy","Hold_buy",IF(K1948="Hold_buy","Hold_buy","Buy")),IF(K1948="Sell","Hold_sell",IF(K1948="Hold_sell","Hold_sell","Sell")))</f>
        <v>Hold_sell</v>
      </c>
    </row>
    <row r="1950" spans="1:11">
      <c r="A1950" s="1">
        <v>36080</v>
      </c>
      <c r="B1950">
        <v>4225.49</v>
      </c>
      <c r="D1950">
        <f t="shared" si="180"/>
        <v>4205.4139999999998</v>
      </c>
      <c r="E1950">
        <f t="shared" ref="E1950:E2013" si="183">E1949+(2/(1+26)*(B1950-E1949))</f>
        <v>4475.6590068828555</v>
      </c>
      <c r="F1950">
        <f t="shared" si="181"/>
        <v>4221.5929070130005</v>
      </c>
      <c r="H1950">
        <f t="shared" ref="H1950:H2013" si="184">H1949+(2/(1+9)*(I1950-H1949))</f>
        <v>-244.77477309783035</v>
      </c>
      <c r="I1950">
        <f t="shared" ref="I1950:I2013" si="185">F1950-E1950</f>
        <v>-254.06609986985495</v>
      </c>
      <c r="K1950" t="str">
        <f t="shared" si="182"/>
        <v>Hold_sell</v>
      </c>
    </row>
    <row r="1951" spans="1:11">
      <c r="A1951" s="1">
        <v>36081</v>
      </c>
      <c r="B1951">
        <v>4274.4799999999996</v>
      </c>
      <c r="D1951">
        <f t="shared" si="180"/>
        <v>4162.5690000000004</v>
      </c>
      <c r="E1951">
        <f t="shared" si="183"/>
        <v>4460.7568582248659</v>
      </c>
      <c r="F1951">
        <f t="shared" si="181"/>
        <v>4229.7293828571546</v>
      </c>
      <c r="H1951">
        <f t="shared" si="184"/>
        <v>-242.02531355180653</v>
      </c>
      <c r="I1951">
        <f t="shared" si="185"/>
        <v>-231.0274753677113</v>
      </c>
      <c r="K1951" t="str">
        <f t="shared" si="182"/>
        <v>Buy</v>
      </c>
    </row>
    <row r="1952" spans="1:11">
      <c r="A1952" s="1">
        <v>36082</v>
      </c>
      <c r="B1952">
        <v>4318.5200000000004</v>
      </c>
      <c r="D1952">
        <f t="shared" si="180"/>
        <v>4132.1899999999996</v>
      </c>
      <c r="E1952">
        <f t="shared" si="183"/>
        <v>4450.2207946526532</v>
      </c>
      <c r="F1952">
        <f t="shared" si="181"/>
        <v>4243.3894778022077</v>
      </c>
      <c r="H1952">
        <f t="shared" si="184"/>
        <v>-234.98651421153434</v>
      </c>
      <c r="I1952">
        <f t="shared" si="185"/>
        <v>-206.83131685044555</v>
      </c>
      <c r="K1952" t="str">
        <f t="shared" si="182"/>
        <v>Hold_buy</v>
      </c>
    </row>
    <row r="1953" spans="1:11">
      <c r="A1953" s="1">
        <v>36083</v>
      </c>
      <c r="B1953">
        <v>4399.05</v>
      </c>
      <c r="D1953">
        <f t="shared" si="180"/>
        <v>4116.5910000000003</v>
      </c>
      <c r="E1953">
        <f t="shared" si="183"/>
        <v>4446.4303654191235</v>
      </c>
      <c r="F1953">
        <f t="shared" si="181"/>
        <v>4267.3372504480221</v>
      </c>
      <c r="H1953">
        <f t="shared" si="184"/>
        <v>-223.80783436344774</v>
      </c>
      <c r="I1953">
        <f t="shared" si="185"/>
        <v>-179.09311497110139</v>
      </c>
      <c r="K1953" t="str">
        <f t="shared" si="182"/>
        <v>Hold_buy</v>
      </c>
    </row>
    <row r="1954" spans="1:11">
      <c r="A1954" s="1">
        <v>36084</v>
      </c>
      <c r="B1954">
        <v>4489.1000000000004</v>
      </c>
      <c r="D1954">
        <f t="shared" si="180"/>
        <v>4133.8469999999998</v>
      </c>
      <c r="E1954">
        <f t="shared" si="183"/>
        <v>4449.5910790917815</v>
      </c>
      <c r="F1954">
        <f t="shared" si="181"/>
        <v>4301.4545965329417</v>
      </c>
      <c r="H1954">
        <f t="shared" si="184"/>
        <v>-208.67356400252615</v>
      </c>
      <c r="I1954">
        <f t="shared" si="185"/>
        <v>-148.13648255883982</v>
      </c>
      <c r="K1954" t="str">
        <f t="shared" si="182"/>
        <v>Hold_buy</v>
      </c>
    </row>
    <row r="1955" spans="1:11">
      <c r="A1955" s="1">
        <v>36087</v>
      </c>
      <c r="B1955">
        <v>4458.3999999999996</v>
      </c>
      <c r="D1955">
        <f t="shared" si="180"/>
        <v>4186.5069999999996</v>
      </c>
      <c r="E1955">
        <f t="shared" si="183"/>
        <v>4450.2435917516495</v>
      </c>
      <c r="F1955">
        <f t="shared" si="181"/>
        <v>4325.6000432201818</v>
      </c>
      <c r="H1955">
        <f t="shared" si="184"/>
        <v>-191.86756090831449</v>
      </c>
      <c r="I1955">
        <f t="shared" si="185"/>
        <v>-124.64354853146779</v>
      </c>
      <c r="K1955" t="str">
        <f t="shared" si="182"/>
        <v>Hold_buy</v>
      </c>
    </row>
    <row r="1956" spans="1:11">
      <c r="A1956" s="1">
        <v>36088</v>
      </c>
      <c r="B1956">
        <v>4595.82</v>
      </c>
      <c r="D1956">
        <f t="shared" si="180"/>
        <v>4228.9240000000009</v>
      </c>
      <c r="E1956">
        <f t="shared" si="183"/>
        <v>4461.0270293996755</v>
      </c>
      <c r="F1956">
        <f t="shared" si="181"/>
        <v>4367.172344263231</v>
      </c>
      <c r="H1956">
        <f t="shared" si="184"/>
        <v>-172.26498575394049</v>
      </c>
      <c r="I1956">
        <f t="shared" si="185"/>
        <v>-93.854685136444459</v>
      </c>
      <c r="K1956" t="str">
        <f t="shared" si="182"/>
        <v>Hold_buy</v>
      </c>
    </row>
    <row r="1957" spans="1:11">
      <c r="A1957" s="1">
        <v>36089</v>
      </c>
      <c r="B1957">
        <v>4523.24</v>
      </c>
      <c r="D1957">
        <f t="shared" si="180"/>
        <v>4272.8419999999996</v>
      </c>
      <c r="E1957">
        <f t="shared" si="183"/>
        <v>4465.6353975922921</v>
      </c>
      <c r="F1957">
        <f t="shared" si="181"/>
        <v>4391.1827528381182</v>
      </c>
      <c r="H1957">
        <f t="shared" si="184"/>
        <v>-152.70251755398718</v>
      </c>
      <c r="I1957">
        <f t="shared" si="185"/>
        <v>-74.452644754173889</v>
      </c>
      <c r="K1957" t="str">
        <f t="shared" si="182"/>
        <v>Hold_buy</v>
      </c>
    </row>
    <row r="1958" spans="1:11">
      <c r="A1958" s="1">
        <v>36090</v>
      </c>
      <c r="B1958">
        <v>4454.28</v>
      </c>
      <c r="D1958">
        <f t="shared" si="180"/>
        <v>4316.3829999999998</v>
      </c>
      <c r="E1958">
        <f t="shared" si="183"/>
        <v>4464.7942570299001</v>
      </c>
      <c r="F1958">
        <f t="shared" si="181"/>
        <v>4400.8900216322536</v>
      </c>
      <c r="H1958">
        <f t="shared" si="184"/>
        <v>-134.94286112271905</v>
      </c>
      <c r="I1958">
        <f t="shared" si="185"/>
        <v>-63.904235397646517</v>
      </c>
      <c r="K1958" t="str">
        <f t="shared" si="182"/>
        <v>Hold_buy</v>
      </c>
    </row>
    <row r="1959" spans="1:11">
      <c r="A1959" s="1">
        <v>36091</v>
      </c>
      <c r="B1959">
        <v>4451.09</v>
      </c>
      <c r="D1959">
        <f t="shared" si="180"/>
        <v>4372.2029999999995</v>
      </c>
      <c r="E1959">
        <f t="shared" si="183"/>
        <v>4463.7791268795372</v>
      </c>
      <c r="F1959">
        <f t="shared" si="181"/>
        <v>4408.6130952272915</v>
      </c>
      <c r="H1959">
        <f t="shared" si="184"/>
        <v>-118.98749522862438</v>
      </c>
      <c r="I1959">
        <f t="shared" si="185"/>
        <v>-55.166031652245692</v>
      </c>
      <c r="K1959" t="str">
        <f t="shared" si="182"/>
        <v>Hold_buy</v>
      </c>
    </row>
    <row r="1960" spans="1:11">
      <c r="A1960" s="1">
        <v>36094</v>
      </c>
      <c r="B1960">
        <v>4577.74</v>
      </c>
      <c r="D1960">
        <f t="shared" si="180"/>
        <v>4418.9470000000001</v>
      </c>
      <c r="E1960">
        <f t="shared" si="183"/>
        <v>4472.2206730366088</v>
      </c>
      <c r="F1960">
        <f t="shared" si="181"/>
        <v>4434.6326190384771</v>
      </c>
      <c r="H1960">
        <f t="shared" si="184"/>
        <v>-102.70760698252585</v>
      </c>
      <c r="I1960">
        <f t="shared" si="185"/>
        <v>-37.588053998131727</v>
      </c>
      <c r="K1960" t="str">
        <f t="shared" si="182"/>
        <v>Hold_buy</v>
      </c>
    </row>
    <row r="1961" spans="1:11">
      <c r="A1961" s="1">
        <v>36095</v>
      </c>
      <c r="B1961">
        <v>4682.45</v>
      </c>
      <c r="D1961">
        <f t="shared" si="180"/>
        <v>4454.1719999999996</v>
      </c>
      <c r="E1961">
        <f t="shared" si="183"/>
        <v>4487.7932157746382</v>
      </c>
      <c r="F1961">
        <f t="shared" si="181"/>
        <v>4472.7583699556344</v>
      </c>
      <c r="H1961">
        <f t="shared" si="184"/>
        <v>-85.173054749821432</v>
      </c>
      <c r="I1961">
        <f t="shared" si="185"/>
        <v>-15.034845819003749</v>
      </c>
      <c r="K1961" t="str">
        <f t="shared" si="182"/>
        <v>Hold_buy</v>
      </c>
    </row>
    <row r="1962" spans="1:11">
      <c r="A1962" s="1">
        <v>36096</v>
      </c>
      <c r="B1962">
        <v>4536.34</v>
      </c>
      <c r="D1962">
        <f t="shared" si="180"/>
        <v>4494.9689999999991</v>
      </c>
      <c r="E1962">
        <f t="shared" si="183"/>
        <v>4491.3892738654058</v>
      </c>
      <c r="F1962">
        <f t="shared" si="181"/>
        <v>4482.5401591932296</v>
      </c>
      <c r="H1962">
        <f t="shared" si="184"/>
        <v>-69.908266734292397</v>
      </c>
      <c r="I1962">
        <f t="shared" si="185"/>
        <v>-8.8491146721762561</v>
      </c>
      <c r="K1962" t="str">
        <f t="shared" si="182"/>
        <v>Hold_buy</v>
      </c>
    </row>
    <row r="1963" spans="1:11">
      <c r="A1963" s="1">
        <v>36097</v>
      </c>
      <c r="B1963">
        <v>4549.33</v>
      </c>
      <c r="D1963">
        <f t="shared" si="180"/>
        <v>4516.7509999999993</v>
      </c>
      <c r="E1963">
        <f t="shared" si="183"/>
        <v>4495.6811795050053</v>
      </c>
      <c r="F1963">
        <f t="shared" si="181"/>
        <v>4492.8155193173479</v>
      </c>
      <c r="H1963">
        <f t="shared" si="184"/>
        <v>-56.499745424965383</v>
      </c>
      <c r="I1963">
        <f t="shared" si="185"/>
        <v>-2.8656601876573404</v>
      </c>
      <c r="K1963" t="str">
        <f t="shared" si="182"/>
        <v>Hold_buy</v>
      </c>
    </row>
    <row r="1964" spans="1:11">
      <c r="A1964" s="1">
        <v>36098</v>
      </c>
      <c r="B1964">
        <v>4671.12</v>
      </c>
      <c r="D1964">
        <f t="shared" si="180"/>
        <v>4531.7789999999995</v>
      </c>
      <c r="E1964">
        <f t="shared" si="183"/>
        <v>4508.6766476898201</v>
      </c>
      <c r="F1964">
        <f t="shared" si="181"/>
        <v>4520.2469778839095</v>
      </c>
      <c r="H1964">
        <f t="shared" si="184"/>
        <v>-42.885730301154432</v>
      </c>
      <c r="I1964">
        <f t="shared" si="185"/>
        <v>11.570330194089365</v>
      </c>
      <c r="K1964" t="str">
        <f t="shared" si="182"/>
        <v>Hold_buy</v>
      </c>
    </row>
    <row r="1965" spans="1:11">
      <c r="A1965" s="1">
        <v>36101</v>
      </c>
      <c r="B1965">
        <v>4761.1499999999996</v>
      </c>
      <c r="D1965">
        <f t="shared" si="180"/>
        <v>4549.9810000000007</v>
      </c>
      <c r="E1965">
        <f t="shared" si="183"/>
        <v>4527.3783774905742</v>
      </c>
      <c r="F1965">
        <f t="shared" si="181"/>
        <v>4557.3089812863846</v>
      </c>
      <c r="H1965">
        <f t="shared" si="184"/>
        <v>-28.322463481761467</v>
      </c>
      <c r="I1965">
        <f t="shared" si="185"/>
        <v>29.930603795810384</v>
      </c>
      <c r="K1965" t="str">
        <f t="shared" si="182"/>
        <v>Hold_buy</v>
      </c>
    </row>
    <row r="1966" spans="1:11">
      <c r="A1966" s="1">
        <v>36102</v>
      </c>
      <c r="B1966">
        <v>4705.08</v>
      </c>
      <c r="D1966">
        <f t="shared" si="180"/>
        <v>4580.2560000000003</v>
      </c>
      <c r="E1966">
        <f t="shared" si="183"/>
        <v>4540.5414606394206</v>
      </c>
      <c r="F1966">
        <f t="shared" si="181"/>
        <v>4580.0429841654022</v>
      </c>
      <c r="H1966">
        <f t="shared" si="184"/>
        <v>-14.75766608021285</v>
      </c>
      <c r="I1966">
        <f t="shared" si="185"/>
        <v>39.501523525981611</v>
      </c>
      <c r="K1966" t="str">
        <f t="shared" si="182"/>
        <v>Hold_buy</v>
      </c>
    </row>
    <row r="1967" spans="1:11">
      <c r="A1967" s="1">
        <v>36103</v>
      </c>
      <c r="B1967">
        <v>4841.72</v>
      </c>
      <c r="D1967">
        <f t="shared" si="180"/>
        <v>4591.1820000000007</v>
      </c>
      <c r="E1967">
        <f t="shared" si="183"/>
        <v>4562.850982073538</v>
      </c>
      <c r="F1967">
        <f t="shared" si="181"/>
        <v>4620.3009866014945</v>
      </c>
      <c r="H1967">
        <f t="shared" si="184"/>
        <v>-0.31613195857898191</v>
      </c>
      <c r="I1967">
        <f t="shared" si="185"/>
        <v>57.45000452795648</v>
      </c>
      <c r="K1967" t="str">
        <f t="shared" si="182"/>
        <v>Hold_buy</v>
      </c>
    </row>
    <row r="1968" spans="1:11">
      <c r="A1968" s="1">
        <v>36104</v>
      </c>
      <c r="B1968">
        <v>4811.6000000000004</v>
      </c>
      <c r="D1968">
        <f t="shared" si="180"/>
        <v>4623.03</v>
      </c>
      <c r="E1968">
        <f t="shared" si="183"/>
        <v>4581.2768352532757</v>
      </c>
      <c r="F1968">
        <f t="shared" si="181"/>
        <v>4649.7316040474188</v>
      </c>
      <c r="H1968">
        <f t="shared" si="184"/>
        <v>13.438048191965432</v>
      </c>
      <c r="I1968">
        <f t="shared" si="185"/>
        <v>68.454768794143092</v>
      </c>
      <c r="K1968" t="str">
        <f t="shared" si="182"/>
        <v>Hold_buy</v>
      </c>
    </row>
    <row r="1969" spans="1:11">
      <c r="A1969" s="1">
        <v>36105</v>
      </c>
      <c r="B1969">
        <v>4836.22</v>
      </c>
      <c r="D1969">
        <f t="shared" si="180"/>
        <v>4658.7619999999997</v>
      </c>
      <c r="E1969">
        <f t="shared" si="183"/>
        <v>4600.1615141234033</v>
      </c>
      <c r="F1969">
        <f t="shared" si="181"/>
        <v>4678.4221265016622</v>
      </c>
      <c r="H1969">
        <f t="shared" si="184"/>
        <v>26.402561029224124</v>
      </c>
      <c r="I1969">
        <f t="shared" si="185"/>
        <v>78.260612378258884</v>
      </c>
      <c r="K1969" t="str">
        <f t="shared" si="182"/>
        <v>Hold_buy</v>
      </c>
    </row>
    <row r="1970" spans="1:11">
      <c r="A1970" s="1">
        <v>36108</v>
      </c>
      <c r="B1970">
        <v>4768.58</v>
      </c>
      <c r="D1970">
        <f t="shared" si="180"/>
        <v>4697.2749999999996</v>
      </c>
      <c r="E1970">
        <f t="shared" si="183"/>
        <v>4612.6369575216695</v>
      </c>
      <c r="F1970">
        <f t="shared" si="181"/>
        <v>4692.2925685783293</v>
      </c>
      <c r="H1970">
        <f t="shared" si="184"/>
        <v>37.053171034711269</v>
      </c>
      <c r="I1970">
        <f t="shared" si="185"/>
        <v>79.655611056659836</v>
      </c>
      <c r="K1970" t="str">
        <f t="shared" si="182"/>
        <v>Hold_buy</v>
      </c>
    </row>
    <row r="1971" spans="1:11">
      <c r="A1971" s="1">
        <v>36109</v>
      </c>
      <c r="B1971">
        <v>4662.78</v>
      </c>
      <c r="D1971">
        <f t="shared" si="180"/>
        <v>4716.3590000000004</v>
      </c>
      <c r="E1971">
        <f t="shared" si="183"/>
        <v>4616.351256964509</v>
      </c>
      <c r="F1971">
        <f t="shared" si="181"/>
        <v>4687.7521734124321</v>
      </c>
      <c r="H1971">
        <f t="shared" si="184"/>
        <v>43.92272011735362</v>
      </c>
      <c r="I1971">
        <f t="shared" si="185"/>
        <v>71.400916447923009</v>
      </c>
      <c r="K1971" t="str">
        <f t="shared" si="182"/>
        <v>Hold_buy</v>
      </c>
    </row>
    <row r="1972" spans="1:11">
      <c r="A1972" s="1">
        <v>36110</v>
      </c>
      <c r="B1972">
        <v>4717.7</v>
      </c>
      <c r="D1972">
        <f t="shared" si="180"/>
        <v>4714.3920000000007</v>
      </c>
      <c r="E1972">
        <f t="shared" si="183"/>
        <v>4623.858571263434</v>
      </c>
      <c r="F1972">
        <f t="shared" si="181"/>
        <v>4692.3595313489814</v>
      </c>
      <c r="H1972">
        <f t="shared" si="184"/>
        <v>48.83836811099237</v>
      </c>
      <c r="I1972">
        <f t="shared" si="185"/>
        <v>68.500960085547376</v>
      </c>
      <c r="K1972" t="str">
        <f t="shared" si="182"/>
        <v>Hold_buy</v>
      </c>
    </row>
    <row r="1973" spans="1:11">
      <c r="A1973" s="1">
        <v>36111</v>
      </c>
      <c r="B1973">
        <v>4639.8900000000003</v>
      </c>
      <c r="D1973">
        <f t="shared" si="180"/>
        <v>4732.5280000000002</v>
      </c>
      <c r="E1973">
        <f t="shared" si="183"/>
        <v>4625.0460845031794</v>
      </c>
      <c r="F1973">
        <f t="shared" si="181"/>
        <v>4684.2872957568306</v>
      </c>
      <c r="H1973">
        <f t="shared" si="184"/>
        <v>50.918936739524149</v>
      </c>
      <c r="I1973">
        <f t="shared" si="185"/>
        <v>59.241211253651272</v>
      </c>
      <c r="K1973" t="str">
        <f t="shared" si="182"/>
        <v>Hold_buy</v>
      </c>
    </row>
    <row r="1974" spans="1:11">
      <c r="A1974" s="1">
        <v>36112</v>
      </c>
      <c r="B1974">
        <v>4639.6499999999996</v>
      </c>
      <c r="D1974">
        <f t="shared" si="180"/>
        <v>4741.5839999999998</v>
      </c>
      <c r="E1974">
        <f t="shared" si="183"/>
        <v>4626.1278560214623</v>
      </c>
      <c r="F1974">
        <f t="shared" si="181"/>
        <v>4677.4200194865489</v>
      </c>
      <c r="H1974">
        <f t="shared" si="184"/>
        <v>50.993582084636628</v>
      </c>
      <c r="I1974">
        <f t="shared" si="185"/>
        <v>51.29216346508656</v>
      </c>
      <c r="K1974" t="str">
        <f t="shared" si="182"/>
        <v>Hold_buy</v>
      </c>
    </row>
    <row r="1975" spans="1:11">
      <c r="A1975" s="1">
        <v>36115</v>
      </c>
      <c r="B1975">
        <v>4783.7700000000004</v>
      </c>
      <c r="D1975">
        <f t="shared" si="180"/>
        <v>4738.4369999999999</v>
      </c>
      <c r="E1975">
        <f t="shared" si="183"/>
        <v>4637.8050518717246</v>
      </c>
      <c r="F1975">
        <f t="shared" si="181"/>
        <v>4693.7815549501565</v>
      </c>
      <c r="H1975">
        <f t="shared" si="184"/>
        <v>51.990166283395695</v>
      </c>
      <c r="I1975">
        <f t="shared" si="185"/>
        <v>55.976503078431961</v>
      </c>
      <c r="K1975" t="str">
        <f t="shared" si="182"/>
        <v>Hold_buy</v>
      </c>
    </row>
    <row r="1976" spans="1:11">
      <c r="A1976" s="1">
        <v>36116</v>
      </c>
      <c r="B1976">
        <v>4702.63</v>
      </c>
      <c r="D1976">
        <f t="shared" si="180"/>
        <v>4740.6989999999987</v>
      </c>
      <c r="E1976">
        <f t="shared" si="183"/>
        <v>4642.6068998812261</v>
      </c>
      <c r="F1976">
        <f t="shared" si="181"/>
        <v>4695.1428541885944</v>
      </c>
      <c r="H1976">
        <f t="shared" si="184"/>
        <v>52.099323888190199</v>
      </c>
      <c r="I1976">
        <f t="shared" si="185"/>
        <v>52.535954307368229</v>
      </c>
      <c r="K1976" t="str">
        <f t="shared" si="182"/>
        <v>Hold_buy</v>
      </c>
    </row>
    <row r="1977" spans="1:11">
      <c r="A1977" s="1">
        <v>36117</v>
      </c>
      <c r="B1977">
        <v>4698.72</v>
      </c>
      <c r="D1977">
        <f t="shared" si="180"/>
        <v>4740.4539999999997</v>
      </c>
      <c r="E1977">
        <f t="shared" si="183"/>
        <v>4646.7634258159505</v>
      </c>
      <c r="F1977">
        <f t="shared" si="181"/>
        <v>4695.6931843134262</v>
      </c>
      <c r="H1977">
        <f t="shared" si="184"/>
        <v>51.465410810047288</v>
      </c>
      <c r="I1977">
        <f t="shared" si="185"/>
        <v>48.929758497475632</v>
      </c>
      <c r="K1977" t="str">
        <f t="shared" si="182"/>
        <v>Sell</v>
      </c>
    </row>
    <row r="1978" spans="1:11">
      <c r="A1978" s="1">
        <v>36118</v>
      </c>
      <c r="B1978">
        <v>4795.6899999999996</v>
      </c>
      <c r="D1978">
        <f t="shared" si="180"/>
        <v>4726.1540000000005</v>
      </c>
      <c r="E1978">
        <f t="shared" si="183"/>
        <v>4657.7950239036581</v>
      </c>
      <c r="F1978">
        <f t="shared" si="181"/>
        <v>4711.077309803668</v>
      </c>
      <c r="H1978">
        <f t="shared" si="184"/>
        <v>51.828785828039791</v>
      </c>
      <c r="I1978">
        <f t="shared" si="185"/>
        <v>53.282285900009811</v>
      </c>
      <c r="K1978" t="str">
        <f t="shared" si="182"/>
        <v>Buy</v>
      </c>
    </row>
    <row r="1979" spans="1:11">
      <c r="A1979" s="1">
        <v>36119</v>
      </c>
      <c r="B1979">
        <v>4911.88</v>
      </c>
      <c r="D1979">
        <f t="shared" si="180"/>
        <v>4724.5630000000001</v>
      </c>
      <c r="E1979">
        <f t="shared" si="183"/>
        <v>4676.6161332441279</v>
      </c>
      <c r="F1979">
        <f t="shared" si="181"/>
        <v>4741.9700313723342</v>
      </c>
      <c r="H1979">
        <f t="shared" si="184"/>
        <v>54.533808288073097</v>
      </c>
      <c r="I1979">
        <f t="shared" si="185"/>
        <v>65.353898128206311</v>
      </c>
      <c r="K1979" t="str">
        <f t="shared" si="182"/>
        <v>Hold_buy</v>
      </c>
    </row>
    <row r="1980" spans="1:11">
      <c r="A1980" s="1">
        <v>36122</v>
      </c>
      <c r="B1980">
        <v>5019.12</v>
      </c>
      <c r="D1980">
        <f t="shared" si="180"/>
        <v>4732.1289999999999</v>
      </c>
      <c r="E1980">
        <f t="shared" si="183"/>
        <v>4701.986790040859</v>
      </c>
      <c r="F1980">
        <f t="shared" si="181"/>
        <v>4784.6084880842827</v>
      </c>
      <c r="H1980">
        <f t="shared" si="184"/>
        <v>60.151386239143228</v>
      </c>
      <c r="I1980">
        <f t="shared" si="185"/>
        <v>82.621698043423748</v>
      </c>
      <c r="K1980" t="str">
        <f t="shared" si="182"/>
        <v>Hold_buy</v>
      </c>
    </row>
    <row r="1981" spans="1:11">
      <c r="A1981" s="1">
        <v>36123</v>
      </c>
      <c r="B1981">
        <v>4958.82</v>
      </c>
      <c r="D1981">
        <f t="shared" si="180"/>
        <v>4757.183</v>
      </c>
      <c r="E1981">
        <f t="shared" si="183"/>
        <v>4721.0114722600547</v>
      </c>
      <c r="F1981">
        <f t="shared" si="181"/>
        <v>4811.4102591482388</v>
      </c>
      <c r="H1981">
        <f t="shared" si="184"/>
        <v>66.200866368951395</v>
      </c>
      <c r="I1981">
        <f t="shared" si="185"/>
        <v>90.398786888184077</v>
      </c>
      <c r="K1981" t="str">
        <f t="shared" si="182"/>
        <v>Hold_buy</v>
      </c>
    </row>
    <row r="1982" spans="1:11">
      <c r="A1982" s="1">
        <v>36124</v>
      </c>
      <c r="B1982">
        <v>4944.37</v>
      </c>
      <c r="D1982">
        <f t="shared" si="180"/>
        <v>4786.7870000000003</v>
      </c>
      <c r="E1982">
        <f t="shared" si="183"/>
        <v>4737.5565483889395</v>
      </c>
      <c r="F1982">
        <f t="shared" si="181"/>
        <v>4831.8656038946638</v>
      </c>
      <c r="H1982">
        <f t="shared" si="184"/>
        <v>71.822504196305971</v>
      </c>
      <c r="I1982">
        <f t="shared" si="185"/>
        <v>94.309055505724245</v>
      </c>
      <c r="K1982" t="str">
        <f t="shared" si="182"/>
        <v>Hold_buy</v>
      </c>
    </row>
    <row r="1983" spans="1:11">
      <c r="A1983" s="1">
        <v>36125</v>
      </c>
      <c r="B1983">
        <v>5051.63</v>
      </c>
      <c r="D1983">
        <f t="shared" si="180"/>
        <v>4809.4540000000006</v>
      </c>
      <c r="E1983">
        <f t="shared" si="183"/>
        <v>4760.8212485082777</v>
      </c>
      <c r="F1983">
        <f t="shared" si="181"/>
        <v>4865.6755109877922</v>
      </c>
      <c r="H1983">
        <f t="shared" si="184"/>
        <v>78.428855852947692</v>
      </c>
      <c r="I1983">
        <f t="shared" si="185"/>
        <v>104.85426247951455</v>
      </c>
      <c r="K1983" t="str">
        <f t="shared" si="182"/>
        <v>Hold_buy</v>
      </c>
    </row>
    <row r="1984" spans="1:11">
      <c r="A1984" s="1">
        <v>36126</v>
      </c>
      <c r="B1984">
        <v>5121.4799999999996</v>
      </c>
      <c r="D1984">
        <f t="shared" si="180"/>
        <v>4850.6279999999997</v>
      </c>
      <c r="E1984">
        <f t="shared" si="183"/>
        <v>4787.5367115817389</v>
      </c>
      <c r="F1984">
        <f t="shared" si="181"/>
        <v>4905.0300477589008</v>
      </c>
      <c r="H1984">
        <f t="shared" si="184"/>
        <v>86.241751917790523</v>
      </c>
      <c r="I1984">
        <f t="shared" si="185"/>
        <v>117.49333617716184</v>
      </c>
      <c r="K1984" t="str">
        <f t="shared" si="182"/>
        <v>Hold_buy</v>
      </c>
    </row>
    <row r="1985" spans="1:11">
      <c r="A1985" s="1">
        <v>36129</v>
      </c>
      <c r="B1985">
        <v>5022.7</v>
      </c>
      <c r="D1985">
        <f t="shared" si="180"/>
        <v>4898.8109999999997</v>
      </c>
      <c r="E1985">
        <f t="shared" si="183"/>
        <v>4804.956214427536</v>
      </c>
      <c r="F1985">
        <f t="shared" si="181"/>
        <v>4923.1331173344543</v>
      </c>
      <c r="H1985">
        <f t="shared" si="184"/>
        <v>92.628782115616076</v>
      </c>
      <c r="I1985">
        <f t="shared" si="185"/>
        <v>118.17690290691826</v>
      </c>
      <c r="K1985" t="str">
        <f t="shared" si="182"/>
        <v>Hold_buy</v>
      </c>
    </row>
    <row r="1986" spans="1:11">
      <c r="A1986" s="1">
        <v>36130</v>
      </c>
      <c r="B1986">
        <v>4781.7299999999996</v>
      </c>
      <c r="D1986">
        <f t="shared" si="180"/>
        <v>4922.7039999999997</v>
      </c>
      <c r="E1986">
        <f t="shared" si="183"/>
        <v>4803.2357540995699</v>
      </c>
      <c r="F1986">
        <f t="shared" si="181"/>
        <v>4901.3787915906923</v>
      </c>
      <c r="H1986">
        <f t="shared" si="184"/>
        <v>93.731633190717346</v>
      </c>
      <c r="I1986">
        <f t="shared" si="185"/>
        <v>98.143037491122413</v>
      </c>
      <c r="K1986" t="str">
        <f t="shared" si="182"/>
        <v>Hold_buy</v>
      </c>
    </row>
    <row r="1987" spans="1:11">
      <c r="A1987" s="1">
        <v>36131</v>
      </c>
      <c r="B1987">
        <v>4691.6899999999996</v>
      </c>
      <c r="D1987">
        <f t="shared" si="180"/>
        <v>4930.6139999999987</v>
      </c>
      <c r="E1987">
        <f t="shared" si="183"/>
        <v>4794.9731056477503</v>
      </c>
      <c r="F1987">
        <f t="shared" si="181"/>
        <v>4869.1189774998165</v>
      </c>
      <c r="H1987">
        <f t="shared" si="184"/>
        <v>89.814480922987116</v>
      </c>
      <c r="I1987">
        <f t="shared" si="185"/>
        <v>74.145871852066193</v>
      </c>
      <c r="K1987" t="str">
        <f t="shared" si="182"/>
        <v>Sell</v>
      </c>
    </row>
    <row r="1988" spans="1:11">
      <c r="A1988" s="1">
        <v>36132</v>
      </c>
      <c r="B1988">
        <v>4787.08</v>
      </c>
      <c r="D1988">
        <f t="shared" si="180"/>
        <v>4929.9110000000001</v>
      </c>
      <c r="E1988">
        <f t="shared" si="183"/>
        <v>4794.3884311553247</v>
      </c>
      <c r="F1988">
        <f t="shared" si="181"/>
        <v>4856.4975963459983</v>
      </c>
      <c r="H1988">
        <f t="shared" si="184"/>
        <v>84.273417776524411</v>
      </c>
      <c r="I1988">
        <f t="shared" si="185"/>
        <v>62.109165190673593</v>
      </c>
      <c r="K1988" t="str">
        <f t="shared" si="182"/>
        <v>Hold_sell</v>
      </c>
    </row>
    <row r="1989" spans="1:11">
      <c r="A1989" s="1">
        <v>36133</v>
      </c>
      <c r="B1989">
        <v>4775.2299999999996</v>
      </c>
      <c r="D1989">
        <f t="shared" si="180"/>
        <v>4929.05</v>
      </c>
      <c r="E1989">
        <f t="shared" si="183"/>
        <v>4792.9692881067822</v>
      </c>
      <c r="F1989">
        <f t="shared" si="181"/>
        <v>4843.9948892158445</v>
      </c>
      <c r="H1989">
        <f t="shared" si="184"/>
        <v>77.623854443032002</v>
      </c>
      <c r="I1989">
        <f t="shared" si="185"/>
        <v>51.025601109062336</v>
      </c>
      <c r="K1989" t="str">
        <f t="shared" si="182"/>
        <v>Hold_sell</v>
      </c>
    </row>
    <row r="1990" spans="1:11">
      <c r="A1990" s="1">
        <v>36136</v>
      </c>
      <c r="B1990">
        <v>4713.96</v>
      </c>
      <c r="D1990">
        <f t="shared" si="180"/>
        <v>4915.3850000000002</v>
      </c>
      <c r="E1990">
        <f t="shared" si="183"/>
        <v>4787.116748247021</v>
      </c>
      <c r="F1990">
        <f t="shared" si="181"/>
        <v>4823.9895216441764</v>
      </c>
      <c r="H1990">
        <f t="shared" si="184"/>
        <v>69.47363823385669</v>
      </c>
      <c r="I1990">
        <f t="shared" si="185"/>
        <v>36.87277339715547</v>
      </c>
      <c r="K1990" t="str">
        <f t="shared" si="182"/>
        <v>Hold_sell</v>
      </c>
    </row>
    <row r="1991" spans="1:11">
      <c r="A1991" s="1">
        <v>36137</v>
      </c>
      <c r="B1991">
        <v>4699.34</v>
      </c>
      <c r="D1991">
        <f t="shared" si="180"/>
        <v>4884.8689999999997</v>
      </c>
      <c r="E1991">
        <f t="shared" si="183"/>
        <v>4780.6147668953899</v>
      </c>
      <c r="F1991">
        <f t="shared" si="181"/>
        <v>4804.8126721604567</v>
      </c>
      <c r="H1991">
        <f t="shared" si="184"/>
        <v>60.418491640098708</v>
      </c>
      <c r="I1991">
        <f t="shared" si="185"/>
        <v>24.197905265066765</v>
      </c>
      <c r="K1991" t="str">
        <f t="shared" si="182"/>
        <v>Hold_sell</v>
      </c>
    </row>
    <row r="1992" spans="1:11">
      <c r="A1992" s="1">
        <v>36138</v>
      </c>
      <c r="B1992">
        <v>4663.68</v>
      </c>
      <c r="D1992">
        <f t="shared" si="180"/>
        <v>4858.9210000000003</v>
      </c>
      <c r="E1992">
        <f t="shared" si="183"/>
        <v>4771.9529323105462</v>
      </c>
      <c r="F1992">
        <f t="shared" si="181"/>
        <v>4783.0999533665399</v>
      </c>
      <c r="H1992">
        <f t="shared" si="184"/>
        <v>50.564197523277713</v>
      </c>
      <c r="I1992">
        <f t="shared" si="185"/>
        <v>11.147021055993719</v>
      </c>
      <c r="K1992" t="str">
        <f t="shared" si="182"/>
        <v>Hold_sell</v>
      </c>
    </row>
    <row r="1993" spans="1:11">
      <c r="A1993" s="1">
        <v>36139</v>
      </c>
      <c r="B1993">
        <v>4642.6899999999996</v>
      </c>
      <c r="D1993">
        <f t="shared" si="180"/>
        <v>4830.8519999999999</v>
      </c>
      <c r="E1993">
        <f t="shared" si="183"/>
        <v>4762.3779002875426</v>
      </c>
      <c r="F1993">
        <f t="shared" si="181"/>
        <v>4761.4984220793795</v>
      </c>
      <c r="H1993">
        <f t="shared" si="184"/>
        <v>40.275462376989537</v>
      </c>
      <c r="I1993">
        <f t="shared" si="185"/>
        <v>-0.8794782081631638</v>
      </c>
      <c r="K1993" t="str">
        <f t="shared" si="182"/>
        <v>Hold_sell</v>
      </c>
    </row>
    <row r="1994" spans="1:11">
      <c r="A1994" s="1">
        <v>36140</v>
      </c>
      <c r="B1994">
        <v>4536.2</v>
      </c>
      <c r="D1994">
        <f t="shared" si="180"/>
        <v>4789.9580000000005</v>
      </c>
      <c r="E1994">
        <f t="shared" si="183"/>
        <v>4745.6239817477244</v>
      </c>
      <c r="F1994">
        <f t="shared" si="181"/>
        <v>4726.8371263748595</v>
      </c>
      <c r="H1994">
        <f t="shared" si="184"/>
        <v>28.462998827018644</v>
      </c>
      <c r="I1994">
        <f t="shared" si="185"/>
        <v>-18.78685537286492</v>
      </c>
      <c r="K1994" t="str">
        <f t="shared" si="182"/>
        <v>Hold_sell</v>
      </c>
    </row>
    <row r="1995" spans="1:11">
      <c r="A1995" s="1">
        <v>36143</v>
      </c>
      <c r="B1995">
        <v>4522.8599999999997</v>
      </c>
      <c r="D1995">
        <f t="shared" si="180"/>
        <v>4731.4299999999994</v>
      </c>
      <c r="E1995">
        <f t="shared" si="183"/>
        <v>4729.1229460627073</v>
      </c>
      <c r="F1995">
        <f t="shared" si="181"/>
        <v>4695.4560300094963</v>
      </c>
      <c r="H1995">
        <f t="shared" si="184"/>
        <v>16.037015850972708</v>
      </c>
      <c r="I1995">
        <f t="shared" si="185"/>
        <v>-33.666916053211025</v>
      </c>
      <c r="K1995" t="str">
        <f t="shared" si="182"/>
        <v>Hold_sell</v>
      </c>
    </row>
    <row r="1996" spans="1:11">
      <c r="A1996" s="1">
        <v>36144</v>
      </c>
      <c r="B1996">
        <v>4574.5</v>
      </c>
      <c r="D1996">
        <f t="shared" si="180"/>
        <v>4681.445999999999</v>
      </c>
      <c r="E1996">
        <f t="shared" si="183"/>
        <v>4717.6693945025072</v>
      </c>
      <c r="F1996">
        <f t="shared" si="181"/>
        <v>4676.8474100080357</v>
      </c>
      <c r="H1996">
        <f t="shared" si="184"/>
        <v>4.6652157818838642</v>
      </c>
      <c r="I1996">
        <f t="shared" si="185"/>
        <v>-40.821984494471508</v>
      </c>
      <c r="K1996" t="str">
        <f t="shared" si="182"/>
        <v>Hold_sell</v>
      </c>
    </row>
    <row r="1997" spans="1:11">
      <c r="A1997" s="1">
        <v>36145</v>
      </c>
      <c r="B1997">
        <v>4663.45</v>
      </c>
      <c r="D1997">
        <f t="shared" ref="D1997:D2060" si="186">SUM(B1987:B1996)/10</f>
        <v>4660.723</v>
      </c>
      <c r="E1997">
        <f t="shared" si="183"/>
        <v>4713.6531430578771</v>
      </c>
      <c r="F1997">
        <f t="shared" si="181"/>
        <v>4674.786270006799</v>
      </c>
      <c r="H1997">
        <f t="shared" si="184"/>
        <v>-4.0412019847085237</v>
      </c>
      <c r="I1997">
        <f t="shared" si="185"/>
        <v>-38.866873051078073</v>
      </c>
      <c r="K1997" t="str">
        <f t="shared" si="182"/>
        <v>Hold_sell</v>
      </c>
    </row>
    <row r="1998" spans="1:11">
      <c r="A1998" s="1">
        <v>36146</v>
      </c>
      <c r="B1998">
        <v>4723.8100000000004</v>
      </c>
      <c r="D1998">
        <f t="shared" si="186"/>
        <v>4657.8989999999994</v>
      </c>
      <c r="E1998">
        <f t="shared" si="183"/>
        <v>4714.4055028313678</v>
      </c>
      <c r="F1998">
        <f t="shared" si="181"/>
        <v>4682.3283823134452</v>
      </c>
      <c r="H1998">
        <f t="shared" si="184"/>
        <v>-9.6483856913513382</v>
      </c>
      <c r="I1998">
        <f t="shared" si="185"/>
        <v>-32.077120517922594</v>
      </c>
      <c r="K1998" t="str">
        <f t="shared" si="182"/>
        <v>Hold_sell</v>
      </c>
    </row>
    <row r="1999" spans="1:11">
      <c r="A1999" s="1">
        <v>36147</v>
      </c>
      <c r="B1999">
        <v>4629.2299999999996</v>
      </c>
      <c r="D1999">
        <f t="shared" si="186"/>
        <v>4651.5719999999992</v>
      </c>
      <c r="E1999">
        <f t="shared" si="183"/>
        <v>4708.096206325341</v>
      </c>
      <c r="F1999">
        <f t="shared" ref="F1999:F2062" si="187">F1998+(2/(1+12)*(B1999-F1998))</f>
        <v>4674.1594004190692</v>
      </c>
      <c r="H1999">
        <f t="shared" si="184"/>
        <v>-14.506069734335417</v>
      </c>
      <c r="I1999">
        <f t="shared" si="185"/>
        <v>-33.936805906271729</v>
      </c>
      <c r="K1999" t="str">
        <f t="shared" si="182"/>
        <v>Hold_sell</v>
      </c>
    </row>
    <row r="2000" spans="1:11">
      <c r="A2000" s="1">
        <v>36150</v>
      </c>
      <c r="B2000">
        <v>4780.93</v>
      </c>
      <c r="D2000">
        <f t="shared" si="186"/>
        <v>4636.9719999999998</v>
      </c>
      <c r="E2000">
        <f t="shared" si="183"/>
        <v>4713.4913021530938</v>
      </c>
      <c r="F2000">
        <f t="shared" si="187"/>
        <v>4690.5856465084435</v>
      </c>
      <c r="H2000">
        <f t="shared" si="184"/>
        <v>-16.185986916398399</v>
      </c>
      <c r="I2000">
        <f t="shared" si="185"/>
        <v>-22.905655644650324</v>
      </c>
      <c r="K2000" t="str">
        <f t="shared" si="182"/>
        <v>Hold_sell</v>
      </c>
    </row>
    <row r="2001" spans="1:11">
      <c r="A2001" s="1">
        <v>36151</v>
      </c>
      <c r="B2001">
        <v>4825.38</v>
      </c>
      <c r="D2001">
        <f t="shared" si="186"/>
        <v>4643.6689999999999</v>
      </c>
      <c r="E2001">
        <f t="shared" si="183"/>
        <v>4721.7793538454571</v>
      </c>
      <c r="F2001">
        <f t="shared" si="187"/>
        <v>4711.323239353298</v>
      </c>
      <c r="H2001">
        <f t="shared" si="184"/>
        <v>-15.040012431550526</v>
      </c>
      <c r="I2001">
        <f t="shared" si="185"/>
        <v>-10.456114492159031</v>
      </c>
      <c r="K2001" t="str">
        <f t="shared" si="182"/>
        <v>Buy</v>
      </c>
    </row>
    <row r="2002" spans="1:11">
      <c r="A2002" s="1">
        <v>36152</v>
      </c>
      <c r="B2002">
        <v>4951.7700000000004</v>
      </c>
      <c r="D2002">
        <f t="shared" si="186"/>
        <v>4656.2729999999992</v>
      </c>
      <c r="E2002">
        <f t="shared" si="183"/>
        <v>4738.8156980050526</v>
      </c>
      <c r="F2002">
        <f t="shared" si="187"/>
        <v>4748.3150486835602</v>
      </c>
      <c r="H2002">
        <f t="shared" si="184"/>
        <v>-10.13213980953889</v>
      </c>
      <c r="I2002">
        <f t="shared" si="185"/>
        <v>9.4993506785076534</v>
      </c>
      <c r="K2002" t="str">
        <f t="shared" si="182"/>
        <v>Hold_buy</v>
      </c>
    </row>
    <row r="2003" spans="1:11">
      <c r="A2003" s="1">
        <v>36157</v>
      </c>
      <c r="B2003">
        <v>5044.7700000000004</v>
      </c>
      <c r="D2003">
        <f t="shared" si="186"/>
        <v>4685.0819999999994</v>
      </c>
      <c r="E2003">
        <f t="shared" si="183"/>
        <v>4761.4789796343084</v>
      </c>
      <c r="F2003">
        <f t="shared" si="187"/>
        <v>4793.9235027322429</v>
      </c>
      <c r="H2003">
        <f t="shared" si="184"/>
        <v>-1.616807228044209</v>
      </c>
      <c r="I2003">
        <f t="shared" si="185"/>
        <v>32.444523097934507</v>
      </c>
      <c r="K2003" t="str">
        <f t="shared" si="182"/>
        <v>Hold_buy</v>
      </c>
    </row>
    <row r="2004" spans="1:11">
      <c r="A2004" s="1">
        <v>36158</v>
      </c>
      <c r="B2004">
        <v>5031.87</v>
      </c>
      <c r="D2004">
        <f t="shared" si="186"/>
        <v>4725.2900000000009</v>
      </c>
      <c r="E2004">
        <f t="shared" si="183"/>
        <v>4781.5079441058415</v>
      </c>
      <c r="F2004">
        <f t="shared" si="187"/>
        <v>4830.5306561580519</v>
      </c>
      <c r="H2004">
        <f t="shared" si="184"/>
        <v>8.5110966280067153</v>
      </c>
      <c r="I2004">
        <f t="shared" si="185"/>
        <v>49.022712052210409</v>
      </c>
      <c r="K2004" t="str">
        <f t="shared" si="182"/>
        <v>Hold_buy</v>
      </c>
    </row>
    <row r="2005" spans="1:11">
      <c r="A2005" s="1">
        <v>36159</v>
      </c>
      <c r="B2005">
        <v>5002.3900000000003</v>
      </c>
      <c r="D2005">
        <f t="shared" si="186"/>
        <v>4774.8570000000018</v>
      </c>
      <c r="E2005">
        <f t="shared" si="183"/>
        <v>4797.8695778757792</v>
      </c>
      <c r="F2005">
        <f t="shared" si="187"/>
        <v>4856.9705552106598</v>
      </c>
      <c r="H2005">
        <f t="shared" si="184"/>
        <v>18.629072769381484</v>
      </c>
      <c r="I2005">
        <f t="shared" si="185"/>
        <v>59.100977334880554</v>
      </c>
      <c r="K2005" t="str">
        <f t="shared" si="182"/>
        <v>Hold_buy</v>
      </c>
    </row>
    <row r="2006" spans="1:11">
      <c r="A2006" s="1">
        <v>36164</v>
      </c>
      <c r="B2006">
        <v>5252.36</v>
      </c>
      <c r="D2006">
        <f t="shared" si="186"/>
        <v>4822.8100000000013</v>
      </c>
      <c r="E2006">
        <f t="shared" si="183"/>
        <v>4831.5355350701657</v>
      </c>
      <c r="F2006">
        <f t="shared" si="187"/>
        <v>4917.7997005628658</v>
      </c>
      <c r="H2006">
        <f t="shared" si="184"/>
        <v>32.15609131404522</v>
      </c>
      <c r="I2006">
        <f t="shared" si="185"/>
        <v>86.264165492700158</v>
      </c>
      <c r="K2006" t="str">
        <f t="shared" si="182"/>
        <v>Hold_buy</v>
      </c>
    </row>
    <row r="2007" spans="1:11">
      <c r="A2007" s="1">
        <v>36165</v>
      </c>
      <c r="B2007">
        <v>5253.91</v>
      </c>
      <c r="D2007">
        <f t="shared" si="186"/>
        <v>4890.5959999999995</v>
      </c>
      <c r="E2007">
        <f t="shared" si="183"/>
        <v>4862.8225324723753</v>
      </c>
      <c r="F2007">
        <f t="shared" si="187"/>
        <v>4969.5089773993477</v>
      </c>
      <c r="H2007">
        <f t="shared" si="184"/>
        <v>47.062162036630653</v>
      </c>
      <c r="I2007">
        <f t="shared" si="185"/>
        <v>106.6864449269724</v>
      </c>
      <c r="K2007" t="str">
        <f t="shared" si="182"/>
        <v>Hold_buy</v>
      </c>
    </row>
    <row r="2008" spans="1:11">
      <c r="A2008" s="1">
        <v>36166</v>
      </c>
      <c r="B2008">
        <v>5443.62</v>
      </c>
      <c r="D2008">
        <f t="shared" si="186"/>
        <v>4949.6419999999998</v>
      </c>
      <c r="E2008">
        <f t="shared" si="183"/>
        <v>4905.8445671040508</v>
      </c>
      <c r="F2008">
        <f t="shared" si="187"/>
        <v>5042.4491347225248</v>
      </c>
      <c r="H2008">
        <f t="shared" si="184"/>
        <v>64.970643152999315</v>
      </c>
      <c r="I2008">
        <f t="shared" si="185"/>
        <v>136.60456761847399</v>
      </c>
      <c r="K2008" t="str">
        <f t="shared" si="182"/>
        <v>Hold_buy</v>
      </c>
    </row>
    <row r="2009" spans="1:11">
      <c r="A2009" s="1">
        <v>36167</v>
      </c>
      <c r="B2009">
        <v>5323.21</v>
      </c>
      <c r="D2009">
        <f t="shared" si="186"/>
        <v>5021.6230000000005</v>
      </c>
      <c r="E2009">
        <f t="shared" si="183"/>
        <v>4936.7605250963434</v>
      </c>
      <c r="F2009">
        <f t="shared" si="187"/>
        <v>5085.6431139959823</v>
      </c>
      <c r="H2009">
        <f t="shared" si="184"/>
        <v>81.753032302327227</v>
      </c>
      <c r="I2009">
        <f t="shared" si="185"/>
        <v>148.8825888996389</v>
      </c>
      <c r="K2009" t="str">
        <f t="shared" si="182"/>
        <v>Hold_buy</v>
      </c>
    </row>
    <row r="2010" spans="1:11">
      <c r="A2010" s="1">
        <v>36168</v>
      </c>
      <c r="B2010">
        <v>5392.84</v>
      </c>
      <c r="D2010">
        <f t="shared" si="186"/>
        <v>5091.0210000000006</v>
      </c>
      <c r="E2010">
        <f t="shared" si="183"/>
        <v>4970.5441899040216</v>
      </c>
      <c r="F2010">
        <f t="shared" si="187"/>
        <v>5132.9041733812155</v>
      </c>
      <c r="H2010">
        <f t="shared" si="184"/>
        <v>97.874422537300575</v>
      </c>
      <c r="I2010">
        <f t="shared" si="185"/>
        <v>162.35998347719396</v>
      </c>
      <c r="K2010" t="str">
        <f t="shared" si="182"/>
        <v>Hold_buy</v>
      </c>
    </row>
    <row r="2011" spans="1:11">
      <c r="A2011" s="1">
        <v>36171</v>
      </c>
      <c r="B2011">
        <v>5270.6</v>
      </c>
      <c r="D2011">
        <f t="shared" si="186"/>
        <v>5152.2119999999995</v>
      </c>
      <c r="E2011">
        <f t="shared" si="183"/>
        <v>4992.7705462074273</v>
      </c>
      <c r="F2011">
        <f t="shared" si="187"/>
        <v>5154.0881467071822</v>
      </c>
      <c r="H2011">
        <f t="shared" si="184"/>
        <v>110.56305812979144</v>
      </c>
      <c r="I2011">
        <f t="shared" si="185"/>
        <v>161.31760049975492</v>
      </c>
      <c r="K2011" t="str">
        <f t="shared" si="182"/>
        <v>Hold_buy</v>
      </c>
    </row>
    <row r="2012" spans="1:11">
      <c r="A2012" s="1">
        <v>36172</v>
      </c>
      <c r="B2012">
        <v>5200.1000000000004</v>
      </c>
      <c r="D2012">
        <f t="shared" si="186"/>
        <v>5196.7340000000004</v>
      </c>
      <c r="E2012">
        <f t="shared" si="183"/>
        <v>5008.128283525396</v>
      </c>
      <c r="F2012">
        <f t="shared" si="187"/>
        <v>5161.1668933676156</v>
      </c>
      <c r="H2012">
        <f t="shared" si="184"/>
        <v>119.05816847227706</v>
      </c>
      <c r="I2012">
        <f t="shared" si="185"/>
        <v>153.03860984221956</v>
      </c>
      <c r="K2012" t="str">
        <f t="shared" si="182"/>
        <v>Hold_buy</v>
      </c>
    </row>
    <row r="2013" spans="1:11">
      <c r="A2013" s="1">
        <v>36173</v>
      </c>
      <c r="B2013">
        <v>4931.8</v>
      </c>
      <c r="D2013">
        <f t="shared" si="186"/>
        <v>5221.567</v>
      </c>
      <c r="E2013">
        <f t="shared" si="183"/>
        <v>5002.4743365975892</v>
      </c>
      <c r="F2013">
        <f t="shared" si="187"/>
        <v>5125.8796790033666</v>
      </c>
      <c r="H2013">
        <f t="shared" si="184"/>
        <v>119.92760325897714</v>
      </c>
      <c r="I2013">
        <f t="shared" si="185"/>
        <v>123.40534240577745</v>
      </c>
      <c r="K2013" t="str">
        <f t="shared" ref="K2013:K2076" si="188">IF(I2013&gt;H2013,IF(K2012="Buy","Hold_buy",IF(K2012="Hold_buy","Hold_buy","Buy")),IF(K2012="Sell","Hold_sell",IF(K2012="Hold_sell","Hold_sell","Sell")))</f>
        <v>Hold_buy</v>
      </c>
    </row>
    <row r="2014" spans="1:11">
      <c r="A2014" s="1">
        <v>36174</v>
      </c>
      <c r="B2014">
        <v>4912.75</v>
      </c>
      <c r="D2014">
        <f t="shared" si="186"/>
        <v>5210.2699999999995</v>
      </c>
      <c r="E2014">
        <f t="shared" ref="E2014:E2077" si="189">E2013+(2/(1+26)*(B2014-E2013))</f>
        <v>4995.8280894422123</v>
      </c>
      <c r="F2014">
        <f t="shared" si="187"/>
        <v>5093.0904976182337</v>
      </c>
      <c r="H2014">
        <f t="shared" ref="H2014:H2077" si="190">H2013+(2/(1+9)*(I2014-H2013))</f>
        <v>115.394564242386</v>
      </c>
      <c r="I2014">
        <f t="shared" ref="I2014:I2077" si="191">F2014-E2014</f>
        <v>97.262408176021381</v>
      </c>
      <c r="K2014" t="str">
        <f t="shared" si="188"/>
        <v>Sell</v>
      </c>
    </row>
    <row r="2015" spans="1:11">
      <c r="A2015" s="1">
        <v>36175</v>
      </c>
      <c r="B2015">
        <v>4960.22</v>
      </c>
      <c r="D2015">
        <f t="shared" si="186"/>
        <v>5198.3580000000002</v>
      </c>
      <c r="E2015">
        <f t="shared" si="189"/>
        <v>4993.1904531872333</v>
      </c>
      <c r="F2015">
        <f t="shared" si="187"/>
        <v>5072.6488826000441</v>
      </c>
      <c r="H2015">
        <f t="shared" si="190"/>
        <v>108.20733727647095</v>
      </c>
      <c r="I2015">
        <f t="shared" si="191"/>
        <v>79.458429412810801</v>
      </c>
      <c r="K2015" t="str">
        <f t="shared" si="188"/>
        <v>Hold_sell</v>
      </c>
    </row>
    <row r="2016" spans="1:11">
      <c r="A2016" s="1">
        <v>36178</v>
      </c>
      <c r="B2016">
        <v>5050.3999999999996</v>
      </c>
      <c r="D2016">
        <f t="shared" si="186"/>
        <v>5194.1410000000005</v>
      </c>
      <c r="E2016">
        <f t="shared" si="189"/>
        <v>4997.4281973955867</v>
      </c>
      <c r="F2016">
        <f t="shared" si="187"/>
        <v>5069.2259775846524</v>
      </c>
      <c r="H2016">
        <f t="shared" si="190"/>
        <v>100.92542585898988</v>
      </c>
      <c r="I2016">
        <f t="shared" si="191"/>
        <v>71.797780189065634</v>
      </c>
      <c r="K2016" t="str">
        <f t="shared" si="188"/>
        <v>Hold_sell</v>
      </c>
    </row>
    <row r="2017" spans="1:11">
      <c r="A2017" s="1">
        <v>36179</v>
      </c>
      <c r="B2017">
        <v>5073.1499999999996</v>
      </c>
      <c r="D2017">
        <f t="shared" si="186"/>
        <v>5173.9450000000006</v>
      </c>
      <c r="E2017">
        <f t="shared" si="189"/>
        <v>5003.0372198107289</v>
      </c>
      <c r="F2017">
        <f t="shared" si="187"/>
        <v>5069.8296733408597</v>
      </c>
      <c r="H2017">
        <f t="shared" si="190"/>
        <v>94.098831393218077</v>
      </c>
      <c r="I2017">
        <f t="shared" si="191"/>
        <v>66.792453530130842</v>
      </c>
      <c r="K2017" t="str">
        <f t="shared" si="188"/>
        <v>Hold_sell</v>
      </c>
    </row>
    <row r="2018" spans="1:11">
      <c r="A2018" s="1">
        <v>36180</v>
      </c>
      <c r="B2018">
        <v>5143.0600000000004</v>
      </c>
      <c r="D2018">
        <f t="shared" si="186"/>
        <v>5155.8690000000006</v>
      </c>
      <c r="E2018">
        <f t="shared" si="189"/>
        <v>5013.4092776025263</v>
      </c>
      <c r="F2018">
        <f t="shared" si="187"/>
        <v>5081.0958774422661</v>
      </c>
      <c r="H2018">
        <f t="shared" si="190"/>
        <v>88.816385082522416</v>
      </c>
      <c r="I2018">
        <f t="shared" si="191"/>
        <v>67.686599839739756</v>
      </c>
      <c r="K2018" t="str">
        <f t="shared" si="188"/>
        <v>Hold_sell</v>
      </c>
    </row>
    <row r="2019" spans="1:11">
      <c r="A2019" s="1">
        <v>36181</v>
      </c>
      <c r="B2019">
        <v>5156.67</v>
      </c>
      <c r="D2019">
        <f t="shared" si="186"/>
        <v>5125.8130000000001</v>
      </c>
      <c r="E2019">
        <f t="shared" si="189"/>
        <v>5024.0211829653026</v>
      </c>
      <c r="F2019">
        <f t="shared" si="187"/>
        <v>5092.722665528071</v>
      </c>
      <c r="H2019">
        <f t="shared" si="190"/>
        <v>84.793404578571625</v>
      </c>
      <c r="I2019">
        <f t="shared" si="191"/>
        <v>68.701482562768433</v>
      </c>
      <c r="K2019" t="str">
        <f t="shared" si="188"/>
        <v>Hold_sell</v>
      </c>
    </row>
    <row r="2020" spans="1:11">
      <c r="A2020" s="1">
        <v>36182</v>
      </c>
      <c r="B2020">
        <v>5019.28</v>
      </c>
      <c r="D2020">
        <f t="shared" si="186"/>
        <v>5109.1589999999997</v>
      </c>
      <c r="E2020">
        <f t="shared" si="189"/>
        <v>5023.6699842271319</v>
      </c>
      <c r="F2020">
        <f t="shared" si="187"/>
        <v>5081.4237939083678</v>
      </c>
      <c r="H2020">
        <f t="shared" si="190"/>
        <v>79.385485599104484</v>
      </c>
      <c r="I2020">
        <f t="shared" si="191"/>
        <v>57.753809681235907</v>
      </c>
      <c r="K2020" t="str">
        <f t="shared" si="188"/>
        <v>Hold_sell</v>
      </c>
    </row>
    <row r="2021" spans="1:11">
      <c r="A2021" s="1">
        <v>36185</v>
      </c>
      <c r="B2021">
        <v>4982.45</v>
      </c>
      <c r="D2021">
        <f t="shared" si="186"/>
        <v>5071.8029999999999</v>
      </c>
      <c r="E2021">
        <f t="shared" si="189"/>
        <v>5020.6166520621591</v>
      </c>
      <c r="F2021">
        <f t="shared" si="187"/>
        <v>5066.1970563840032</v>
      </c>
      <c r="H2021">
        <f t="shared" si="190"/>
        <v>72.624469343652407</v>
      </c>
      <c r="I2021">
        <f t="shared" si="191"/>
        <v>45.580404321844071</v>
      </c>
      <c r="K2021" t="str">
        <f t="shared" si="188"/>
        <v>Hold_sell</v>
      </c>
    </row>
    <row r="2022" spans="1:11">
      <c r="A2022" s="1">
        <v>36186</v>
      </c>
      <c r="B2022">
        <v>4986.8</v>
      </c>
      <c r="D2022">
        <f t="shared" si="186"/>
        <v>5042.9879999999994</v>
      </c>
      <c r="E2022">
        <f t="shared" si="189"/>
        <v>5018.1117148723697</v>
      </c>
      <c r="F2022">
        <f t="shared" si="187"/>
        <v>5053.9821246326183</v>
      </c>
      <c r="H2022">
        <f t="shared" si="190"/>
        <v>65.273657426971639</v>
      </c>
      <c r="I2022">
        <f t="shared" si="191"/>
        <v>35.870409760248549</v>
      </c>
      <c r="K2022" t="str">
        <f t="shared" si="188"/>
        <v>Hold_sell</v>
      </c>
    </row>
    <row r="2023" spans="1:11">
      <c r="A2023" s="1">
        <v>36187</v>
      </c>
      <c r="B2023">
        <v>5061.18</v>
      </c>
      <c r="D2023">
        <f t="shared" si="186"/>
        <v>5021.6580000000004</v>
      </c>
      <c r="E2023">
        <f t="shared" si="189"/>
        <v>5021.3019582151574</v>
      </c>
      <c r="F2023">
        <f t="shared" si="187"/>
        <v>5055.089490073754</v>
      </c>
      <c r="H2023">
        <f t="shared" si="190"/>
        <v>58.976432313296627</v>
      </c>
      <c r="I2023">
        <f t="shared" si="191"/>
        <v>33.787531858596594</v>
      </c>
      <c r="K2023" t="str">
        <f t="shared" si="188"/>
        <v>Hold_sell</v>
      </c>
    </row>
    <row r="2024" spans="1:11">
      <c r="A2024" s="1">
        <v>36188</v>
      </c>
      <c r="B2024">
        <v>5096.41</v>
      </c>
      <c r="D2024">
        <f t="shared" si="186"/>
        <v>5034.5959999999995</v>
      </c>
      <c r="E2024">
        <f t="shared" si="189"/>
        <v>5026.8655168658861</v>
      </c>
      <c r="F2024">
        <f t="shared" si="187"/>
        <v>5061.4464916008683</v>
      </c>
      <c r="H2024">
        <f t="shared" si="190"/>
        <v>54.097340797633741</v>
      </c>
      <c r="I2024">
        <f t="shared" si="191"/>
        <v>34.580974734982192</v>
      </c>
      <c r="K2024" t="str">
        <f t="shared" si="188"/>
        <v>Hold_sell</v>
      </c>
    </row>
    <row r="2025" spans="1:11">
      <c r="A2025" s="1">
        <v>36189</v>
      </c>
      <c r="B2025">
        <v>5159.96</v>
      </c>
      <c r="D2025">
        <f t="shared" si="186"/>
        <v>5052.9619999999995</v>
      </c>
      <c r="E2025">
        <f t="shared" si="189"/>
        <v>5036.7243674684132</v>
      </c>
      <c r="F2025">
        <f t="shared" si="187"/>
        <v>5076.6024159699655</v>
      </c>
      <c r="H2025">
        <f t="shared" si="190"/>
        <v>51.253482338417442</v>
      </c>
      <c r="I2025">
        <f t="shared" si="191"/>
        <v>39.878048501552257</v>
      </c>
      <c r="K2025" t="str">
        <f t="shared" si="188"/>
        <v>Hold_sell</v>
      </c>
    </row>
    <row r="2026" spans="1:11">
      <c r="A2026" s="1">
        <v>36192</v>
      </c>
      <c r="B2026">
        <v>5190.82</v>
      </c>
      <c r="D2026">
        <f t="shared" si="186"/>
        <v>5072.9359999999997</v>
      </c>
      <c r="E2026">
        <f t="shared" si="189"/>
        <v>5048.138858767049</v>
      </c>
      <c r="F2026">
        <f t="shared" si="187"/>
        <v>5094.174351974586</v>
      </c>
      <c r="H2026">
        <f t="shared" si="190"/>
        <v>50.209884512241352</v>
      </c>
      <c r="I2026">
        <f t="shared" si="191"/>
        <v>46.035493207537002</v>
      </c>
      <c r="K2026" t="str">
        <f t="shared" si="188"/>
        <v>Hold_sell</v>
      </c>
    </row>
    <row r="2027" spans="1:11">
      <c r="A2027" s="1">
        <v>36193</v>
      </c>
      <c r="B2027">
        <v>5166.87</v>
      </c>
      <c r="D2027">
        <f t="shared" si="186"/>
        <v>5086.9780000000001</v>
      </c>
      <c r="E2027">
        <f t="shared" si="189"/>
        <v>5056.9337581176378</v>
      </c>
      <c r="F2027">
        <f t="shared" si="187"/>
        <v>5105.3582978246495</v>
      </c>
      <c r="H2027">
        <f t="shared" si="190"/>
        <v>49.852815551195427</v>
      </c>
      <c r="I2027">
        <f t="shared" si="191"/>
        <v>48.424539707011718</v>
      </c>
      <c r="K2027" t="str">
        <f t="shared" si="188"/>
        <v>Hold_sell</v>
      </c>
    </row>
    <row r="2028" spans="1:11">
      <c r="A2028" s="1">
        <v>36194</v>
      </c>
      <c r="B2028">
        <v>5085.66</v>
      </c>
      <c r="D2028">
        <f t="shared" si="186"/>
        <v>5096.3500000000004</v>
      </c>
      <c r="E2028">
        <f t="shared" si="189"/>
        <v>5059.0616278867019</v>
      </c>
      <c r="F2028">
        <f t="shared" si="187"/>
        <v>5102.3277904670113</v>
      </c>
      <c r="H2028">
        <f t="shared" si="190"/>
        <v>48.535484957018213</v>
      </c>
      <c r="I2028">
        <f t="shared" si="191"/>
        <v>43.266162580309356</v>
      </c>
      <c r="K2028" t="str">
        <f t="shared" si="188"/>
        <v>Hold_sell</v>
      </c>
    </row>
    <row r="2029" spans="1:11">
      <c r="A2029" s="1">
        <v>36195</v>
      </c>
      <c r="B2029">
        <v>5077.8500000000004</v>
      </c>
      <c r="D2029">
        <f t="shared" si="186"/>
        <v>5090.6100000000006</v>
      </c>
      <c r="E2029">
        <f t="shared" si="189"/>
        <v>5060.4533591543541</v>
      </c>
      <c r="F2029">
        <f t="shared" si="187"/>
        <v>5098.5619765490092</v>
      </c>
      <c r="H2029">
        <f t="shared" si="190"/>
        <v>46.450111444545584</v>
      </c>
      <c r="I2029">
        <f t="shared" si="191"/>
        <v>38.108617394655084</v>
      </c>
      <c r="K2029" t="str">
        <f t="shared" si="188"/>
        <v>Hold_sell</v>
      </c>
    </row>
    <row r="2030" spans="1:11">
      <c r="A2030" s="1">
        <v>36196</v>
      </c>
      <c r="B2030">
        <v>5080.7700000000004</v>
      </c>
      <c r="D2030">
        <f t="shared" si="186"/>
        <v>5082.7279999999992</v>
      </c>
      <c r="E2030">
        <f t="shared" si="189"/>
        <v>5061.958295513291</v>
      </c>
      <c r="F2030">
        <f t="shared" si="187"/>
        <v>5095.8247493876233</v>
      </c>
      <c r="H2030">
        <f t="shared" si="190"/>
        <v>43.933379930502937</v>
      </c>
      <c r="I2030">
        <f t="shared" si="191"/>
        <v>33.866453874332365</v>
      </c>
      <c r="K2030" t="str">
        <f t="shared" si="188"/>
        <v>Hold_sell</v>
      </c>
    </row>
    <row r="2031" spans="1:11">
      <c r="A2031" s="1">
        <v>36199</v>
      </c>
      <c r="B2031">
        <v>5027.22</v>
      </c>
      <c r="D2031">
        <f t="shared" si="186"/>
        <v>5088.8769999999986</v>
      </c>
      <c r="E2031">
        <f t="shared" si="189"/>
        <v>5059.3850884382327</v>
      </c>
      <c r="F2031">
        <f t="shared" si="187"/>
        <v>5085.2701725587585</v>
      </c>
      <c r="H2031">
        <f t="shared" si="190"/>
        <v>40.323720768507506</v>
      </c>
      <c r="I2031">
        <f t="shared" si="191"/>
        <v>25.885084120525789</v>
      </c>
      <c r="K2031" t="str">
        <f t="shared" si="188"/>
        <v>Hold_sell</v>
      </c>
    </row>
    <row r="2032" spans="1:11">
      <c r="A2032" s="1">
        <v>36200</v>
      </c>
      <c r="B2032">
        <v>4904.3500000000004</v>
      </c>
      <c r="D2032">
        <f t="shared" si="186"/>
        <v>5093.3539999999994</v>
      </c>
      <c r="E2032">
        <f t="shared" si="189"/>
        <v>5047.9010078131787</v>
      </c>
      <c r="F2032">
        <f t="shared" si="187"/>
        <v>5057.4362998574115</v>
      </c>
      <c r="H2032">
        <f t="shared" si="190"/>
        <v>34.166035023652576</v>
      </c>
      <c r="I2032">
        <f t="shared" si="191"/>
        <v>9.5352920442328468</v>
      </c>
      <c r="K2032" t="str">
        <f t="shared" si="188"/>
        <v>Hold_sell</v>
      </c>
    </row>
    <row r="2033" spans="1:11">
      <c r="A2033" s="1">
        <v>36201</v>
      </c>
      <c r="B2033">
        <v>4796.82</v>
      </c>
      <c r="D2033">
        <f t="shared" si="186"/>
        <v>5085.1090000000004</v>
      </c>
      <c r="E2033">
        <f t="shared" si="189"/>
        <v>5029.302414641832</v>
      </c>
      <c r="F2033">
        <f t="shared" si="187"/>
        <v>5017.3414844947329</v>
      </c>
      <c r="H2033">
        <f t="shared" si="190"/>
        <v>24.940641989502232</v>
      </c>
      <c r="I2033">
        <f t="shared" si="191"/>
        <v>-11.960930147099134</v>
      </c>
      <c r="K2033" t="str">
        <f t="shared" si="188"/>
        <v>Hold_sell</v>
      </c>
    </row>
    <row r="2034" spans="1:11">
      <c r="A2034" s="1">
        <v>36202</v>
      </c>
      <c r="B2034">
        <v>4839.33</v>
      </c>
      <c r="D2034">
        <f t="shared" si="186"/>
        <v>5058.6729999999998</v>
      </c>
      <c r="E2034">
        <f t="shared" si="189"/>
        <v>5015.2303839276219</v>
      </c>
      <c r="F2034">
        <f t="shared" si="187"/>
        <v>4989.9551022647738</v>
      </c>
      <c r="H2034">
        <f t="shared" si="190"/>
        <v>14.897457259032166</v>
      </c>
      <c r="I2034">
        <f t="shared" si="191"/>
        <v>-25.275281662848101</v>
      </c>
      <c r="K2034" t="str">
        <f t="shared" si="188"/>
        <v>Hold_sell</v>
      </c>
    </row>
    <row r="2035" spans="1:11">
      <c r="A2035" s="1">
        <v>36203</v>
      </c>
      <c r="B2035">
        <v>4888.74</v>
      </c>
      <c r="D2035">
        <f t="shared" si="186"/>
        <v>5032.9649999999992</v>
      </c>
      <c r="E2035">
        <f t="shared" si="189"/>
        <v>5005.8607258589091</v>
      </c>
      <c r="F2035">
        <f t="shared" si="187"/>
        <v>4974.3835480701928</v>
      </c>
      <c r="H2035">
        <f t="shared" si="190"/>
        <v>5.6225302494824749</v>
      </c>
      <c r="I2035">
        <f t="shared" si="191"/>
        <v>-31.47717778871629</v>
      </c>
      <c r="K2035" t="str">
        <f t="shared" si="188"/>
        <v>Hold_sell</v>
      </c>
    </row>
    <row r="2036" spans="1:11">
      <c r="A2036" s="1">
        <v>36206</v>
      </c>
      <c r="B2036">
        <v>4879.55</v>
      </c>
      <c r="D2036">
        <f t="shared" si="186"/>
        <v>5005.8429999999998</v>
      </c>
      <c r="E2036">
        <f t="shared" si="189"/>
        <v>4996.5043757952863</v>
      </c>
      <c r="F2036">
        <f t="shared" si="187"/>
        <v>4959.7937714440095</v>
      </c>
      <c r="H2036">
        <f t="shared" si="190"/>
        <v>-2.8440966706693693</v>
      </c>
      <c r="I2036">
        <f t="shared" si="191"/>
        <v>-36.710604351276743</v>
      </c>
      <c r="K2036" t="str">
        <f t="shared" si="188"/>
        <v>Hold_sell</v>
      </c>
    </row>
    <row r="2037" spans="1:11">
      <c r="A2037" s="1">
        <v>36207</v>
      </c>
      <c r="B2037">
        <v>4904.68</v>
      </c>
      <c r="D2037">
        <f t="shared" si="186"/>
        <v>4974.7160000000003</v>
      </c>
      <c r="E2037">
        <f t="shared" si="189"/>
        <v>4989.7025701808207</v>
      </c>
      <c r="F2037">
        <f t="shared" si="187"/>
        <v>4951.3147296833931</v>
      </c>
      <c r="H2037">
        <f t="shared" si="190"/>
        <v>-9.9528454360210006</v>
      </c>
      <c r="I2037">
        <f t="shared" si="191"/>
        <v>-38.387840497427533</v>
      </c>
      <c r="K2037" t="str">
        <f t="shared" si="188"/>
        <v>Hold_sell</v>
      </c>
    </row>
    <row r="2038" spans="1:11">
      <c r="A2038" s="1">
        <v>36208</v>
      </c>
      <c r="B2038">
        <v>4810.09</v>
      </c>
      <c r="D2038">
        <f t="shared" si="186"/>
        <v>4948.4970000000003</v>
      </c>
      <c r="E2038">
        <f t="shared" si="189"/>
        <v>4976.397935352612</v>
      </c>
      <c r="F2038">
        <f t="shared" si="187"/>
        <v>4929.5878481936406</v>
      </c>
      <c r="H2038">
        <f t="shared" si="190"/>
        <v>-17.324293780611065</v>
      </c>
      <c r="I2038">
        <f t="shared" si="191"/>
        <v>-46.810087158971328</v>
      </c>
      <c r="K2038" t="str">
        <f t="shared" si="188"/>
        <v>Hold_sell</v>
      </c>
    </row>
    <row r="2039" spans="1:11">
      <c r="A2039" s="1">
        <v>36209</v>
      </c>
      <c r="B2039">
        <v>4845.08</v>
      </c>
      <c r="D2039">
        <f t="shared" si="186"/>
        <v>4920.9400000000005</v>
      </c>
      <c r="E2039">
        <f t="shared" si="189"/>
        <v>4966.6706808820481</v>
      </c>
      <c r="F2039">
        <f t="shared" si="187"/>
        <v>4916.5866407792346</v>
      </c>
      <c r="H2039">
        <f t="shared" si="190"/>
        <v>-23.876243045051563</v>
      </c>
      <c r="I2039">
        <f t="shared" si="191"/>
        <v>-50.08404010281356</v>
      </c>
      <c r="K2039" t="str">
        <f t="shared" si="188"/>
        <v>Hold_sell</v>
      </c>
    </row>
    <row r="2040" spans="1:11">
      <c r="A2040" s="1">
        <v>36210</v>
      </c>
      <c r="B2040">
        <v>4802.38</v>
      </c>
      <c r="D2040">
        <f t="shared" si="186"/>
        <v>4897.6630000000005</v>
      </c>
      <c r="E2040">
        <f t="shared" si="189"/>
        <v>4954.501000816711</v>
      </c>
      <c r="F2040">
        <f t="shared" si="187"/>
        <v>4899.0163883516598</v>
      </c>
      <c r="H2040">
        <f t="shared" si="190"/>
        <v>-30.197916929051495</v>
      </c>
      <c r="I2040">
        <f t="shared" si="191"/>
        <v>-55.484612465051214</v>
      </c>
      <c r="K2040" t="str">
        <f t="shared" si="188"/>
        <v>Hold_sell</v>
      </c>
    </row>
    <row r="2041" spans="1:11">
      <c r="A2041" s="1">
        <v>36213</v>
      </c>
      <c r="B2041">
        <v>4845.18</v>
      </c>
      <c r="D2041">
        <f t="shared" si="186"/>
        <v>4869.8239999999996</v>
      </c>
      <c r="E2041">
        <f t="shared" si="189"/>
        <v>4946.4031489043618</v>
      </c>
      <c r="F2041">
        <f t="shared" si="187"/>
        <v>4890.7338670667887</v>
      </c>
      <c r="H2041">
        <f t="shared" si="190"/>
        <v>-35.29218991075583</v>
      </c>
      <c r="I2041">
        <f t="shared" si="191"/>
        <v>-55.66928183757318</v>
      </c>
      <c r="K2041" t="str">
        <f t="shared" si="188"/>
        <v>Hold_sell</v>
      </c>
    </row>
    <row r="2042" spans="1:11">
      <c r="A2042" s="1">
        <v>36214</v>
      </c>
      <c r="B2042">
        <v>4987.5600000000004</v>
      </c>
      <c r="D2042">
        <f t="shared" si="186"/>
        <v>4851.62</v>
      </c>
      <c r="E2042">
        <f t="shared" si="189"/>
        <v>4949.4518045410759</v>
      </c>
      <c r="F2042">
        <f t="shared" si="187"/>
        <v>4905.6301952103595</v>
      </c>
      <c r="H2042">
        <f t="shared" si="190"/>
        <v>-36.998073794747953</v>
      </c>
      <c r="I2042">
        <f t="shared" si="191"/>
        <v>-43.821609330716456</v>
      </c>
      <c r="K2042" t="str">
        <f t="shared" si="188"/>
        <v>Hold_sell</v>
      </c>
    </row>
    <row r="2043" spans="1:11">
      <c r="A2043" s="1">
        <v>36215</v>
      </c>
      <c r="B2043">
        <v>5062.3100000000004</v>
      </c>
      <c r="D2043">
        <f t="shared" si="186"/>
        <v>4859.9409999999998</v>
      </c>
      <c r="E2043">
        <f t="shared" si="189"/>
        <v>4957.8116708713669</v>
      </c>
      <c r="F2043">
        <f t="shared" si="187"/>
        <v>4929.7347805626123</v>
      </c>
      <c r="H2043">
        <f t="shared" si="190"/>
        <v>-35.213837097549288</v>
      </c>
      <c r="I2043">
        <f t="shared" si="191"/>
        <v>-28.076890308754628</v>
      </c>
      <c r="K2043" t="str">
        <f t="shared" si="188"/>
        <v>Buy</v>
      </c>
    </row>
    <row r="2044" spans="1:11">
      <c r="A2044" s="1">
        <v>36216</v>
      </c>
      <c r="B2044">
        <v>4958.58</v>
      </c>
      <c r="D2044">
        <f t="shared" si="186"/>
        <v>4886.49</v>
      </c>
      <c r="E2044">
        <f t="shared" si="189"/>
        <v>4957.8685841401548</v>
      </c>
      <c r="F2044">
        <f t="shared" si="187"/>
        <v>4934.1725066299023</v>
      </c>
      <c r="H2044">
        <f t="shared" si="190"/>
        <v>-32.910285180089929</v>
      </c>
      <c r="I2044">
        <f t="shared" si="191"/>
        <v>-23.696077510252508</v>
      </c>
      <c r="K2044" t="str">
        <f t="shared" si="188"/>
        <v>Hold_buy</v>
      </c>
    </row>
    <row r="2045" spans="1:11">
      <c r="A2045" s="1">
        <v>36217</v>
      </c>
      <c r="B2045">
        <v>4911.8100000000004</v>
      </c>
      <c r="D2045">
        <f t="shared" si="186"/>
        <v>4898.4149999999991</v>
      </c>
      <c r="E2045">
        <f t="shared" si="189"/>
        <v>4954.4568371668101</v>
      </c>
      <c r="F2045">
        <f t="shared" si="187"/>
        <v>4930.732120994533</v>
      </c>
      <c r="H2045">
        <f t="shared" si="190"/>
        <v>-31.073171378527366</v>
      </c>
      <c r="I2045">
        <f t="shared" si="191"/>
        <v>-23.724716172277112</v>
      </c>
      <c r="K2045" t="str">
        <f t="shared" si="188"/>
        <v>Hold_buy</v>
      </c>
    </row>
    <row r="2046" spans="1:11">
      <c r="A2046" s="1">
        <v>36220</v>
      </c>
      <c r="B2046">
        <v>4784.3100000000004</v>
      </c>
      <c r="D2046">
        <f t="shared" si="186"/>
        <v>4900.7219999999998</v>
      </c>
      <c r="E2046">
        <f t="shared" si="189"/>
        <v>4941.8533677470468</v>
      </c>
      <c r="F2046">
        <f t="shared" si="187"/>
        <v>4908.2056408415283</v>
      </c>
      <c r="H2046">
        <f t="shared" si="190"/>
        <v>-31.5880824839256</v>
      </c>
      <c r="I2046">
        <f t="shared" si="191"/>
        <v>-33.647726905518539</v>
      </c>
      <c r="K2046" t="str">
        <f t="shared" si="188"/>
        <v>Sell</v>
      </c>
    </row>
    <row r="2047" spans="1:11">
      <c r="A2047" s="1">
        <v>36221</v>
      </c>
      <c r="B2047">
        <v>4804.0200000000004</v>
      </c>
      <c r="D2047">
        <f t="shared" si="186"/>
        <v>4891.1979999999994</v>
      </c>
      <c r="E2047">
        <f t="shared" si="189"/>
        <v>4931.6434886546731</v>
      </c>
      <c r="F2047">
        <f t="shared" si="187"/>
        <v>4892.1770807120629</v>
      </c>
      <c r="H2047">
        <f t="shared" si="190"/>
        <v>-33.163747575662519</v>
      </c>
      <c r="I2047">
        <f t="shared" si="191"/>
        <v>-39.466407942610203</v>
      </c>
      <c r="K2047" t="str">
        <f t="shared" si="188"/>
        <v>Hold_sell</v>
      </c>
    </row>
    <row r="2048" spans="1:11">
      <c r="A2048" s="1">
        <v>36222</v>
      </c>
      <c r="B2048">
        <v>4697.67</v>
      </c>
      <c r="D2048">
        <f t="shared" si="186"/>
        <v>4881.1319999999996</v>
      </c>
      <c r="E2048">
        <f t="shared" si="189"/>
        <v>4914.3121191246973</v>
      </c>
      <c r="F2048">
        <f t="shared" si="187"/>
        <v>4862.2529144486689</v>
      </c>
      <c r="H2048">
        <f t="shared" si="190"/>
        <v>-36.942838995735706</v>
      </c>
      <c r="I2048">
        <f t="shared" si="191"/>
        <v>-52.059204676028457</v>
      </c>
      <c r="K2048" t="str">
        <f t="shared" si="188"/>
        <v>Hold_sell</v>
      </c>
    </row>
    <row r="2049" spans="1:11">
      <c r="A2049" s="1">
        <v>36223</v>
      </c>
      <c r="B2049">
        <v>4678.72</v>
      </c>
      <c r="D2049">
        <f t="shared" si="186"/>
        <v>4869.8899999999994</v>
      </c>
      <c r="E2049">
        <f t="shared" si="189"/>
        <v>4896.860851041386</v>
      </c>
      <c r="F2049">
        <f t="shared" si="187"/>
        <v>4834.0170814565663</v>
      </c>
      <c r="H2049">
        <f t="shared" si="190"/>
        <v>-42.123025113552508</v>
      </c>
      <c r="I2049">
        <f t="shared" si="191"/>
        <v>-62.843769584819711</v>
      </c>
      <c r="K2049" t="str">
        <f t="shared" si="188"/>
        <v>Hold_sell</v>
      </c>
    </row>
    <row r="2050" spans="1:11">
      <c r="A2050" s="1">
        <v>36224</v>
      </c>
      <c r="B2050">
        <v>4839.09</v>
      </c>
      <c r="D2050">
        <f t="shared" si="186"/>
        <v>4853.2540000000008</v>
      </c>
      <c r="E2050">
        <f t="shared" si="189"/>
        <v>4892.5815287420237</v>
      </c>
      <c r="F2050">
        <f t="shared" si="187"/>
        <v>4834.7975304632482</v>
      </c>
      <c r="H2050">
        <f t="shared" si="190"/>
        <v>-45.255219746597099</v>
      </c>
      <c r="I2050">
        <f t="shared" si="191"/>
        <v>-57.783998278775471</v>
      </c>
      <c r="K2050" t="str">
        <f t="shared" si="188"/>
        <v>Hold_sell</v>
      </c>
    </row>
    <row r="2051" spans="1:11">
      <c r="A2051" s="1">
        <v>36227</v>
      </c>
      <c r="B2051">
        <v>4788.6899999999996</v>
      </c>
      <c r="D2051">
        <f t="shared" si="186"/>
        <v>4856.9250000000002</v>
      </c>
      <c r="E2051">
        <f t="shared" si="189"/>
        <v>4884.8858599463183</v>
      </c>
      <c r="F2051">
        <f t="shared" si="187"/>
        <v>4827.7040642381335</v>
      </c>
      <c r="H2051">
        <f t="shared" si="190"/>
        <v>-47.640534938914648</v>
      </c>
      <c r="I2051">
        <f t="shared" si="191"/>
        <v>-57.181795708184836</v>
      </c>
      <c r="K2051" t="str">
        <f t="shared" si="188"/>
        <v>Hold_sell</v>
      </c>
    </row>
    <row r="2052" spans="1:11">
      <c r="A2052" s="1">
        <v>36228</v>
      </c>
      <c r="B2052">
        <v>4758.46</v>
      </c>
      <c r="D2052">
        <f t="shared" si="186"/>
        <v>4851.2760000000007</v>
      </c>
      <c r="E2052">
        <f t="shared" si="189"/>
        <v>4875.5209814317759</v>
      </c>
      <c r="F2052">
        <f t="shared" si="187"/>
        <v>4817.0511312784211</v>
      </c>
      <c r="H2052">
        <f t="shared" si="190"/>
        <v>-49.806397981802689</v>
      </c>
      <c r="I2052">
        <f t="shared" si="191"/>
        <v>-58.469850153354855</v>
      </c>
      <c r="K2052" t="str">
        <f t="shared" si="188"/>
        <v>Hold_sell</v>
      </c>
    </row>
    <row r="2053" spans="1:11">
      <c r="A2053" s="1">
        <v>36229</v>
      </c>
      <c r="B2053">
        <v>4721.41</v>
      </c>
      <c r="D2053">
        <f t="shared" si="186"/>
        <v>4828.3660000000009</v>
      </c>
      <c r="E2053">
        <f t="shared" si="189"/>
        <v>4864.1053531775706</v>
      </c>
      <c r="F2053">
        <f t="shared" si="187"/>
        <v>4802.3371110817407</v>
      </c>
      <c r="H2053">
        <f t="shared" si="190"/>
        <v>-52.198766804608134</v>
      </c>
      <c r="I2053">
        <f t="shared" si="191"/>
        <v>-61.768242095829919</v>
      </c>
      <c r="K2053" t="str">
        <f t="shared" si="188"/>
        <v>Hold_sell</v>
      </c>
    </row>
    <row r="2054" spans="1:11">
      <c r="A2054" s="1">
        <v>36230</v>
      </c>
      <c r="B2054">
        <v>4754.41</v>
      </c>
      <c r="D2054">
        <f t="shared" si="186"/>
        <v>4794.2759999999998</v>
      </c>
      <c r="E2054">
        <f t="shared" si="189"/>
        <v>4855.9797714607139</v>
      </c>
      <c r="F2054">
        <f t="shared" si="187"/>
        <v>4794.9637093768579</v>
      </c>
      <c r="H2054">
        <f t="shared" si="190"/>
        <v>-53.962225860457707</v>
      </c>
      <c r="I2054">
        <f t="shared" si="191"/>
        <v>-61.016062083856013</v>
      </c>
      <c r="K2054" t="str">
        <f t="shared" si="188"/>
        <v>Hold_sell</v>
      </c>
    </row>
    <row r="2055" spans="1:11">
      <c r="A2055" s="1">
        <v>36231</v>
      </c>
      <c r="B2055">
        <v>5008.16</v>
      </c>
      <c r="D2055">
        <f t="shared" si="186"/>
        <v>4773.8590000000013</v>
      </c>
      <c r="E2055">
        <f t="shared" si="189"/>
        <v>4867.2523809821423</v>
      </c>
      <c r="F2055">
        <f t="shared" si="187"/>
        <v>4827.7631387034953</v>
      </c>
      <c r="H2055">
        <f t="shared" si="190"/>
        <v>-51.067629144095562</v>
      </c>
      <c r="I2055">
        <f t="shared" si="191"/>
        <v>-39.489242278646998</v>
      </c>
      <c r="K2055" t="str">
        <f t="shared" si="188"/>
        <v>Buy</v>
      </c>
    </row>
    <row r="2056" spans="1:11">
      <c r="A2056" s="1">
        <v>36234</v>
      </c>
      <c r="B2056">
        <v>5029.24</v>
      </c>
      <c r="D2056">
        <f t="shared" si="186"/>
        <v>4783.4940000000006</v>
      </c>
      <c r="E2056">
        <f t="shared" si="189"/>
        <v>4879.2514638723542</v>
      </c>
      <c r="F2056">
        <f t="shared" si="187"/>
        <v>4858.7595789029574</v>
      </c>
      <c r="H2056">
        <f t="shared" si="190"/>
        <v>-44.952480309155803</v>
      </c>
      <c r="I2056">
        <f t="shared" si="191"/>
        <v>-20.491884969396779</v>
      </c>
      <c r="K2056" t="str">
        <f t="shared" si="188"/>
        <v>Hold_buy</v>
      </c>
    </row>
    <row r="2057" spans="1:11">
      <c r="A2057" s="1">
        <v>36235</v>
      </c>
      <c r="B2057">
        <v>5094.63</v>
      </c>
      <c r="D2057">
        <f t="shared" si="186"/>
        <v>4807.9870000000001</v>
      </c>
      <c r="E2057">
        <f t="shared" si="189"/>
        <v>4895.2054295114394</v>
      </c>
      <c r="F2057">
        <f t="shared" si="187"/>
        <v>4895.0473359948101</v>
      </c>
      <c r="H2057">
        <f t="shared" si="190"/>
        <v>-35.993602950650519</v>
      </c>
      <c r="I2057">
        <f t="shared" si="191"/>
        <v>-0.15809351662937843</v>
      </c>
      <c r="K2057" t="str">
        <f t="shared" si="188"/>
        <v>Hold_buy</v>
      </c>
    </row>
    <row r="2058" spans="1:11">
      <c r="A2058" s="1">
        <v>36236</v>
      </c>
      <c r="B2058">
        <v>5077.43</v>
      </c>
      <c r="D2058">
        <f t="shared" si="186"/>
        <v>4837.0479999999998</v>
      </c>
      <c r="E2058">
        <f t="shared" si="189"/>
        <v>4908.703545843925</v>
      </c>
      <c r="F2058">
        <f t="shared" si="187"/>
        <v>4923.1062073802241</v>
      </c>
      <c r="H2058">
        <f t="shared" si="190"/>
        <v>-25.914350053260598</v>
      </c>
      <c r="I2058">
        <f t="shared" si="191"/>
        <v>14.402661536299092</v>
      </c>
      <c r="K2058" t="str">
        <f t="shared" si="188"/>
        <v>Hold_buy</v>
      </c>
    </row>
    <row r="2059" spans="1:11">
      <c r="A2059" s="1">
        <v>36237</v>
      </c>
      <c r="B2059">
        <v>5013.62</v>
      </c>
      <c r="D2059">
        <f t="shared" si="186"/>
        <v>4875.0239999999994</v>
      </c>
      <c r="E2059">
        <f t="shared" si="189"/>
        <v>4916.4751350406714</v>
      </c>
      <c r="F2059">
        <f t="shared" si="187"/>
        <v>4937.0314062448051</v>
      </c>
      <c r="H2059">
        <f t="shared" si="190"/>
        <v>-16.620225801781729</v>
      </c>
      <c r="I2059">
        <f t="shared" si="191"/>
        <v>20.556271204133736</v>
      </c>
      <c r="K2059" t="str">
        <f t="shared" si="188"/>
        <v>Hold_buy</v>
      </c>
    </row>
    <row r="2060" spans="1:11">
      <c r="A2060" s="1">
        <v>36238</v>
      </c>
      <c r="B2060">
        <v>5099.4799999999996</v>
      </c>
      <c r="D2060">
        <f t="shared" si="186"/>
        <v>4908.5140000000001</v>
      </c>
      <c r="E2060">
        <f t="shared" si="189"/>
        <v>4930.0310509635847</v>
      </c>
      <c r="F2060">
        <f t="shared" si="187"/>
        <v>4962.0234975917583</v>
      </c>
      <c r="H2060">
        <f t="shared" si="190"/>
        <v>-6.8976913157906541</v>
      </c>
      <c r="I2060">
        <f t="shared" si="191"/>
        <v>31.992446628173639</v>
      </c>
      <c r="K2060" t="str">
        <f t="shared" si="188"/>
        <v>Hold_buy</v>
      </c>
    </row>
    <row r="2061" spans="1:11">
      <c r="A2061" s="1">
        <v>36241</v>
      </c>
      <c r="B2061">
        <v>5027.0600000000004</v>
      </c>
      <c r="D2061">
        <f t="shared" ref="D2061:D2124" si="192">SUM(B2051:B2060)/10</f>
        <v>4934.5529999999999</v>
      </c>
      <c r="E2061">
        <f t="shared" si="189"/>
        <v>4937.2183805218374</v>
      </c>
      <c r="F2061">
        <f t="shared" si="187"/>
        <v>4972.0291133468727</v>
      </c>
      <c r="H2061">
        <f t="shared" si="190"/>
        <v>1.4439935123745364</v>
      </c>
      <c r="I2061">
        <f t="shared" si="191"/>
        <v>34.810732825035302</v>
      </c>
      <c r="K2061" t="str">
        <f t="shared" si="188"/>
        <v>Hold_buy</v>
      </c>
    </row>
    <row r="2062" spans="1:11">
      <c r="A2062" s="1">
        <v>36242</v>
      </c>
      <c r="B2062">
        <v>4915.03</v>
      </c>
      <c r="D2062">
        <f t="shared" si="192"/>
        <v>4958.3900000000012</v>
      </c>
      <c r="E2062">
        <f t="shared" si="189"/>
        <v>4935.5747967794787</v>
      </c>
      <c r="F2062">
        <f t="shared" si="187"/>
        <v>4963.2600189858149</v>
      </c>
      <c r="H2062">
        <f t="shared" si="190"/>
        <v>6.6922392511668738</v>
      </c>
      <c r="I2062">
        <f t="shared" si="191"/>
        <v>27.685222206336221</v>
      </c>
      <c r="K2062" t="str">
        <f t="shared" si="188"/>
        <v>Hold_buy</v>
      </c>
    </row>
    <row r="2063" spans="1:11">
      <c r="A2063" s="1">
        <v>36243</v>
      </c>
      <c r="B2063">
        <v>4780.13</v>
      </c>
      <c r="D2063">
        <f t="shared" si="192"/>
        <v>4974.0470000000005</v>
      </c>
      <c r="E2063">
        <f t="shared" si="189"/>
        <v>4924.0603673884061</v>
      </c>
      <c r="F2063">
        <f t="shared" ref="F2063:F2126" si="193">F2062+(2/(1+12)*(B2063-F2062))</f>
        <v>4935.0861699110737</v>
      </c>
      <c r="H2063">
        <f t="shared" si="190"/>
        <v>7.5589519054670227</v>
      </c>
      <c r="I2063">
        <f t="shared" si="191"/>
        <v>11.025802522667618</v>
      </c>
      <c r="K2063" t="str">
        <f t="shared" si="188"/>
        <v>Hold_buy</v>
      </c>
    </row>
    <row r="2064" spans="1:11">
      <c r="A2064" s="1">
        <v>36244</v>
      </c>
      <c r="B2064">
        <v>4860.26</v>
      </c>
      <c r="D2064">
        <f t="shared" si="192"/>
        <v>4979.9189999999999</v>
      </c>
      <c r="E2064">
        <f t="shared" si="189"/>
        <v>4919.3344142485239</v>
      </c>
      <c r="F2064">
        <f t="shared" si="193"/>
        <v>4923.5744514632161</v>
      </c>
      <c r="H2064">
        <f t="shared" si="190"/>
        <v>6.8951689673120509</v>
      </c>
      <c r="I2064">
        <f t="shared" si="191"/>
        <v>4.2400372146921654</v>
      </c>
      <c r="K2064" t="str">
        <f t="shared" si="188"/>
        <v>Sell</v>
      </c>
    </row>
    <row r="2065" spans="1:11">
      <c r="A2065" s="1">
        <v>36245</v>
      </c>
      <c r="B2065">
        <v>4775.17</v>
      </c>
      <c r="D2065">
        <f t="shared" si="192"/>
        <v>4990.503999999999</v>
      </c>
      <c r="E2065">
        <f t="shared" si="189"/>
        <v>4908.6555687486334</v>
      </c>
      <c r="F2065">
        <f t="shared" si="193"/>
        <v>4900.7429973919525</v>
      </c>
      <c r="H2065">
        <f t="shared" si="190"/>
        <v>3.933620902513455</v>
      </c>
      <c r="I2065">
        <f t="shared" si="191"/>
        <v>-7.9125713566809281</v>
      </c>
      <c r="K2065" t="str">
        <f t="shared" si="188"/>
        <v>Hold_sell</v>
      </c>
    </row>
    <row r="2066" spans="1:11">
      <c r="A2066" s="1">
        <v>36248</v>
      </c>
      <c r="B2066">
        <v>4876.92</v>
      </c>
      <c r="D2066">
        <f t="shared" si="192"/>
        <v>4967.2049999999999</v>
      </c>
      <c r="E2066">
        <f t="shared" si="189"/>
        <v>4906.3047858783639</v>
      </c>
      <c r="F2066">
        <f t="shared" si="193"/>
        <v>4897.0779208701133</v>
      </c>
      <c r="H2066">
        <f t="shared" si="190"/>
        <v>1.3015237203606498</v>
      </c>
      <c r="I2066">
        <f t="shared" si="191"/>
        <v>-9.2268650082505701</v>
      </c>
      <c r="K2066" t="str">
        <f t="shared" si="188"/>
        <v>Hold_sell</v>
      </c>
    </row>
    <row r="2067" spans="1:11">
      <c r="A2067" s="1">
        <v>36249</v>
      </c>
      <c r="B2067">
        <v>4856.84</v>
      </c>
      <c r="D2067">
        <f t="shared" si="192"/>
        <v>4951.973</v>
      </c>
      <c r="E2067">
        <f t="shared" si="189"/>
        <v>4902.6407276651516</v>
      </c>
      <c r="F2067">
        <f t="shared" si="193"/>
        <v>4890.8874715054808</v>
      </c>
      <c r="H2067">
        <f t="shared" si="190"/>
        <v>-1.309432255645651</v>
      </c>
      <c r="I2067">
        <f t="shared" si="191"/>
        <v>-11.753256159670855</v>
      </c>
      <c r="K2067" t="str">
        <f t="shared" si="188"/>
        <v>Hold_sell</v>
      </c>
    </row>
    <row r="2068" spans="1:11">
      <c r="A2068" s="1">
        <v>36250</v>
      </c>
      <c r="B2068">
        <v>4884.2</v>
      </c>
      <c r="D2068">
        <f t="shared" si="192"/>
        <v>4928.1940000000004</v>
      </c>
      <c r="E2068">
        <f t="shared" si="189"/>
        <v>4901.2747478381034</v>
      </c>
      <c r="F2068">
        <f t="shared" si="193"/>
        <v>4889.8586297354068</v>
      </c>
      <c r="H2068">
        <f t="shared" si="190"/>
        <v>-3.3307694250558408</v>
      </c>
      <c r="I2068">
        <f t="shared" si="191"/>
        <v>-11.416118102696601</v>
      </c>
      <c r="K2068" t="str">
        <f t="shared" si="188"/>
        <v>Hold_sell</v>
      </c>
    </row>
    <row r="2069" spans="1:11">
      <c r="A2069" s="1">
        <v>36251</v>
      </c>
      <c r="B2069">
        <v>4914.59</v>
      </c>
      <c r="D2069">
        <f t="shared" si="192"/>
        <v>4908.8709999999992</v>
      </c>
      <c r="E2069">
        <f t="shared" si="189"/>
        <v>4902.2610628130587</v>
      </c>
      <c r="F2069">
        <f t="shared" si="193"/>
        <v>4893.66345592996</v>
      </c>
      <c r="H2069">
        <f t="shared" si="190"/>
        <v>-4.3841369166644135</v>
      </c>
      <c r="I2069">
        <f t="shared" si="191"/>
        <v>-8.597606883098706</v>
      </c>
      <c r="K2069" t="str">
        <f t="shared" si="188"/>
        <v>Hold_sell</v>
      </c>
    </row>
    <row r="2070" spans="1:11">
      <c r="A2070" s="1">
        <v>36256</v>
      </c>
      <c r="B2070">
        <v>4965.29</v>
      </c>
      <c r="D2070">
        <f t="shared" si="192"/>
        <v>4898.9679999999989</v>
      </c>
      <c r="E2070">
        <f t="shared" si="189"/>
        <v>4906.9298729750544</v>
      </c>
      <c r="F2070">
        <f t="shared" si="193"/>
        <v>4904.6829242484273</v>
      </c>
      <c r="H2070">
        <f t="shared" si="190"/>
        <v>-3.9566992786569557</v>
      </c>
      <c r="I2070">
        <f t="shared" si="191"/>
        <v>-2.2469487266271244</v>
      </c>
      <c r="K2070" t="str">
        <f t="shared" si="188"/>
        <v>Buy</v>
      </c>
    </row>
    <row r="2071" spans="1:11">
      <c r="A2071" s="1">
        <v>36257</v>
      </c>
      <c r="B2071">
        <v>5052.2700000000004</v>
      </c>
      <c r="D2071">
        <f t="shared" si="192"/>
        <v>4885.549</v>
      </c>
      <c r="E2071">
        <f t="shared" si="189"/>
        <v>4917.6958083102354</v>
      </c>
      <c r="F2071">
        <f t="shared" si="193"/>
        <v>4927.3886282102076</v>
      </c>
      <c r="H2071">
        <f t="shared" si="190"/>
        <v>-1.2267954429311314</v>
      </c>
      <c r="I2071">
        <f t="shared" si="191"/>
        <v>9.6928198999721644</v>
      </c>
      <c r="K2071" t="str">
        <f t="shared" si="188"/>
        <v>Hold_buy</v>
      </c>
    </row>
    <row r="2072" spans="1:11">
      <c r="A2072" s="1">
        <v>36258</v>
      </c>
      <c r="B2072">
        <v>5068.75</v>
      </c>
      <c r="D2072">
        <f t="shared" si="192"/>
        <v>4888.07</v>
      </c>
      <c r="E2072">
        <f t="shared" si="189"/>
        <v>4928.8850076946628</v>
      </c>
      <c r="F2072">
        <f t="shared" si="193"/>
        <v>4949.1365315624835</v>
      </c>
      <c r="H2072">
        <f t="shared" si="190"/>
        <v>3.0688684192192253</v>
      </c>
      <c r="I2072">
        <f t="shared" si="191"/>
        <v>20.251523867820652</v>
      </c>
      <c r="K2072" t="str">
        <f t="shared" si="188"/>
        <v>Hold_buy</v>
      </c>
    </row>
    <row r="2073" spans="1:11">
      <c r="A2073" s="1">
        <v>36259</v>
      </c>
      <c r="B2073">
        <v>5124.18</v>
      </c>
      <c r="D2073">
        <f t="shared" si="192"/>
        <v>4903.442</v>
      </c>
      <c r="E2073">
        <f t="shared" si="189"/>
        <v>4943.3513034209846</v>
      </c>
      <c r="F2073">
        <f t="shared" si="193"/>
        <v>4976.0662959374858</v>
      </c>
      <c r="H2073">
        <f t="shared" si="190"/>
        <v>8.99809323867564</v>
      </c>
      <c r="I2073">
        <f t="shared" si="191"/>
        <v>32.714992516501297</v>
      </c>
      <c r="K2073" t="str">
        <f t="shared" si="188"/>
        <v>Hold_buy</v>
      </c>
    </row>
    <row r="2074" spans="1:11">
      <c r="A2074" s="1">
        <v>36262</v>
      </c>
      <c r="B2074">
        <v>5159.16</v>
      </c>
      <c r="D2074">
        <f t="shared" si="192"/>
        <v>4937.8470000000007</v>
      </c>
      <c r="E2074">
        <f t="shared" si="189"/>
        <v>4959.3371327972081</v>
      </c>
      <c r="F2074">
        <f t="shared" si="193"/>
        <v>5004.2345581009495</v>
      </c>
      <c r="H2074">
        <f t="shared" si="190"/>
        <v>16.177959651688781</v>
      </c>
      <c r="I2074">
        <f t="shared" si="191"/>
        <v>44.897425303741329</v>
      </c>
      <c r="K2074" t="str">
        <f t="shared" si="188"/>
        <v>Hold_buy</v>
      </c>
    </row>
    <row r="2075" spans="1:11">
      <c r="A2075" s="1">
        <v>36263</v>
      </c>
      <c r="B2075">
        <v>5199.18</v>
      </c>
      <c r="D2075">
        <f t="shared" si="192"/>
        <v>4967.7369999999992</v>
      </c>
      <c r="E2075">
        <f t="shared" si="189"/>
        <v>4977.1032711085263</v>
      </c>
      <c r="F2075">
        <f t="shared" si="193"/>
        <v>5034.2261645469571</v>
      </c>
      <c r="H2075">
        <f t="shared" si="190"/>
        <v>24.366946409037176</v>
      </c>
      <c r="I2075">
        <f t="shared" si="191"/>
        <v>57.122893438430765</v>
      </c>
      <c r="K2075" t="str">
        <f t="shared" si="188"/>
        <v>Hold_buy</v>
      </c>
    </row>
    <row r="2076" spans="1:11">
      <c r="A2076" s="1">
        <v>36264</v>
      </c>
      <c r="B2076">
        <v>5182.16</v>
      </c>
      <c r="D2076">
        <f t="shared" si="192"/>
        <v>5010.1379999999999</v>
      </c>
      <c r="E2076">
        <f t="shared" si="189"/>
        <v>4992.2926584338211</v>
      </c>
      <c r="F2076">
        <f t="shared" si="193"/>
        <v>5056.9852161551171</v>
      </c>
      <c r="H2076">
        <f t="shared" si="190"/>
        <v>32.432068671488942</v>
      </c>
      <c r="I2076">
        <f t="shared" si="191"/>
        <v>64.692557721295998</v>
      </c>
      <c r="K2076" t="str">
        <f t="shared" si="188"/>
        <v>Hold_buy</v>
      </c>
    </row>
    <row r="2077" spans="1:11">
      <c r="A2077" s="1">
        <v>36265</v>
      </c>
      <c r="B2077">
        <v>5181.01</v>
      </c>
      <c r="D2077">
        <f t="shared" si="192"/>
        <v>5040.6619999999994</v>
      </c>
      <c r="E2077">
        <f t="shared" si="189"/>
        <v>5006.2717207720561</v>
      </c>
      <c r="F2077">
        <f t="shared" si="193"/>
        <v>5076.0659521312527</v>
      </c>
      <c r="H2077">
        <f t="shared" si="190"/>
        <v>39.904501209030471</v>
      </c>
      <c r="I2077">
        <f t="shared" si="191"/>
        <v>69.794231359196601</v>
      </c>
      <c r="K2077" t="str">
        <f t="shared" ref="K2077:K2140" si="194">IF(I2077&gt;H2077,IF(K2076="Buy","Hold_buy",IF(K2076="Hold_buy","Hold_buy","Buy")),IF(K2076="Sell","Hold_sell",IF(K2076="Hold_sell","Hold_sell","Sell")))</f>
        <v>Hold_buy</v>
      </c>
    </row>
    <row r="2078" spans="1:11">
      <c r="A2078" s="1">
        <v>36266</v>
      </c>
      <c r="B2078">
        <v>5155.3500000000004</v>
      </c>
      <c r="D2078">
        <f t="shared" si="192"/>
        <v>5073.0789999999997</v>
      </c>
      <c r="E2078">
        <f t="shared" ref="E2078:E2141" si="195">E2077+(2/(1+26)*(B2078-E2077))</f>
        <v>5017.3145562704221</v>
      </c>
      <c r="F2078">
        <f t="shared" si="193"/>
        <v>5088.263497957214</v>
      </c>
      <c r="H2078">
        <f t="shared" ref="H2078:H2141" si="196">H2077+(2/(1+9)*(I2078-H2077))</f>
        <v>46.113389304582746</v>
      </c>
      <c r="I2078">
        <f t="shared" ref="I2078:I2141" si="197">F2078-E2078</f>
        <v>70.948941686791841</v>
      </c>
      <c r="K2078" t="str">
        <f t="shared" si="194"/>
        <v>Hold_buy</v>
      </c>
    </row>
    <row r="2079" spans="1:11">
      <c r="A2079" s="1">
        <v>36269</v>
      </c>
      <c r="B2079">
        <v>5220.1499999999996</v>
      </c>
      <c r="D2079">
        <f t="shared" si="192"/>
        <v>5100.1940000000004</v>
      </c>
      <c r="E2079">
        <f t="shared" si="195"/>
        <v>5032.3394039540945</v>
      </c>
      <c r="F2079">
        <f t="shared" si="193"/>
        <v>5108.5537290407192</v>
      </c>
      <c r="H2079">
        <f t="shared" si="196"/>
        <v>52.133576460991144</v>
      </c>
      <c r="I2079">
        <f t="shared" si="197"/>
        <v>76.21432508662474</v>
      </c>
      <c r="K2079" t="str">
        <f t="shared" si="194"/>
        <v>Hold_buy</v>
      </c>
    </row>
    <row r="2080" spans="1:11">
      <c r="A2080" s="1">
        <v>36270</v>
      </c>
      <c r="B2080">
        <v>5087.29</v>
      </c>
      <c r="D2080">
        <f t="shared" si="192"/>
        <v>5130.7500000000009</v>
      </c>
      <c r="E2080">
        <f t="shared" si="195"/>
        <v>5036.4098184760132</v>
      </c>
      <c r="F2080">
        <f t="shared" si="193"/>
        <v>5105.2823861113775</v>
      </c>
      <c r="H2080">
        <f t="shared" si="196"/>
        <v>55.481374695865767</v>
      </c>
      <c r="I2080">
        <f t="shared" si="197"/>
        <v>68.872567635364248</v>
      </c>
      <c r="K2080" t="str">
        <f t="shared" si="194"/>
        <v>Hold_buy</v>
      </c>
    </row>
    <row r="2081" spans="1:11">
      <c r="A2081" s="1">
        <v>36271</v>
      </c>
      <c r="B2081">
        <v>5163.29</v>
      </c>
      <c r="D2081">
        <f t="shared" si="192"/>
        <v>5142.95</v>
      </c>
      <c r="E2081">
        <f t="shared" si="195"/>
        <v>5045.8083504407532</v>
      </c>
      <c r="F2081">
        <f t="shared" si="193"/>
        <v>5114.2066344019349</v>
      </c>
      <c r="H2081">
        <f t="shared" si="196"/>
        <v>58.064756548928962</v>
      </c>
      <c r="I2081">
        <f t="shared" si="197"/>
        <v>68.398283961181733</v>
      </c>
      <c r="K2081" t="str">
        <f t="shared" si="194"/>
        <v>Hold_buy</v>
      </c>
    </row>
    <row r="2082" spans="1:11">
      <c r="A2082" s="1">
        <v>36272</v>
      </c>
      <c r="B2082">
        <v>5218.82</v>
      </c>
      <c r="D2082">
        <f t="shared" si="192"/>
        <v>5154.0520000000006</v>
      </c>
      <c r="E2082">
        <f t="shared" si="195"/>
        <v>5058.6240281858827</v>
      </c>
      <c r="F2082">
        <f t="shared" si="193"/>
        <v>5130.3009983400989</v>
      </c>
      <c r="H2082">
        <f t="shared" si="196"/>
        <v>60.787199269986402</v>
      </c>
      <c r="I2082">
        <f t="shared" si="197"/>
        <v>71.676970154216178</v>
      </c>
      <c r="K2082" t="str">
        <f t="shared" si="194"/>
        <v>Hold_buy</v>
      </c>
    </row>
    <row r="2083" spans="1:11">
      <c r="A2083" s="1">
        <v>36273</v>
      </c>
      <c r="B2083">
        <v>5195.42</v>
      </c>
      <c r="D2083">
        <f t="shared" si="192"/>
        <v>5169.0590000000002</v>
      </c>
      <c r="E2083">
        <f t="shared" si="195"/>
        <v>5068.7570631350764</v>
      </c>
      <c r="F2083">
        <f t="shared" si="193"/>
        <v>5140.3193062877763</v>
      </c>
      <c r="H2083">
        <f t="shared" si="196"/>
        <v>62.942208046529103</v>
      </c>
      <c r="I2083">
        <f t="shared" si="197"/>
        <v>71.562243152699921</v>
      </c>
      <c r="K2083" t="str">
        <f t="shared" si="194"/>
        <v>Hold_buy</v>
      </c>
    </row>
    <row r="2084" spans="1:11">
      <c r="A2084" s="1">
        <v>36276</v>
      </c>
      <c r="B2084">
        <v>5256.22</v>
      </c>
      <c r="D2084">
        <f t="shared" si="192"/>
        <v>5176.183</v>
      </c>
      <c r="E2084">
        <f t="shared" si="195"/>
        <v>5082.6432066065518</v>
      </c>
      <c r="F2084">
        <f t="shared" si="193"/>
        <v>5158.150182243503</v>
      </c>
      <c r="H2084">
        <f t="shared" si="196"/>
        <v>65.455161564613519</v>
      </c>
      <c r="I2084">
        <f t="shared" si="197"/>
        <v>75.506975636951211</v>
      </c>
      <c r="K2084" t="str">
        <f t="shared" si="194"/>
        <v>Hold_buy</v>
      </c>
    </row>
    <row r="2085" spans="1:11">
      <c r="A2085" s="1">
        <v>36277</v>
      </c>
      <c r="B2085">
        <v>5347.5</v>
      </c>
      <c r="D2085">
        <f t="shared" si="192"/>
        <v>5185.8890000000001</v>
      </c>
      <c r="E2085">
        <f t="shared" si="195"/>
        <v>5102.2622283393994</v>
      </c>
      <c r="F2085">
        <f t="shared" si="193"/>
        <v>5187.2809234368106</v>
      </c>
      <c r="H2085">
        <f t="shared" si="196"/>
        <v>69.367868271173052</v>
      </c>
      <c r="I2085">
        <f t="shared" si="197"/>
        <v>85.018695097411182</v>
      </c>
      <c r="K2085" t="str">
        <f t="shared" si="194"/>
        <v>Hold_buy</v>
      </c>
    </row>
    <row r="2086" spans="1:11">
      <c r="A2086" s="1">
        <v>36278</v>
      </c>
      <c r="B2086">
        <v>5348.61</v>
      </c>
      <c r="D2086">
        <f t="shared" si="192"/>
        <v>5200.7209999999995</v>
      </c>
      <c r="E2086">
        <f t="shared" si="195"/>
        <v>5120.5102114253696</v>
      </c>
      <c r="F2086">
        <f t="shared" si="193"/>
        <v>5212.1007813696087</v>
      </c>
      <c r="H2086">
        <f t="shared" si="196"/>
        <v>73.812408605786274</v>
      </c>
      <c r="I2086">
        <f t="shared" si="197"/>
        <v>91.590569944239178</v>
      </c>
      <c r="K2086" t="str">
        <f t="shared" si="194"/>
        <v>Hold_buy</v>
      </c>
    </row>
    <row r="2087" spans="1:11">
      <c r="A2087" s="1">
        <v>36279</v>
      </c>
      <c r="B2087">
        <v>5334.42</v>
      </c>
      <c r="D2087">
        <f t="shared" si="192"/>
        <v>5217.366</v>
      </c>
      <c r="E2087">
        <f t="shared" si="195"/>
        <v>5136.355380949416</v>
      </c>
      <c r="F2087">
        <f t="shared" si="193"/>
        <v>5230.9191226973617</v>
      </c>
      <c r="H2087">
        <f t="shared" si="196"/>
        <v>77.962675234218153</v>
      </c>
      <c r="I2087">
        <f t="shared" si="197"/>
        <v>94.563741747945642</v>
      </c>
      <c r="K2087" t="str">
        <f t="shared" si="194"/>
        <v>Hold_buy</v>
      </c>
    </row>
    <row r="2088" spans="1:11">
      <c r="A2088" s="1">
        <v>36280</v>
      </c>
      <c r="B2088">
        <v>5393.11</v>
      </c>
      <c r="D2088">
        <f t="shared" si="192"/>
        <v>5232.7070000000003</v>
      </c>
      <c r="E2088">
        <f t="shared" si="195"/>
        <v>5155.3742416198293</v>
      </c>
      <c r="F2088">
        <f t="shared" si="193"/>
        <v>5255.8715653593063</v>
      </c>
      <c r="H2088">
        <f t="shared" si="196"/>
        <v>82.469604935269928</v>
      </c>
      <c r="I2088">
        <f t="shared" si="197"/>
        <v>100.497323739477</v>
      </c>
      <c r="K2088" t="str">
        <f t="shared" si="194"/>
        <v>Hold_buy</v>
      </c>
    </row>
    <row r="2089" spans="1:11">
      <c r="A2089" s="1">
        <v>36283</v>
      </c>
      <c r="B2089">
        <v>5377.56</v>
      </c>
      <c r="D2089">
        <f t="shared" si="192"/>
        <v>5256.4830000000002</v>
      </c>
      <c r="E2089">
        <f t="shared" si="195"/>
        <v>5171.8324459442865</v>
      </c>
      <c r="F2089">
        <f t="shared" si="193"/>
        <v>5274.5928629963364</v>
      </c>
      <c r="H2089">
        <f t="shared" si="196"/>
        <v>86.527767358625923</v>
      </c>
      <c r="I2089">
        <f t="shared" si="197"/>
        <v>102.76041705204989</v>
      </c>
      <c r="K2089" t="str">
        <f t="shared" si="194"/>
        <v>Hold_buy</v>
      </c>
    </row>
    <row r="2090" spans="1:11">
      <c r="A2090" s="1">
        <v>36284</v>
      </c>
      <c r="B2090">
        <v>5383.21</v>
      </c>
      <c r="D2090">
        <f t="shared" si="192"/>
        <v>5272.2240000000002</v>
      </c>
      <c r="E2090">
        <f t="shared" si="195"/>
        <v>5187.490042541006</v>
      </c>
      <c r="F2090">
        <f t="shared" si="193"/>
        <v>5291.303191766131</v>
      </c>
      <c r="H2090">
        <f t="shared" si="196"/>
        <v>89.984843731925736</v>
      </c>
      <c r="I2090">
        <f t="shared" si="197"/>
        <v>103.81314922512502</v>
      </c>
      <c r="K2090" t="str">
        <f t="shared" si="194"/>
        <v>Hold_buy</v>
      </c>
    </row>
    <row r="2091" spans="1:11">
      <c r="A2091" s="1">
        <v>36285</v>
      </c>
      <c r="B2091">
        <v>5307.22</v>
      </c>
      <c r="D2091">
        <f t="shared" si="192"/>
        <v>5301.8159999999998</v>
      </c>
      <c r="E2091">
        <f t="shared" si="195"/>
        <v>5196.3589282787088</v>
      </c>
      <c r="F2091">
        <f t="shared" si="193"/>
        <v>5293.7519314944184</v>
      </c>
      <c r="H2091">
        <f t="shared" si="196"/>
        <v>91.466475628682502</v>
      </c>
      <c r="I2091">
        <f t="shared" si="197"/>
        <v>97.393003215709541</v>
      </c>
      <c r="K2091" t="str">
        <f t="shared" si="194"/>
        <v>Hold_buy</v>
      </c>
    </row>
    <row r="2092" spans="1:11">
      <c r="A2092" s="1">
        <v>36286</v>
      </c>
      <c r="B2092">
        <v>5274.45</v>
      </c>
      <c r="D2092">
        <f t="shared" si="192"/>
        <v>5316.2089999999998</v>
      </c>
      <c r="E2092">
        <f t="shared" si="195"/>
        <v>5202.1434521099154</v>
      </c>
      <c r="F2092">
        <f t="shared" si="193"/>
        <v>5290.7824035722006</v>
      </c>
      <c r="H2092">
        <f t="shared" si="196"/>
        <v>90.900970795403026</v>
      </c>
      <c r="I2092">
        <f t="shared" si="197"/>
        <v>88.638951462285149</v>
      </c>
      <c r="K2092" t="str">
        <f t="shared" si="194"/>
        <v>Sell</v>
      </c>
    </row>
    <row r="2093" spans="1:11">
      <c r="A2093" s="1">
        <v>36287</v>
      </c>
      <c r="B2093">
        <v>5297.38</v>
      </c>
      <c r="D2093">
        <f t="shared" si="192"/>
        <v>5321.771999999999</v>
      </c>
      <c r="E2093">
        <f t="shared" si="195"/>
        <v>5209.1980112128849</v>
      </c>
      <c r="F2093">
        <f t="shared" si="193"/>
        <v>5291.7974184072464</v>
      </c>
      <c r="H2093">
        <f t="shared" si="196"/>
        <v>89.240658075194716</v>
      </c>
      <c r="I2093">
        <f t="shared" si="197"/>
        <v>82.599407194361447</v>
      </c>
      <c r="K2093" t="str">
        <f t="shared" si="194"/>
        <v>Hold_sell</v>
      </c>
    </row>
    <row r="2094" spans="1:11">
      <c r="A2094" s="1">
        <v>36290</v>
      </c>
      <c r="B2094">
        <v>5205.95</v>
      </c>
      <c r="D2094">
        <f t="shared" si="192"/>
        <v>5331.9679999999998</v>
      </c>
      <c r="E2094">
        <f t="shared" si="195"/>
        <v>5208.9574177897084</v>
      </c>
      <c r="F2094">
        <f t="shared" si="193"/>
        <v>5278.5901232676697</v>
      </c>
      <c r="H2094">
        <f t="shared" si="196"/>
        <v>85.319067555748035</v>
      </c>
      <c r="I2094">
        <f t="shared" si="197"/>
        <v>69.632705477961281</v>
      </c>
      <c r="K2094" t="str">
        <f t="shared" si="194"/>
        <v>Hold_sell</v>
      </c>
    </row>
    <row r="2095" spans="1:11">
      <c r="A2095" s="1">
        <v>36291</v>
      </c>
      <c r="B2095">
        <v>5249.15</v>
      </c>
      <c r="D2095">
        <f t="shared" si="192"/>
        <v>5326.9409999999989</v>
      </c>
      <c r="E2095">
        <f t="shared" si="195"/>
        <v>5211.9346461015821</v>
      </c>
      <c r="F2095">
        <f t="shared" si="193"/>
        <v>5274.0608735341821</v>
      </c>
      <c r="H2095">
        <f t="shared" si="196"/>
        <v>80.680499531118429</v>
      </c>
      <c r="I2095">
        <f t="shared" si="197"/>
        <v>62.12622743259999</v>
      </c>
      <c r="K2095" t="str">
        <f t="shared" si="194"/>
        <v>Hold_sell</v>
      </c>
    </row>
    <row r="2096" spans="1:11">
      <c r="A2096" s="1">
        <v>36292</v>
      </c>
      <c r="B2096">
        <v>5248.02</v>
      </c>
      <c r="D2096">
        <f t="shared" si="192"/>
        <v>5317.1059999999998</v>
      </c>
      <c r="E2096">
        <f t="shared" si="195"/>
        <v>5214.6076352792425</v>
      </c>
      <c r="F2096">
        <f t="shared" si="193"/>
        <v>5270.0545852981541</v>
      </c>
      <c r="H2096">
        <f t="shared" si="196"/>
        <v>75.633789628677064</v>
      </c>
      <c r="I2096">
        <f t="shared" si="197"/>
        <v>55.446950018911593</v>
      </c>
      <c r="K2096" t="str">
        <f t="shared" si="194"/>
        <v>Hold_sell</v>
      </c>
    </row>
    <row r="2097" spans="1:11">
      <c r="A2097" s="1">
        <v>36294</v>
      </c>
      <c r="B2097">
        <v>5173.25</v>
      </c>
      <c r="D2097">
        <f t="shared" si="192"/>
        <v>5307.0470000000005</v>
      </c>
      <c r="E2097">
        <f t="shared" si="195"/>
        <v>5211.5441067400398</v>
      </c>
      <c r="F2097">
        <f t="shared" si="193"/>
        <v>5255.1615721753615</v>
      </c>
      <c r="H2097">
        <f t="shared" si="196"/>
        <v>69.230524790006001</v>
      </c>
      <c r="I2097">
        <f t="shared" si="197"/>
        <v>43.617465435321719</v>
      </c>
      <c r="K2097" t="str">
        <f t="shared" si="194"/>
        <v>Hold_sell</v>
      </c>
    </row>
    <row r="2098" spans="1:11">
      <c r="A2098" s="1">
        <v>36297</v>
      </c>
      <c r="B2098">
        <v>5114.47</v>
      </c>
      <c r="D2098">
        <f t="shared" si="192"/>
        <v>5290.93</v>
      </c>
      <c r="E2098">
        <f t="shared" si="195"/>
        <v>5204.3534321667039</v>
      </c>
      <c r="F2098">
        <f t="shared" si="193"/>
        <v>5233.5167149176132</v>
      </c>
      <c r="H2098">
        <f t="shared" si="196"/>
        <v>61.217076382186654</v>
      </c>
      <c r="I2098">
        <f t="shared" si="197"/>
        <v>29.163282750909275</v>
      </c>
      <c r="K2098" t="str">
        <f t="shared" si="194"/>
        <v>Hold_sell</v>
      </c>
    </row>
    <row r="2099" spans="1:11">
      <c r="A2099" s="1">
        <v>36298</v>
      </c>
      <c r="B2099">
        <v>5154.9399999999996</v>
      </c>
      <c r="D2099">
        <f t="shared" si="192"/>
        <v>5263.0660000000007</v>
      </c>
      <c r="E2099">
        <f t="shared" si="195"/>
        <v>5200.693177932133</v>
      </c>
      <c r="F2099">
        <f t="shared" si="193"/>
        <v>5221.427989545673</v>
      </c>
      <c r="H2099">
        <f t="shared" si="196"/>
        <v>53.120623428457307</v>
      </c>
      <c r="I2099">
        <f t="shared" si="197"/>
        <v>20.734811613539932</v>
      </c>
      <c r="K2099" t="str">
        <f t="shared" si="194"/>
        <v>Hold_sell</v>
      </c>
    </row>
    <row r="2100" spans="1:11">
      <c r="A2100" s="1">
        <v>36299</v>
      </c>
      <c r="B2100">
        <v>5184.51</v>
      </c>
      <c r="D2100">
        <f t="shared" si="192"/>
        <v>5240.804000000001</v>
      </c>
      <c r="E2100">
        <f t="shared" si="195"/>
        <v>5199.4944240112345</v>
      </c>
      <c r="F2100">
        <f t="shared" si="193"/>
        <v>5215.7482988463389</v>
      </c>
      <c r="H2100">
        <f t="shared" si="196"/>
        <v>45.747273709786725</v>
      </c>
      <c r="I2100">
        <f t="shared" si="197"/>
        <v>16.253874835104398</v>
      </c>
      <c r="K2100" t="str">
        <f t="shared" si="194"/>
        <v>Hold_sell</v>
      </c>
    </row>
    <row r="2101" spans="1:11">
      <c r="A2101" s="1">
        <v>36300</v>
      </c>
      <c r="B2101">
        <v>5235.6400000000003</v>
      </c>
      <c r="D2101">
        <f t="shared" si="192"/>
        <v>5220.9340000000002</v>
      </c>
      <c r="E2101">
        <f t="shared" si="195"/>
        <v>5202.1718740844763</v>
      </c>
      <c r="F2101">
        <f t="shared" si="193"/>
        <v>5218.8085605622864</v>
      </c>
      <c r="H2101">
        <f t="shared" si="196"/>
        <v>39.925156263391408</v>
      </c>
      <c r="I2101">
        <f t="shared" si="197"/>
        <v>16.636686477810144</v>
      </c>
      <c r="K2101" t="str">
        <f t="shared" si="194"/>
        <v>Hold_sell</v>
      </c>
    </row>
    <row r="2102" spans="1:11">
      <c r="A2102" s="1">
        <v>36301</v>
      </c>
      <c r="B2102">
        <v>5264.68</v>
      </c>
      <c r="D2102">
        <f t="shared" si="192"/>
        <v>5213.7759999999998</v>
      </c>
      <c r="E2102">
        <f t="shared" si="195"/>
        <v>5206.8021056337748</v>
      </c>
      <c r="F2102">
        <f t="shared" si="193"/>
        <v>5225.8657050911652</v>
      </c>
      <c r="H2102">
        <f t="shared" si="196"/>
        <v>35.752844902191207</v>
      </c>
      <c r="I2102">
        <f t="shared" si="197"/>
        <v>19.06359945739041</v>
      </c>
      <c r="K2102" t="str">
        <f t="shared" si="194"/>
        <v>Hold_sell</v>
      </c>
    </row>
    <row r="2103" spans="1:11">
      <c r="A2103" s="1">
        <v>36305</v>
      </c>
      <c r="B2103">
        <v>5143.1000000000004</v>
      </c>
      <c r="D2103">
        <f t="shared" si="192"/>
        <v>5212.7990000000009</v>
      </c>
      <c r="E2103">
        <f t="shared" si="195"/>
        <v>5202.0834311423841</v>
      </c>
      <c r="F2103">
        <f t="shared" si="193"/>
        <v>5213.1325196925245</v>
      </c>
      <c r="H2103">
        <f t="shared" si="196"/>
        <v>30.812093631781039</v>
      </c>
      <c r="I2103">
        <f t="shared" si="197"/>
        <v>11.049088550140368</v>
      </c>
      <c r="K2103" t="str">
        <f t="shared" si="194"/>
        <v>Hold_sell</v>
      </c>
    </row>
    <row r="2104" spans="1:11">
      <c r="A2104" s="1">
        <v>36306</v>
      </c>
      <c r="B2104">
        <v>5160.4399999999996</v>
      </c>
      <c r="D2104">
        <f t="shared" si="192"/>
        <v>5197.3710000000001</v>
      </c>
      <c r="E2104">
        <f t="shared" si="195"/>
        <v>5198.9987325392449</v>
      </c>
      <c r="F2104">
        <f t="shared" si="193"/>
        <v>5205.0259782013673</v>
      </c>
      <c r="H2104">
        <f t="shared" si="196"/>
        <v>25.855124037849304</v>
      </c>
      <c r="I2104">
        <f t="shared" si="197"/>
        <v>6.0272456621223682</v>
      </c>
      <c r="K2104" t="str">
        <f t="shared" si="194"/>
        <v>Hold_sell</v>
      </c>
    </row>
    <row r="2105" spans="1:11">
      <c r="A2105" s="1">
        <v>36307</v>
      </c>
      <c r="B2105">
        <v>5083.83</v>
      </c>
      <c r="D2105">
        <f t="shared" si="192"/>
        <v>5192.82</v>
      </c>
      <c r="E2105">
        <f t="shared" si="195"/>
        <v>5190.4677153141156</v>
      </c>
      <c r="F2105">
        <f t="shared" si="193"/>
        <v>5186.3804430934642</v>
      </c>
      <c r="H2105">
        <f t="shared" si="196"/>
        <v>19.866644786149173</v>
      </c>
      <c r="I2105">
        <f t="shared" si="197"/>
        <v>-4.0872722206513572</v>
      </c>
      <c r="K2105" t="str">
        <f t="shared" si="194"/>
        <v>Hold_sell</v>
      </c>
    </row>
    <row r="2106" spans="1:11">
      <c r="A2106" s="1">
        <v>36308</v>
      </c>
      <c r="B2106">
        <v>5068.7299999999996</v>
      </c>
      <c r="D2106">
        <f t="shared" si="192"/>
        <v>5176.2880000000005</v>
      </c>
      <c r="E2106">
        <f t="shared" si="195"/>
        <v>5181.4501067723295</v>
      </c>
      <c r="F2106">
        <f t="shared" si="193"/>
        <v>5168.2803749252389</v>
      </c>
      <c r="H2106">
        <f t="shared" si="196"/>
        <v>13.259369459501221</v>
      </c>
      <c r="I2106">
        <f t="shared" si="197"/>
        <v>-13.169731847090588</v>
      </c>
      <c r="K2106" t="str">
        <f t="shared" si="194"/>
        <v>Hold_sell</v>
      </c>
    </row>
    <row r="2107" spans="1:11">
      <c r="A2107" s="1">
        <v>36311</v>
      </c>
      <c r="B2107">
        <v>5069.83</v>
      </c>
      <c r="D2107">
        <f t="shared" si="192"/>
        <v>5158.3589999999995</v>
      </c>
      <c r="E2107">
        <f t="shared" si="195"/>
        <v>5173.1819507151195</v>
      </c>
      <c r="F2107">
        <f t="shared" si="193"/>
        <v>5153.1341633982793</v>
      </c>
      <c r="H2107">
        <f t="shared" si="196"/>
        <v>6.5979381042329388</v>
      </c>
      <c r="I2107">
        <f t="shared" si="197"/>
        <v>-20.047787316840186</v>
      </c>
      <c r="K2107" t="str">
        <f t="shared" si="194"/>
        <v>Hold_sell</v>
      </c>
    </row>
    <row r="2108" spans="1:11">
      <c r="A2108" s="1">
        <v>36312</v>
      </c>
      <c r="B2108">
        <v>5021.24</v>
      </c>
      <c r="D2108">
        <f t="shared" si="192"/>
        <v>5148.0170000000016</v>
      </c>
      <c r="E2108">
        <f t="shared" si="195"/>
        <v>5161.9269914028882</v>
      </c>
      <c r="F2108">
        <f t="shared" si="193"/>
        <v>5132.842753644698</v>
      </c>
      <c r="H2108">
        <f t="shared" si="196"/>
        <v>-0.53849706825170607</v>
      </c>
      <c r="I2108">
        <f t="shared" si="197"/>
        <v>-29.084237758190284</v>
      </c>
      <c r="K2108" t="str">
        <f t="shared" si="194"/>
        <v>Hold_sell</v>
      </c>
    </row>
    <row r="2109" spans="1:11">
      <c r="A2109" s="1">
        <v>36313</v>
      </c>
      <c r="B2109">
        <v>4997.83</v>
      </c>
      <c r="D2109">
        <f t="shared" si="192"/>
        <v>5138.6939999999995</v>
      </c>
      <c r="E2109">
        <f t="shared" si="195"/>
        <v>5149.7716587063778</v>
      </c>
      <c r="F2109">
        <f t="shared" si="193"/>
        <v>5112.0715607762831</v>
      </c>
      <c r="H2109">
        <f t="shared" si="196"/>
        <v>-7.9708172406202991</v>
      </c>
      <c r="I2109">
        <f t="shared" si="197"/>
        <v>-37.700097930094671</v>
      </c>
      <c r="K2109" t="str">
        <f t="shared" si="194"/>
        <v>Hold_sell</v>
      </c>
    </row>
    <row r="2110" spans="1:11">
      <c r="A2110" s="1">
        <v>36315</v>
      </c>
      <c r="B2110">
        <v>5107.8100000000004</v>
      </c>
      <c r="D2110">
        <f t="shared" si="192"/>
        <v>5122.9829999999993</v>
      </c>
      <c r="E2110">
        <f t="shared" si="195"/>
        <v>5146.663387691091</v>
      </c>
      <c r="F2110">
        <f t="shared" si="193"/>
        <v>5111.4159360414706</v>
      </c>
      <c r="H2110">
        <f t="shared" si="196"/>
        <v>-13.426144122420322</v>
      </c>
      <c r="I2110">
        <f t="shared" si="197"/>
        <v>-35.247451649620416</v>
      </c>
      <c r="K2110" t="str">
        <f t="shared" si="194"/>
        <v>Hold_sell</v>
      </c>
    </row>
    <row r="2111" spans="1:11">
      <c r="A2111" s="1">
        <v>36318</v>
      </c>
      <c r="B2111">
        <v>5190.1499999999996</v>
      </c>
      <c r="D2111">
        <f t="shared" si="192"/>
        <v>5115.3130000000001</v>
      </c>
      <c r="E2111">
        <f t="shared" si="195"/>
        <v>5149.8846182324914</v>
      </c>
      <c r="F2111">
        <f t="shared" si="193"/>
        <v>5123.5288689581675</v>
      </c>
      <c r="H2111">
        <f t="shared" si="196"/>
        <v>-16.012065152801036</v>
      </c>
      <c r="I2111">
        <f t="shared" si="197"/>
        <v>-26.355749274323898</v>
      </c>
      <c r="K2111" t="str">
        <f t="shared" si="194"/>
        <v>Hold_sell</v>
      </c>
    </row>
    <row r="2112" spans="1:11">
      <c r="A2112" s="1">
        <v>36319</v>
      </c>
      <c r="B2112">
        <v>5211.08</v>
      </c>
      <c r="D2112">
        <f t="shared" si="192"/>
        <v>5110.7640000000001</v>
      </c>
      <c r="E2112">
        <f t="shared" si="195"/>
        <v>5154.4176094745289</v>
      </c>
      <c r="F2112">
        <f t="shared" si="193"/>
        <v>5136.9982737338341</v>
      </c>
      <c r="H2112">
        <f t="shared" si="196"/>
        <v>-16.29351927037979</v>
      </c>
      <c r="I2112">
        <f t="shared" si="197"/>
        <v>-17.419335740694805</v>
      </c>
      <c r="K2112" t="str">
        <f t="shared" si="194"/>
        <v>Hold_sell</v>
      </c>
    </row>
    <row r="2113" spans="1:11">
      <c r="A2113" s="1">
        <v>36320</v>
      </c>
      <c r="B2113">
        <v>5253.89</v>
      </c>
      <c r="D2113">
        <f t="shared" si="192"/>
        <v>5105.4040000000005</v>
      </c>
      <c r="E2113">
        <f t="shared" si="195"/>
        <v>5161.7859346986379</v>
      </c>
      <c r="F2113">
        <f t="shared" si="193"/>
        <v>5154.9816162363213</v>
      </c>
      <c r="H2113">
        <f t="shared" si="196"/>
        <v>-14.395679108767149</v>
      </c>
      <c r="I2113">
        <f t="shared" si="197"/>
        <v>-6.8043184623165871</v>
      </c>
      <c r="K2113" t="str">
        <f t="shared" si="194"/>
        <v>Buy</v>
      </c>
    </row>
    <row r="2114" spans="1:11">
      <c r="A2114" s="1">
        <v>36321</v>
      </c>
      <c r="B2114">
        <v>5206.47</v>
      </c>
      <c r="D2114">
        <f t="shared" si="192"/>
        <v>5116.4830000000002</v>
      </c>
      <c r="E2114">
        <f t="shared" si="195"/>
        <v>5165.0958654617016</v>
      </c>
      <c r="F2114">
        <f t="shared" si="193"/>
        <v>5162.902906046118</v>
      </c>
      <c r="H2114">
        <f t="shared" si="196"/>
        <v>-11.955135170130434</v>
      </c>
      <c r="I2114">
        <f t="shared" si="197"/>
        <v>-2.192959415583573</v>
      </c>
      <c r="K2114" t="str">
        <f t="shared" si="194"/>
        <v>Hold_buy</v>
      </c>
    </row>
    <row r="2115" spans="1:11">
      <c r="A2115" s="1">
        <v>36322</v>
      </c>
      <c r="B2115">
        <v>5262.15</v>
      </c>
      <c r="D2115">
        <f t="shared" si="192"/>
        <v>5121.0860000000002</v>
      </c>
      <c r="E2115">
        <f t="shared" si="195"/>
        <v>5172.2850606126867</v>
      </c>
      <c r="F2115">
        <f t="shared" si="193"/>
        <v>5178.1716897313308</v>
      </c>
      <c r="H2115">
        <f t="shared" si="196"/>
        <v>-8.386782312375523</v>
      </c>
      <c r="I2115">
        <f t="shared" si="197"/>
        <v>5.8866291186441231</v>
      </c>
      <c r="K2115" t="str">
        <f t="shared" si="194"/>
        <v>Hold_buy</v>
      </c>
    </row>
    <row r="2116" spans="1:11">
      <c r="A2116" s="1">
        <v>36325</v>
      </c>
      <c r="B2116">
        <v>5268.87</v>
      </c>
      <c r="D2116">
        <f t="shared" si="192"/>
        <v>5138.9179999999997</v>
      </c>
      <c r="E2116">
        <f t="shared" si="195"/>
        <v>5179.4395005673023</v>
      </c>
      <c r="F2116">
        <f t="shared" si="193"/>
        <v>5192.1252759265108</v>
      </c>
      <c r="H2116">
        <f t="shared" si="196"/>
        <v>-4.1722707780587198</v>
      </c>
      <c r="I2116">
        <f t="shared" si="197"/>
        <v>12.685775359208492</v>
      </c>
      <c r="K2116" t="str">
        <f t="shared" si="194"/>
        <v>Hold_buy</v>
      </c>
    </row>
    <row r="2117" spans="1:11">
      <c r="A2117" s="1">
        <v>36326</v>
      </c>
      <c r="B2117">
        <v>5342.86</v>
      </c>
      <c r="D2117">
        <f t="shared" si="192"/>
        <v>5158.9320000000007</v>
      </c>
      <c r="E2117">
        <f t="shared" si="195"/>
        <v>5191.5447227475024</v>
      </c>
      <c r="F2117">
        <f t="shared" si="193"/>
        <v>5215.3152334762781</v>
      </c>
      <c r="H2117">
        <f t="shared" si="196"/>
        <v>1.416285523308157</v>
      </c>
      <c r="I2117">
        <f t="shared" si="197"/>
        <v>23.770510728775662</v>
      </c>
      <c r="K2117" t="str">
        <f t="shared" si="194"/>
        <v>Hold_buy</v>
      </c>
    </row>
    <row r="2118" spans="1:11">
      <c r="A2118" s="1">
        <v>36327</v>
      </c>
      <c r="B2118">
        <v>5381.25</v>
      </c>
      <c r="D2118">
        <f t="shared" si="192"/>
        <v>5186.2350000000006</v>
      </c>
      <c r="E2118">
        <f t="shared" si="195"/>
        <v>5205.5969655069466</v>
      </c>
      <c r="F2118">
        <f t="shared" si="193"/>
        <v>5240.8436590953124</v>
      </c>
      <c r="H2118">
        <f t="shared" si="196"/>
        <v>8.1823671363196908</v>
      </c>
      <c r="I2118">
        <f t="shared" si="197"/>
        <v>35.246693588365815</v>
      </c>
      <c r="K2118" t="str">
        <f t="shared" si="194"/>
        <v>Hold_buy</v>
      </c>
    </row>
    <row r="2119" spans="1:11">
      <c r="A2119" s="1">
        <v>36328</v>
      </c>
      <c r="B2119">
        <v>5412</v>
      </c>
      <c r="D2119">
        <f t="shared" si="192"/>
        <v>5222.2359999999999</v>
      </c>
      <c r="E2119">
        <f t="shared" si="195"/>
        <v>5220.8860791730986</v>
      </c>
      <c r="F2119">
        <f t="shared" si="193"/>
        <v>5267.1754038498793</v>
      </c>
      <c r="H2119">
        <f t="shared" si="196"/>
        <v>15.803758644411909</v>
      </c>
      <c r="I2119">
        <f t="shared" si="197"/>
        <v>46.28932467678078</v>
      </c>
      <c r="K2119" t="str">
        <f t="shared" si="194"/>
        <v>Hold_buy</v>
      </c>
    </row>
    <row r="2120" spans="1:11">
      <c r="A2120" s="1">
        <v>36329</v>
      </c>
      <c r="B2120">
        <v>5430.32</v>
      </c>
      <c r="D2120">
        <f t="shared" si="192"/>
        <v>5263.6530000000002</v>
      </c>
      <c r="E2120">
        <f t="shared" si="195"/>
        <v>5236.3997029380544</v>
      </c>
      <c r="F2120">
        <f t="shared" si="193"/>
        <v>5292.2745724883598</v>
      </c>
      <c r="H2120">
        <f t="shared" si="196"/>
        <v>23.817980825590617</v>
      </c>
      <c r="I2120">
        <f t="shared" si="197"/>
        <v>55.874869550305448</v>
      </c>
      <c r="K2120" t="str">
        <f t="shared" si="194"/>
        <v>Hold_buy</v>
      </c>
    </row>
    <row r="2121" spans="1:11">
      <c r="A2121" s="1">
        <v>36332</v>
      </c>
      <c r="B2121">
        <v>5468.47</v>
      </c>
      <c r="D2121">
        <f t="shared" si="192"/>
        <v>5295.9039999999995</v>
      </c>
      <c r="E2121">
        <f t="shared" si="195"/>
        <v>5253.5900953130131</v>
      </c>
      <c r="F2121">
        <f t="shared" si="193"/>
        <v>5319.3815613363049</v>
      </c>
      <c r="H2121">
        <f t="shared" si="196"/>
        <v>32.212677865130857</v>
      </c>
      <c r="I2121">
        <f t="shared" si="197"/>
        <v>65.791466023291832</v>
      </c>
      <c r="K2121" t="str">
        <f t="shared" si="194"/>
        <v>Hold_buy</v>
      </c>
    </row>
    <row r="2122" spans="1:11">
      <c r="A2122" s="1">
        <v>36333</v>
      </c>
      <c r="B2122">
        <v>5468.67</v>
      </c>
      <c r="D2122">
        <f t="shared" si="192"/>
        <v>5323.7360000000008</v>
      </c>
      <c r="E2122">
        <f t="shared" si="195"/>
        <v>5269.5219401046415</v>
      </c>
      <c r="F2122">
        <f t="shared" si="193"/>
        <v>5342.3490134384119</v>
      </c>
      <c r="H2122">
        <f t="shared" si="196"/>
        <v>40.33555695885876</v>
      </c>
      <c r="I2122">
        <f t="shared" si="197"/>
        <v>72.827073333770386</v>
      </c>
      <c r="K2122" t="str">
        <f t="shared" si="194"/>
        <v>Hold_buy</v>
      </c>
    </row>
    <row r="2123" spans="1:11">
      <c r="A2123" s="1">
        <v>36334</v>
      </c>
      <c r="B2123">
        <v>5399.11</v>
      </c>
      <c r="D2123">
        <f t="shared" si="192"/>
        <v>5349.4950000000008</v>
      </c>
      <c r="E2123">
        <f t="shared" si="195"/>
        <v>5279.1210556524456</v>
      </c>
      <c r="F2123">
        <f t="shared" si="193"/>
        <v>5351.0814729094254</v>
      </c>
      <c r="H2123">
        <f t="shared" si="196"/>
        <v>46.660529018482961</v>
      </c>
      <c r="I2123">
        <f t="shared" si="197"/>
        <v>71.960417256979781</v>
      </c>
      <c r="K2123" t="str">
        <f t="shared" si="194"/>
        <v>Hold_buy</v>
      </c>
    </row>
    <row r="2124" spans="1:11">
      <c r="A2124" s="1">
        <v>36335</v>
      </c>
      <c r="B2124">
        <v>5327.6</v>
      </c>
      <c r="D2124">
        <f t="shared" si="192"/>
        <v>5364.0169999999998</v>
      </c>
      <c r="E2124">
        <f t="shared" si="195"/>
        <v>5282.7120885670793</v>
      </c>
      <c r="F2124">
        <f t="shared" si="193"/>
        <v>5347.4689386156679</v>
      </c>
      <c r="H2124">
        <f t="shared" si="196"/>
        <v>50.27979322450409</v>
      </c>
      <c r="I2124">
        <f t="shared" si="197"/>
        <v>64.756850048588603</v>
      </c>
      <c r="K2124" t="str">
        <f t="shared" si="194"/>
        <v>Hold_buy</v>
      </c>
    </row>
    <row r="2125" spans="1:11">
      <c r="A2125" s="1">
        <v>36336</v>
      </c>
      <c r="B2125">
        <v>5301.21</v>
      </c>
      <c r="D2125">
        <f t="shared" ref="D2125:D2188" si="198">SUM(B2115:B2124)/10</f>
        <v>5376.1299999999992</v>
      </c>
      <c r="E2125">
        <f t="shared" si="195"/>
        <v>5284.0823042287775</v>
      </c>
      <c r="F2125">
        <f t="shared" si="193"/>
        <v>5340.3521788286416</v>
      </c>
      <c r="H2125">
        <f t="shared" si="196"/>
        <v>51.477809499576097</v>
      </c>
      <c r="I2125">
        <f t="shared" si="197"/>
        <v>56.269874599864124</v>
      </c>
      <c r="K2125" t="str">
        <f t="shared" si="194"/>
        <v>Hold_buy</v>
      </c>
    </row>
    <row r="2126" spans="1:11">
      <c r="A2126" s="1">
        <v>36339</v>
      </c>
      <c r="B2126">
        <v>5356.95</v>
      </c>
      <c r="D2126">
        <f t="shared" si="198"/>
        <v>5380.0360000000001</v>
      </c>
      <c r="E2126">
        <f t="shared" si="195"/>
        <v>5289.4799113229419</v>
      </c>
      <c r="F2126">
        <f t="shared" si="193"/>
        <v>5342.9056897780811</v>
      </c>
      <c r="H2126">
        <f t="shared" si="196"/>
        <v>51.867403290688706</v>
      </c>
      <c r="I2126">
        <f t="shared" si="197"/>
        <v>53.425778455139152</v>
      </c>
      <c r="K2126" t="str">
        <f t="shared" si="194"/>
        <v>Hold_buy</v>
      </c>
    </row>
    <row r="2127" spans="1:11">
      <c r="A2127" s="1">
        <v>36340</v>
      </c>
      <c r="B2127">
        <v>5359.53</v>
      </c>
      <c r="D2127">
        <f t="shared" si="198"/>
        <v>5388.8439999999991</v>
      </c>
      <c r="E2127">
        <f t="shared" si="195"/>
        <v>5294.6688067805017</v>
      </c>
      <c r="F2127">
        <f t="shared" ref="F2127:F2190" si="199">F2126+(2/(1+12)*(B2127-F2126))</f>
        <v>5345.463275966069</v>
      </c>
      <c r="H2127">
        <f t="shared" si="196"/>
        <v>51.65281646966443</v>
      </c>
      <c r="I2127">
        <f t="shared" si="197"/>
        <v>50.794469185567323</v>
      </c>
      <c r="K2127" t="str">
        <f t="shared" si="194"/>
        <v>Sell</v>
      </c>
    </row>
    <row r="2128" spans="1:11">
      <c r="A2128" s="1">
        <v>36341</v>
      </c>
      <c r="B2128">
        <v>5378.52</v>
      </c>
      <c r="D2128">
        <f t="shared" si="198"/>
        <v>5390.5109999999995</v>
      </c>
      <c r="E2128">
        <f t="shared" si="195"/>
        <v>5300.880006278242</v>
      </c>
      <c r="F2128">
        <f t="shared" si="199"/>
        <v>5350.548925817443</v>
      </c>
      <c r="H2128">
        <f t="shared" si="196"/>
        <v>51.256037083571734</v>
      </c>
      <c r="I2128">
        <f t="shared" si="197"/>
        <v>49.668919539200942</v>
      </c>
      <c r="K2128" t="str">
        <f t="shared" si="194"/>
        <v>Hold_sell</v>
      </c>
    </row>
    <row r="2129" spans="1:11">
      <c r="A2129" s="1">
        <v>36342</v>
      </c>
      <c r="B2129">
        <v>5480.22</v>
      </c>
      <c r="D2129">
        <f t="shared" si="198"/>
        <v>5390.2379999999994</v>
      </c>
      <c r="E2129">
        <f t="shared" si="195"/>
        <v>5314.1644502576319</v>
      </c>
      <c r="F2129">
        <f t="shared" si="199"/>
        <v>5370.4983218455291</v>
      </c>
      <c r="H2129">
        <f t="shared" si="196"/>
        <v>52.271603984436823</v>
      </c>
      <c r="I2129">
        <f t="shared" si="197"/>
        <v>56.333871587897193</v>
      </c>
      <c r="K2129" t="str">
        <f t="shared" si="194"/>
        <v>Buy</v>
      </c>
    </row>
    <row r="2130" spans="1:11">
      <c r="A2130" s="1">
        <v>36343</v>
      </c>
      <c r="B2130">
        <v>5519.05</v>
      </c>
      <c r="D2130">
        <f t="shared" si="198"/>
        <v>5397.0599999999995</v>
      </c>
      <c r="E2130">
        <f t="shared" si="195"/>
        <v>5329.3411576459557</v>
      </c>
      <c r="F2130">
        <f t="shared" si="199"/>
        <v>5393.3524261769862</v>
      </c>
      <c r="H2130">
        <f t="shared" si="196"/>
        <v>54.619536893755559</v>
      </c>
      <c r="I2130">
        <f t="shared" si="197"/>
        <v>64.01126853103051</v>
      </c>
      <c r="K2130" t="str">
        <f t="shared" si="194"/>
        <v>Hold_buy</v>
      </c>
    </row>
    <row r="2131" spans="1:11">
      <c r="A2131" s="1">
        <v>36346</v>
      </c>
      <c r="B2131">
        <v>5625.62</v>
      </c>
      <c r="D2131">
        <f t="shared" si="198"/>
        <v>5405.933</v>
      </c>
      <c r="E2131">
        <f t="shared" si="195"/>
        <v>5351.28773856107</v>
      </c>
      <c r="F2131">
        <f t="shared" si="199"/>
        <v>5429.0858990728348</v>
      </c>
      <c r="H2131">
        <f t="shared" si="196"/>
        <v>59.255261617357398</v>
      </c>
      <c r="I2131">
        <f t="shared" si="197"/>
        <v>77.798160511764763</v>
      </c>
      <c r="K2131" t="str">
        <f t="shared" si="194"/>
        <v>Hold_buy</v>
      </c>
    </row>
    <row r="2132" spans="1:11">
      <c r="A2132" s="1">
        <v>36347</v>
      </c>
      <c r="B2132">
        <v>5612.9</v>
      </c>
      <c r="D2132">
        <f t="shared" si="198"/>
        <v>5421.6480000000001</v>
      </c>
      <c r="E2132">
        <f t="shared" si="195"/>
        <v>5370.6664245935835</v>
      </c>
      <c r="F2132">
        <f t="shared" si="199"/>
        <v>5457.3649915231681</v>
      </c>
      <c r="H2132">
        <f t="shared" si="196"/>
        <v>64.743922679802836</v>
      </c>
      <c r="I2132">
        <f t="shared" si="197"/>
        <v>86.698566929584558</v>
      </c>
      <c r="K2132" t="str">
        <f t="shared" si="194"/>
        <v>Hold_buy</v>
      </c>
    </row>
    <row r="2133" spans="1:11">
      <c r="A2133" s="1">
        <v>36348</v>
      </c>
      <c r="B2133">
        <v>5588.5</v>
      </c>
      <c r="D2133">
        <f t="shared" si="198"/>
        <v>5436.0710000000008</v>
      </c>
      <c r="E2133">
        <f t="shared" si="195"/>
        <v>5386.802244994059</v>
      </c>
      <c r="F2133">
        <f t="shared" si="199"/>
        <v>5477.5396082119114</v>
      </c>
      <c r="H2133">
        <f t="shared" si="196"/>
        <v>69.942610787412747</v>
      </c>
      <c r="I2133">
        <f t="shared" si="197"/>
        <v>90.737363217852362</v>
      </c>
      <c r="K2133" t="str">
        <f t="shared" si="194"/>
        <v>Hold_buy</v>
      </c>
    </row>
    <row r="2134" spans="1:11">
      <c r="A2134" s="1">
        <v>36349</v>
      </c>
      <c r="B2134">
        <v>5607.1</v>
      </c>
      <c r="D2134">
        <f t="shared" si="198"/>
        <v>5455.01</v>
      </c>
      <c r="E2134">
        <f t="shared" si="195"/>
        <v>5403.1205972167218</v>
      </c>
      <c r="F2134">
        <f t="shared" si="199"/>
        <v>5497.4719761793094</v>
      </c>
      <c r="H2134">
        <f t="shared" si="196"/>
        <v>74.824364422447729</v>
      </c>
      <c r="I2134">
        <f t="shared" si="197"/>
        <v>94.35137896258766</v>
      </c>
      <c r="K2134" t="str">
        <f t="shared" si="194"/>
        <v>Hold_buy</v>
      </c>
    </row>
    <row r="2135" spans="1:11">
      <c r="A2135" s="1">
        <v>36350</v>
      </c>
      <c r="B2135">
        <v>5638.95</v>
      </c>
      <c r="D2135">
        <f t="shared" si="198"/>
        <v>5482.96</v>
      </c>
      <c r="E2135">
        <f t="shared" si="195"/>
        <v>5420.5894418673352</v>
      </c>
      <c r="F2135">
        <f t="shared" si="199"/>
        <v>5519.2378259978768</v>
      </c>
      <c r="H2135">
        <f t="shared" si="196"/>
        <v>79.589168364066524</v>
      </c>
      <c r="I2135">
        <f t="shared" si="197"/>
        <v>98.648384130541672</v>
      </c>
      <c r="K2135" t="str">
        <f t="shared" si="194"/>
        <v>Hold_buy</v>
      </c>
    </row>
    <row r="2136" spans="1:11">
      <c r="A2136" s="1">
        <v>36353</v>
      </c>
      <c r="B2136">
        <v>5652.02</v>
      </c>
      <c r="D2136">
        <f t="shared" si="198"/>
        <v>5516.7339999999995</v>
      </c>
      <c r="E2136">
        <f t="shared" si="195"/>
        <v>5437.7324461734588</v>
      </c>
      <c r="F2136">
        <f t="shared" si="199"/>
        <v>5539.6658527674344</v>
      </c>
      <c r="H2136">
        <f t="shared" si="196"/>
        <v>84.058016010048348</v>
      </c>
      <c r="I2136">
        <f t="shared" si="197"/>
        <v>101.93340659397563</v>
      </c>
      <c r="K2136" t="str">
        <f t="shared" si="194"/>
        <v>Hold_buy</v>
      </c>
    </row>
    <row r="2137" spans="1:11">
      <c r="A2137" s="1">
        <v>36354</v>
      </c>
      <c r="B2137">
        <v>5573.82</v>
      </c>
      <c r="D2137">
        <f t="shared" si="198"/>
        <v>5546.2409999999991</v>
      </c>
      <c r="E2137">
        <f t="shared" si="195"/>
        <v>5447.8130057161652</v>
      </c>
      <c r="F2137">
        <f t="shared" si="199"/>
        <v>5544.9203369570596</v>
      </c>
      <c r="H2137">
        <f t="shared" si="196"/>
        <v>86.667879056217558</v>
      </c>
      <c r="I2137">
        <f t="shared" si="197"/>
        <v>97.107331240894382</v>
      </c>
      <c r="K2137" t="str">
        <f t="shared" si="194"/>
        <v>Hold_buy</v>
      </c>
    </row>
    <row r="2138" spans="1:11">
      <c r="A2138" s="1">
        <v>36355</v>
      </c>
      <c r="B2138">
        <v>5610.89</v>
      </c>
      <c r="D2138">
        <f t="shared" si="198"/>
        <v>5567.6699999999992</v>
      </c>
      <c r="E2138">
        <f t="shared" si="195"/>
        <v>5459.8927830705234</v>
      </c>
      <c r="F2138">
        <f t="shared" si="199"/>
        <v>5555.0695158867429</v>
      </c>
      <c r="H2138">
        <f t="shared" si="196"/>
        <v>88.369649808217957</v>
      </c>
      <c r="I2138">
        <f t="shared" si="197"/>
        <v>95.176732816219555</v>
      </c>
      <c r="K2138" t="str">
        <f t="shared" si="194"/>
        <v>Hold_buy</v>
      </c>
    </row>
    <row r="2139" spans="1:11">
      <c r="A2139" s="1">
        <v>36356</v>
      </c>
      <c r="B2139">
        <v>5619.26</v>
      </c>
      <c r="D2139">
        <f t="shared" si="198"/>
        <v>5590.9070000000002</v>
      </c>
      <c r="E2139">
        <f t="shared" si="195"/>
        <v>5471.6977621023361</v>
      </c>
      <c r="F2139">
        <f t="shared" si="199"/>
        <v>5564.9449749810901</v>
      </c>
      <c r="H2139">
        <f t="shared" si="196"/>
        <v>89.34516242232516</v>
      </c>
      <c r="I2139">
        <f t="shared" si="197"/>
        <v>93.247212878753999</v>
      </c>
      <c r="K2139" t="str">
        <f t="shared" si="194"/>
        <v>Hold_buy</v>
      </c>
    </row>
    <row r="2140" spans="1:11">
      <c r="A2140" s="1">
        <v>36357</v>
      </c>
      <c r="B2140">
        <v>5619.94</v>
      </c>
      <c r="D2140">
        <f t="shared" si="198"/>
        <v>5604.8109999999997</v>
      </c>
      <c r="E2140">
        <f t="shared" si="195"/>
        <v>5482.6786686132746</v>
      </c>
      <c r="F2140">
        <f t="shared" si="199"/>
        <v>5573.4057480609226</v>
      </c>
      <c r="H2140">
        <f t="shared" si="196"/>
        <v>89.621545827389738</v>
      </c>
      <c r="I2140">
        <f t="shared" si="197"/>
        <v>90.727079447648066</v>
      </c>
      <c r="K2140" t="str">
        <f t="shared" si="194"/>
        <v>Hold_buy</v>
      </c>
    </row>
    <row r="2141" spans="1:11">
      <c r="A2141" s="1">
        <v>36360</v>
      </c>
      <c r="B2141">
        <v>5624.74</v>
      </c>
      <c r="D2141">
        <f t="shared" si="198"/>
        <v>5614.9000000000005</v>
      </c>
      <c r="E2141">
        <f t="shared" si="195"/>
        <v>5493.2017301974765</v>
      </c>
      <c r="F2141">
        <f t="shared" si="199"/>
        <v>5581.3033252823188</v>
      </c>
      <c r="H2141">
        <f t="shared" si="196"/>
        <v>89.317555678880254</v>
      </c>
      <c r="I2141">
        <f t="shared" si="197"/>
        <v>88.101595084842302</v>
      </c>
      <c r="K2141" t="str">
        <f t="shared" ref="K2141:K2204" si="200">IF(I2141&gt;H2141,IF(K2140="Buy","Hold_buy",IF(K2140="Hold_buy","Hold_buy","Buy")),IF(K2140="Sell","Hold_sell",IF(K2140="Hold_sell","Hold_sell","Sell")))</f>
        <v>Sell</v>
      </c>
    </row>
    <row r="2142" spans="1:11">
      <c r="A2142" s="1">
        <v>36361</v>
      </c>
      <c r="B2142">
        <v>5491.29</v>
      </c>
      <c r="D2142">
        <f t="shared" si="198"/>
        <v>5614.8119999999999</v>
      </c>
      <c r="E2142">
        <f t="shared" ref="E2142:E2205" si="201">E2141+(2/(1+26)*(B2142-E2141))</f>
        <v>5493.0601205532193</v>
      </c>
      <c r="F2142">
        <f t="shared" si="199"/>
        <v>5567.4551213927316</v>
      </c>
      <c r="H2142">
        <f t="shared" ref="H2142:H2205" si="202">H2141+(2/(1+9)*(I2142-H2141))</f>
        <v>86.33304471100665</v>
      </c>
      <c r="I2142">
        <f t="shared" ref="I2142:I2205" si="203">F2142-E2142</f>
        <v>74.39500083951225</v>
      </c>
      <c r="K2142" t="str">
        <f t="shared" si="200"/>
        <v>Hold_sell</v>
      </c>
    </row>
    <row r="2143" spans="1:11">
      <c r="A2143" s="1">
        <v>36362</v>
      </c>
      <c r="B2143">
        <v>5414.17</v>
      </c>
      <c r="D2143">
        <f t="shared" si="198"/>
        <v>5602.6509999999998</v>
      </c>
      <c r="E2143">
        <f t="shared" si="201"/>
        <v>5487.2164079196473</v>
      </c>
      <c r="F2143">
        <f t="shared" si="199"/>
        <v>5543.8727950246193</v>
      </c>
      <c r="H2143">
        <f t="shared" si="202"/>
        <v>80.397713189799731</v>
      </c>
      <c r="I2143">
        <f t="shared" si="203"/>
        <v>56.656387104972055</v>
      </c>
      <c r="K2143" t="str">
        <f t="shared" si="200"/>
        <v>Hold_sell</v>
      </c>
    </row>
    <row r="2144" spans="1:11">
      <c r="A2144" s="1">
        <v>36363</v>
      </c>
      <c r="B2144">
        <v>5340.91</v>
      </c>
      <c r="D2144">
        <f t="shared" si="198"/>
        <v>5585.2179999999998</v>
      </c>
      <c r="E2144">
        <f t="shared" si="201"/>
        <v>5476.378896221896</v>
      </c>
      <c r="F2144">
        <f t="shared" si="199"/>
        <v>5512.6477496362168</v>
      </c>
      <c r="H2144">
        <f t="shared" si="202"/>
        <v>71.571941234703942</v>
      </c>
      <c r="I2144">
        <f t="shared" si="203"/>
        <v>36.268853414320802</v>
      </c>
      <c r="K2144" t="str">
        <f t="shared" si="200"/>
        <v>Hold_sell</v>
      </c>
    </row>
    <row r="2145" spans="1:11">
      <c r="A2145" s="1">
        <v>36364</v>
      </c>
      <c r="B2145">
        <v>5310.63</v>
      </c>
      <c r="D2145">
        <f t="shared" si="198"/>
        <v>5558.5990000000002</v>
      </c>
      <c r="E2145">
        <f t="shared" si="201"/>
        <v>5464.1012002054595</v>
      </c>
      <c r="F2145">
        <f t="shared" si="199"/>
        <v>5481.5680958460298</v>
      </c>
      <c r="H2145">
        <f t="shared" si="202"/>
        <v>60.75093211587722</v>
      </c>
      <c r="I2145">
        <f t="shared" si="203"/>
        <v>17.466895640570328</v>
      </c>
      <c r="K2145" t="str">
        <f t="shared" si="200"/>
        <v>Hold_sell</v>
      </c>
    </row>
    <row r="2146" spans="1:11">
      <c r="A2146" s="1">
        <v>36367</v>
      </c>
      <c r="B2146">
        <v>5206.4399999999996</v>
      </c>
      <c r="D2146">
        <f t="shared" si="198"/>
        <v>5525.7669999999989</v>
      </c>
      <c r="E2146">
        <f t="shared" si="201"/>
        <v>5445.0151853754251</v>
      </c>
      <c r="F2146">
        <f t="shared" si="199"/>
        <v>5439.2406964851025</v>
      </c>
      <c r="H2146">
        <f t="shared" si="202"/>
        <v>47.445847914637262</v>
      </c>
      <c r="I2146">
        <f t="shared" si="203"/>
        <v>-5.7744888903225728</v>
      </c>
      <c r="K2146" t="str">
        <f t="shared" si="200"/>
        <v>Hold_sell</v>
      </c>
    </row>
    <row r="2147" spans="1:11">
      <c r="A2147" s="1">
        <v>36368</v>
      </c>
      <c r="B2147">
        <v>5224.16</v>
      </c>
      <c r="D2147">
        <f t="shared" si="198"/>
        <v>5481.2090000000007</v>
      </c>
      <c r="E2147">
        <f t="shared" si="201"/>
        <v>5428.6555420142822</v>
      </c>
      <c r="F2147">
        <f t="shared" si="199"/>
        <v>5406.1513585643179</v>
      </c>
      <c r="H2147">
        <f t="shared" si="202"/>
        <v>33.455841641716944</v>
      </c>
      <c r="I2147">
        <f t="shared" si="203"/>
        <v>-22.50418344996433</v>
      </c>
      <c r="K2147" t="str">
        <f t="shared" si="200"/>
        <v>Hold_sell</v>
      </c>
    </row>
    <row r="2148" spans="1:11">
      <c r="A2148" s="1">
        <v>36369</v>
      </c>
      <c r="B2148">
        <v>5229.5600000000004</v>
      </c>
      <c r="D2148">
        <f t="shared" si="198"/>
        <v>5446.2429999999995</v>
      </c>
      <c r="E2148">
        <f t="shared" si="201"/>
        <v>5413.9077240872984</v>
      </c>
      <c r="F2148">
        <f t="shared" si="199"/>
        <v>5378.9834572467307</v>
      </c>
      <c r="H2148">
        <f t="shared" si="202"/>
        <v>19.779819945260009</v>
      </c>
      <c r="I2148">
        <f t="shared" si="203"/>
        <v>-34.924266840567725</v>
      </c>
      <c r="K2148" t="str">
        <f t="shared" si="200"/>
        <v>Hold_sell</v>
      </c>
    </row>
    <row r="2149" spans="1:11">
      <c r="A2149" s="1">
        <v>36370</v>
      </c>
      <c r="B2149">
        <v>5052.32</v>
      </c>
      <c r="D2149">
        <f t="shared" si="198"/>
        <v>5408.1099999999988</v>
      </c>
      <c r="E2149">
        <f t="shared" si="201"/>
        <v>5387.1234482289801</v>
      </c>
      <c r="F2149">
        <f t="shared" si="199"/>
        <v>5328.7275407472334</v>
      </c>
      <c r="H2149">
        <f t="shared" si="202"/>
        <v>4.1446744598586669</v>
      </c>
      <c r="I2149">
        <f t="shared" si="203"/>
        <v>-58.39590748174669</v>
      </c>
      <c r="K2149" t="str">
        <f t="shared" si="200"/>
        <v>Hold_sell</v>
      </c>
    </row>
    <row r="2150" spans="1:11">
      <c r="A2150" s="1">
        <v>36371</v>
      </c>
      <c r="B2150">
        <v>5101.87</v>
      </c>
      <c r="D2150">
        <f t="shared" si="198"/>
        <v>5351.4159999999993</v>
      </c>
      <c r="E2150">
        <f t="shared" si="201"/>
        <v>5365.9935631749813</v>
      </c>
      <c r="F2150">
        <f t="shared" si="199"/>
        <v>5293.8263806322748</v>
      </c>
      <c r="H2150">
        <f t="shared" si="202"/>
        <v>-11.117696940654374</v>
      </c>
      <c r="I2150">
        <f t="shared" si="203"/>
        <v>-72.167182542706541</v>
      </c>
      <c r="K2150" t="str">
        <f t="shared" si="200"/>
        <v>Hold_sell</v>
      </c>
    </row>
    <row r="2151" spans="1:11">
      <c r="A2151" s="1">
        <v>36374</v>
      </c>
      <c r="B2151">
        <v>5129.5</v>
      </c>
      <c r="D2151">
        <f t="shared" si="198"/>
        <v>5299.6089999999995</v>
      </c>
      <c r="E2151">
        <f t="shared" si="201"/>
        <v>5348.4755214583156</v>
      </c>
      <c r="F2151">
        <f t="shared" si="199"/>
        <v>5268.5453989965399</v>
      </c>
      <c r="H2151">
        <f t="shared" si="202"/>
        <v>-24.880182044878637</v>
      </c>
      <c r="I2151">
        <f t="shared" si="203"/>
        <v>-79.930122461775682</v>
      </c>
      <c r="K2151" t="str">
        <f t="shared" si="200"/>
        <v>Hold_sell</v>
      </c>
    </row>
    <row r="2152" spans="1:11">
      <c r="A2152" s="1">
        <v>36375</v>
      </c>
      <c r="B2152">
        <v>5107.68</v>
      </c>
      <c r="D2152">
        <f t="shared" si="198"/>
        <v>5250.085</v>
      </c>
      <c r="E2152">
        <f t="shared" si="201"/>
        <v>5330.6388161651066</v>
      </c>
      <c r="F2152">
        <f t="shared" si="199"/>
        <v>5243.796876073995</v>
      </c>
      <c r="H2152">
        <f t="shared" si="202"/>
        <v>-37.272533654125233</v>
      </c>
      <c r="I2152">
        <f t="shared" si="203"/>
        <v>-86.84194009111161</v>
      </c>
      <c r="K2152" t="str">
        <f t="shared" si="200"/>
        <v>Hold_sell</v>
      </c>
    </row>
    <row r="2153" spans="1:11">
      <c r="A2153" s="1">
        <v>36376</v>
      </c>
      <c r="B2153">
        <v>5119.37</v>
      </c>
      <c r="D2153">
        <f t="shared" si="198"/>
        <v>5211.7240000000002</v>
      </c>
      <c r="E2153">
        <f t="shared" si="201"/>
        <v>5314.9892742269503</v>
      </c>
      <c r="F2153">
        <f t="shared" si="199"/>
        <v>5224.6542797549191</v>
      </c>
      <c r="H2153">
        <f t="shared" si="202"/>
        <v>-47.885025817706428</v>
      </c>
      <c r="I2153">
        <f t="shared" si="203"/>
        <v>-90.334994472031212</v>
      </c>
      <c r="K2153" t="str">
        <f t="shared" si="200"/>
        <v>Hold_sell</v>
      </c>
    </row>
    <row r="2154" spans="1:11">
      <c r="A2154" s="1">
        <v>36377</v>
      </c>
      <c r="B2154">
        <v>4978.45</v>
      </c>
      <c r="D2154">
        <f t="shared" si="198"/>
        <v>5182.2440000000006</v>
      </c>
      <c r="E2154">
        <f t="shared" si="201"/>
        <v>5290.0604390990284</v>
      </c>
      <c r="F2154">
        <f t="shared" si="199"/>
        <v>5186.7766982541625</v>
      </c>
      <c r="H2154">
        <f t="shared" si="202"/>
        <v>-58.964768823138314</v>
      </c>
      <c r="I2154">
        <f t="shared" si="203"/>
        <v>-103.28374084486586</v>
      </c>
      <c r="K2154" t="str">
        <f t="shared" si="200"/>
        <v>Hold_sell</v>
      </c>
    </row>
    <row r="2155" spans="1:11">
      <c r="A2155" s="1">
        <v>36378</v>
      </c>
      <c r="B2155">
        <v>5010.47</v>
      </c>
      <c r="D2155">
        <f t="shared" si="198"/>
        <v>5145.9979999999996</v>
      </c>
      <c r="E2155">
        <f t="shared" si="201"/>
        <v>5269.3500362028044</v>
      </c>
      <c r="F2155">
        <f t="shared" si="199"/>
        <v>5159.6525908304457</v>
      </c>
      <c r="H2155">
        <f t="shared" si="202"/>
        <v>-69.111304132982397</v>
      </c>
      <c r="I2155">
        <f t="shared" si="203"/>
        <v>-109.69744537235874</v>
      </c>
      <c r="K2155" t="str">
        <f t="shared" si="200"/>
        <v>Hold_sell</v>
      </c>
    </row>
    <row r="2156" spans="1:11">
      <c r="A2156" s="1">
        <v>36381</v>
      </c>
      <c r="B2156">
        <v>5087.3</v>
      </c>
      <c r="D2156">
        <f t="shared" si="198"/>
        <v>5115.982</v>
      </c>
      <c r="E2156">
        <f t="shared" si="201"/>
        <v>5255.8648483359302</v>
      </c>
      <c r="F2156">
        <f t="shared" si="199"/>
        <v>5148.5214230103775</v>
      </c>
      <c r="H2156">
        <f t="shared" si="202"/>
        <v>-76.757728371496469</v>
      </c>
      <c r="I2156">
        <f t="shared" si="203"/>
        <v>-107.34342532555274</v>
      </c>
      <c r="K2156" t="str">
        <f t="shared" si="200"/>
        <v>Hold_sell</v>
      </c>
    </row>
    <row r="2157" spans="1:11">
      <c r="A2157" s="1">
        <v>36382</v>
      </c>
      <c r="B2157">
        <v>5000.87</v>
      </c>
      <c r="D2157">
        <f t="shared" si="198"/>
        <v>5104.0680000000002</v>
      </c>
      <c r="E2157">
        <f t="shared" si="201"/>
        <v>5236.9763410517871</v>
      </c>
      <c r="F2157">
        <f t="shared" si="199"/>
        <v>5125.805819470319</v>
      </c>
      <c r="H2157">
        <f t="shared" si="202"/>
        <v>-83.640287013490806</v>
      </c>
      <c r="I2157">
        <f t="shared" si="203"/>
        <v>-111.17052158146817</v>
      </c>
      <c r="K2157" t="str">
        <f t="shared" si="200"/>
        <v>Hold_sell</v>
      </c>
    </row>
    <row r="2158" spans="1:11">
      <c r="A2158" s="1">
        <v>36383</v>
      </c>
      <c r="B2158">
        <v>5019.6899999999996</v>
      </c>
      <c r="D2158">
        <f t="shared" si="198"/>
        <v>5081.7390000000005</v>
      </c>
      <c r="E2158">
        <f t="shared" si="201"/>
        <v>5220.8810565294325</v>
      </c>
      <c r="F2158">
        <f t="shared" si="199"/>
        <v>5109.4803087825776</v>
      </c>
      <c r="H2158">
        <f t="shared" si="202"/>
        <v>-89.192379160163625</v>
      </c>
      <c r="I2158">
        <f t="shared" si="203"/>
        <v>-111.4007477468549</v>
      </c>
      <c r="K2158" t="str">
        <f t="shared" si="200"/>
        <v>Hold_sell</v>
      </c>
    </row>
    <row r="2159" spans="1:11">
      <c r="A2159" s="1">
        <v>36384</v>
      </c>
      <c r="B2159">
        <v>5127.43</v>
      </c>
      <c r="D2159">
        <f t="shared" si="198"/>
        <v>5060.7520000000004</v>
      </c>
      <c r="E2159">
        <f t="shared" si="201"/>
        <v>5213.9587560457712</v>
      </c>
      <c r="F2159">
        <f t="shared" si="199"/>
        <v>5112.241799739104</v>
      </c>
      <c r="H2159">
        <f t="shared" si="202"/>
        <v>-91.697294589464349</v>
      </c>
      <c r="I2159">
        <f t="shared" si="203"/>
        <v>-101.71695630666727</v>
      </c>
      <c r="K2159" t="str">
        <f t="shared" si="200"/>
        <v>Hold_sell</v>
      </c>
    </row>
    <row r="2160" spans="1:11">
      <c r="A2160" s="1">
        <v>36385</v>
      </c>
      <c r="B2160">
        <v>5219.43</v>
      </c>
      <c r="D2160">
        <f t="shared" si="198"/>
        <v>5068.2630000000008</v>
      </c>
      <c r="E2160">
        <f t="shared" si="201"/>
        <v>5214.3640333757139</v>
      </c>
      <c r="F2160">
        <f t="shared" si="199"/>
        <v>5128.7322920869337</v>
      </c>
      <c r="H2160">
        <f t="shared" si="202"/>
        <v>-90.484183929327514</v>
      </c>
      <c r="I2160">
        <f t="shared" si="203"/>
        <v>-85.631741288780177</v>
      </c>
      <c r="K2160" t="str">
        <f t="shared" si="200"/>
        <v>Buy</v>
      </c>
    </row>
    <row r="2161" spans="1:11">
      <c r="A2161" s="1">
        <v>36388</v>
      </c>
      <c r="B2161">
        <v>5257.1</v>
      </c>
      <c r="D2161">
        <f t="shared" si="198"/>
        <v>5080.0190000000002</v>
      </c>
      <c r="E2161">
        <f t="shared" si="201"/>
        <v>5217.5296605330686</v>
      </c>
      <c r="F2161">
        <f t="shared" si="199"/>
        <v>5148.4811702274055</v>
      </c>
      <c r="H2161">
        <f t="shared" si="202"/>
        <v>-86.19704520459463</v>
      </c>
      <c r="I2161">
        <f t="shared" si="203"/>
        <v>-69.048490305663108</v>
      </c>
      <c r="K2161" t="str">
        <f t="shared" si="200"/>
        <v>Hold_buy</v>
      </c>
    </row>
    <row r="2162" spans="1:11">
      <c r="A2162" s="1">
        <v>36389</v>
      </c>
      <c r="B2162">
        <v>5259.91</v>
      </c>
      <c r="D2162">
        <f t="shared" si="198"/>
        <v>5092.7790000000005</v>
      </c>
      <c r="E2162">
        <f t="shared" si="201"/>
        <v>5220.6689449380265</v>
      </c>
      <c r="F2162">
        <f t="shared" si="199"/>
        <v>5165.6240671154974</v>
      </c>
      <c r="H2162">
        <f t="shared" si="202"/>
        <v>-79.966611728181519</v>
      </c>
      <c r="I2162">
        <f t="shared" si="203"/>
        <v>-55.044877822529088</v>
      </c>
      <c r="K2162" t="str">
        <f t="shared" si="200"/>
        <v>Hold_buy</v>
      </c>
    </row>
    <row r="2163" spans="1:11">
      <c r="A2163" s="1">
        <v>36390</v>
      </c>
      <c r="B2163">
        <v>5230.47</v>
      </c>
      <c r="D2163">
        <f t="shared" si="198"/>
        <v>5108.0020000000004</v>
      </c>
      <c r="E2163">
        <f t="shared" si="201"/>
        <v>5221.3949490166915</v>
      </c>
      <c r="F2163">
        <f t="shared" si="199"/>
        <v>5175.600364482344</v>
      </c>
      <c r="H2163">
        <f t="shared" si="202"/>
        <v>-73.132206289414711</v>
      </c>
      <c r="I2163">
        <f t="shared" si="203"/>
        <v>-45.79458453434745</v>
      </c>
      <c r="K2163" t="str">
        <f t="shared" si="200"/>
        <v>Hold_buy</v>
      </c>
    </row>
    <row r="2164" spans="1:11">
      <c r="A2164" s="1">
        <v>36391</v>
      </c>
      <c r="B2164">
        <v>5186.8500000000004</v>
      </c>
      <c r="D2164">
        <f t="shared" si="198"/>
        <v>5119.1119999999992</v>
      </c>
      <c r="E2164">
        <f t="shared" si="201"/>
        <v>5218.836063904344</v>
      </c>
      <c r="F2164">
        <f t="shared" si="199"/>
        <v>5177.3310776389062</v>
      </c>
      <c r="H2164">
        <f t="shared" si="202"/>
        <v>-66.806762284619325</v>
      </c>
      <c r="I2164">
        <f t="shared" si="203"/>
        <v>-41.504986265437765</v>
      </c>
      <c r="K2164" t="str">
        <f t="shared" si="200"/>
        <v>Hold_buy</v>
      </c>
    </row>
    <row r="2165" spans="1:11">
      <c r="A2165" s="1">
        <v>36392</v>
      </c>
      <c r="B2165">
        <v>5254.14</v>
      </c>
      <c r="D2165">
        <f t="shared" si="198"/>
        <v>5139.9519999999993</v>
      </c>
      <c r="E2165">
        <f t="shared" si="201"/>
        <v>5221.4511702817999</v>
      </c>
      <c r="F2165">
        <f t="shared" si="199"/>
        <v>5189.1478349252284</v>
      </c>
      <c r="H2165">
        <f t="shared" si="202"/>
        <v>-59.906076899009769</v>
      </c>
      <c r="I2165">
        <f t="shared" si="203"/>
        <v>-32.303335356571552</v>
      </c>
      <c r="K2165" t="str">
        <f t="shared" si="200"/>
        <v>Hold_buy</v>
      </c>
    </row>
    <row r="2166" spans="1:11">
      <c r="A2166" s="1">
        <v>36395</v>
      </c>
      <c r="B2166">
        <v>5301.98</v>
      </c>
      <c r="D2166">
        <f t="shared" si="198"/>
        <v>5164.3189999999995</v>
      </c>
      <c r="E2166">
        <f t="shared" si="201"/>
        <v>5227.4162687794442</v>
      </c>
      <c r="F2166">
        <f t="shared" si="199"/>
        <v>5206.5066295521165</v>
      </c>
      <c r="H2166">
        <f t="shared" si="202"/>
        <v>-52.106789364673361</v>
      </c>
      <c r="I2166">
        <f t="shared" si="203"/>
        <v>-20.909639227327716</v>
      </c>
      <c r="K2166" t="str">
        <f t="shared" si="200"/>
        <v>Hold_buy</v>
      </c>
    </row>
    <row r="2167" spans="1:11">
      <c r="A2167" s="1">
        <v>36396</v>
      </c>
      <c r="B2167">
        <v>5324.02</v>
      </c>
      <c r="D2167">
        <f t="shared" si="198"/>
        <v>5185.7869999999994</v>
      </c>
      <c r="E2167">
        <f t="shared" si="201"/>
        <v>5234.572100721708</v>
      </c>
      <c r="F2167">
        <f t="shared" si="199"/>
        <v>5224.5856096210218</v>
      </c>
      <c r="H2167">
        <f t="shared" si="202"/>
        <v>-43.682729711875922</v>
      </c>
      <c r="I2167">
        <f t="shared" si="203"/>
        <v>-9.9864911006861803</v>
      </c>
      <c r="K2167" t="str">
        <f t="shared" si="200"/>
        <v>Hold_buy</v>
      </c>
    </row>
    <row r="2168" spans="1:11">
      <c r="A2168" s="1">
        <v>36397</v>
      </c>
      <c r="B2168">
        <v>5400.32</v>
      </c>
      <c r="D2168">
        <f t="shared" si="198"/>
        <v>5218.1020000000008</v>
      </c>
      <c r="E2168">
        <f t="shared" si="201"/>
        <v>5246.8497228904707</v>
      </c>
      <c r="F2168">
        <f t="shared" si="199"/>
        <v>5251.6216696793263</v>
      </c>
      <c r="H2168">
        <f t="shared" si="202"/>
        <v>-33.991794411729629</v>
      </c>
      <c r="I2168">
        <f t="shared" si="203"/>
        <v>4.77194678885553</v>
      </c>
      <c r="K2168" t="str">
        <f t="shared" si="200"/>
        <v>Hold_buy</v>
      </c>
    </row>
    <row r="2169" spans="1:11">
      <c r="A2169" s="1">
        <v>36398</v>
      </c>
      <c r="B2169">
        <v>5389.34</v>
      </c>
      <c r="D2169">
        <f t="shared" si="198"/>
        <v>5256.165</v>
      </c>
      <c r="E2169">
        <f t="shared" si="201"/>
        <v>5257.4045582319177</v>
      </c>
      <c r="F2169">
        <f t="shared" si="199"/>
        <v>5272.809105113276</v>
      </c>
      <c r="H2169">
        <f t="shared" si="202"/>
        <v>-24.112526153112036</v>
      </c>
      <c r="I2169">
        <f t="shared" si="203"/>
        <v>15.404546881358328</v>
      </c>
      <c r="K2169" t="str">
        <f t="shared" si="200"/>
        <v>Hold_buy</v>
      </c>
    </row>
    <row r="2170" spans="1:11">
      <c r="A2170" s="1">
        <v>36399</v>
      </c>
      <c r="B2170">
        <v>5420.36</v>
      </c>
      <c r="D2170">
        <f t="shared" si="198"/>
        <v>5282.3560000000016</v>
      </c>
      <c r="E2170">
        <f t="shared" si="201"/>
        <v>5269.4753316962197</v>
      </c>
      <c r="F2170">
        <f t="shared" si="199"/>
        <v>5295.5092427881564</v>
      </c>
      <c r="H2170">
        <f t="shared" si="202"/>
        <v>-14.083238704102286</v>
      </c>
      <c r="I2170">
        <f t="shared" si="203"/>
        <v>26.033911091936716</v>
      </c>
      <c r="K2170" t="str">
        <f t="shared" si="200"/>
        <v>Hold_buy</v>
      </c>
    </row>
    <row r="2171" spans="1:11">
      <c r="A2171" s="1">
        <v>36402</v>
      </c>
      <c r="B2171">
        <v>5392.53</v>
      </c>
      <c r="D2171">
        <f t="shared" si="198"/>
        <v>5302.4490000000005</v>
      </c>
      <c r="E2171">
        <f t="shared" si="201"/>
        <v>5278.5904923113148</v>
      </c>
      <c r="F2171">
        <f t="shared" si="199"/>
        <v>5310.4355131284401</v>
      </c>
      <c r="H2171">
        <f t="shared" si="202"/>
        <v>-4.8975867998567768</v>
      </c>
      <c r="I2171">
        <f t="shared" si="203"/>
        <v>31.84502081712526</v>
      </c>
      <c r="K2171" t="str">
        <f t="shared" si="200"/>
        <v>Hold_buy</v>
      </c>
    </row>
    <row r="2172" spans="1:11">
      <c r="A2172" s="1">
        <v>36403</v>
      </c>
      <c r="B2172">
        <v>5270.77</v>
      </c>
      <c r="D2172">
        <f t="shared" si="198"/>
        <v>5315.9920000000002</v>
      </c>
      <c r="E2172">
        <f t="shared" si="201"/>
        <v>5278.0111965845508</v>
      </c>
      <c r="F2172">
        <f t="shared" si="199"/>
        <v>5304.3331264932958</v>
      </c>
      <c r="H2172">
        <f t="shared" si="202"/>
        <v>1.3463165418635796</v>
      </c>
      <c r="I2172">
        <f t="shared" si="203"/>
        <v>26.321929908745005</v>
      </c>
      <c r="K2172" t="str">
        <f t="shared" si="200"/>
        <v>Hold_buy</v>
      </c>
    </row>
    <row r="2173" spans="1:11">
      <c r="A2173" s="1">
        <v>36404</v>
      </c>
      <c r="B2173">
        <v>5317.12</v>
      </c>
      <c r="D2173">
        <f t="shared" si="198"/>
        <v>5317.0779999999995</v>
      </c>
      <c r="E2173">
        <f t="shared" si="201"/>
        <v>5280.9081449856949</v>
      </c>
      <c r="F2173">
        <f t="shared" si="199"/>
        <v>5306.3003378020194</v>
      </c>
      <c r="H2173">
        <f t="shared" si="202"/>
        <v>6.1554917967557632</v>
      </c>
      <c r="I2173">
        <f t="shared" si="203"/>
        <v>25.392192816324496</v>
      </c>
      <c r="K2173" t="str">
        <f t="shared" si="200"/>
        <v>Hold_buy</v>
      </c>
    </row>
    <row r="2174" spans="1:11">
      <c r="A2174" s="1">
        <v>36405</v>
      </c>
      <c r="B2174">
        <v>5189.92</v>
      </c>
      <c r="D2174">
        <f t="shared" si="198"/>
        <v>5325.7430000000004</v>
      </c>
      <c r="E2174">
        <f t="shared" si="201"/>
        <v>5274.1682823941619</v>
      </c>
      <c r="F2174">
        <f t="shared" si="199"/>
        <v>5288.3956704478624</v>
      </c>
      <c r="H2174">
        <f t="shared" si="202"/>
        <v>7.7698710481447009</v>
      </c>
      <c r="I2174">
        <f t="shared" si="203"/>
        <v>14.227388053700452</v>
      </c>
      <c r="K2174" t="str">
        <f t="shared" si="200"/>
        <v>Hold_buy</v>
      </c>
    </row>
    <row r="2175" spans="1:11">
      <c r="A2175" s="1">
        <v>36406</v>
      </c>
      <c r="B2175">
        <v>5336.22</v>
      </c>
      <c r="D2175">
        <f t="shared" si="198"/>
        <v>5326.0500000000011</v>
      </c>
      <c r="E2175">
        <f t="shared" si="201"/>
        <v>5278.7647059205201</v>
      </c>
      <c r="F2175">
        <f t="shared" si="199"/>
        <v>5295.7532596097299</v>
      </c>
      <c r="H2175">
        <f t="shared" si="202"/>
        <v>9.6136075763577136</v>
      </c>
      <c r="I2175">
        <f t="shared" si="203"/>
        <v>16.988553689209766</v>
      </c>
      <c r="K2175" t="str">
        <f t="shared" si="200"/>
        <v>Hold_buy</v>
      </c>
    </row>
    <row r="2176" spans="1:11">
      <c r="A2176" s="1">
        <v>36409</v>
      </c>
      <c r="B2176">
        <v>5400.55</v>
      </c>
      <c r="D2176">
        <f t="shared" si="198"/>
        <v>5334.2579999999998</v>
      </c>
      <c r="E2176">
        <f t="shared" si="201"/>
        <v>5287.7858388152963</v>
      </c>
      <c r="F2176">
        <f t="shared" si="199"/>
        <v>5311.8758350543867</v>
      </c>
      <c r="H2176">
        <f t="shared" si="202"/>
        <v>12.508885308904251</v>
      </c>
      <c r="I2176">
        <f t="shared" si="203"/>
        <v>24.089996239090397</v>
      </c>
      <c r="K2176" t="str">
        <f t="shared" si="200"/>
        <v>Hold_buy</v>
      </c>
    </row>
    <row r="2177" spans="1:11">
      <c r="A2177" s="1">
        <v>36410</v>
      </c>
      <c r="B2177">
        <v>5391.36</v>
      </c>
      <c r="D2177">
        <f t="shared" si="198"/>
        <v>5344.1149999999998</v>
      </c>
      <c r="E2177">
        <f t="shared" si="201"/>
        <v>5295.4579989030517</v>
      </c>
      <c r="F2177">
        <f t="shared" si="199"/>
        <v>5324.1041681229426</v>
      </c>
      <c r="H2177">
        <f t="shared" si="202"/>
        <v>15.736342091101582</v>
      </c>
      <c r="I2177">
        <f t="shared" si="203"/>
        <v>28.646169219890908</v>
      </c>
      <c r="K2177" t="str">
        <f t="shared" si="200"/>
        <v>Hold_buy</v>
      </c>
    </row>
    <row r="2178" spans="1:11">
      <c r="A2178" s="1">
        <v>36411</v>
      </c>
      <c r="B2178">
        <v>5400.7</v>
      </c>
      <c r="D2178">
        <f t="shared" si="198"/>
        <v>5350.8490000000002</v>
      </c>
      <c r="E2178">
        <f t="shared" si="201"/>
        <v>5303.2537026880109</v>
      </c>
      <c r="F2178">
        <f t="shared" si="199"/>
        <v>5335.8881422578743</v>
      </c>
      <c r="H2178">
        <f t="shared" si="202"/>
        <v>19.115961586853942</v>
      </c>
      <c r="I2178">
        <f t="shared" si="203"/>
        <v>32.634439569863389</v>
      </c>
      <c r="K2178" t="str">
        <f t="shared" si="200"/>
        <v>Hold_buy</v>
      </c>
    </row>
    <row r="2179" spans="1:11">
      <c r="A2179" s="1">
        <v>36412</v>
      </c>
      <c r="B2179">
        <v>5436.86</v>
      </c>
      <c r="D2179">
        <f t="shared" si="198"/>
        <v>5350.8870000000006</v>
      </c>
      <c r="E2179">
        <f t="shared" si="201"/>
        <v>5313.1504654518621</v>
      </c>
      <c r="F2179">
        <f t="shared" si="199"/>
        <v>5351.422274218201</v>
      </c>
      <c r="H2179">
        <f t="shared" si="202"/>
        <v>22.94713102275092</v>
      </c>
      <c r="I2179">
        <f t="shared" si="203"/>
        <v>38.271808766338836</v>
      </c>
      <c r="K2179" t="str">
        <f t="shared" si="200"/>
        <v>Hold_buy</v>
      </c>
    </row>
    <row r="2180" spans="1:11">
      <c r="A2180" s="1">
        <v>36413</v>
      </c>
      <c r="B2180">
        <v>5483.95</v>
      </c>
      <c r="D2180">
        <f t="shared" si="198"/>
        <v>5355.6390000000001</v>
      </c>
      <c r="E2180">
        <f t="shared" si="201"/>
        <v>5325.8022828257981</v>
      </c>
      <c r="F2180">
        <f t="shared" si="199"/>
        <v>5371.8111551077081</v>
      </c>
      <c r="H2180">
        <f t="shared" si="202"/>
        <v>27.559479274582745</v>
      </c>
      <c r="I2180">
        <f t="shared" si="203"/>
        <v>46.008872281910044</v>
      </c>
      <c r="K2180" t="str">
        <f t="shared" si="200"/>
        <v>Hold_buy</v>
      </c>
    </row>
    <row r="2181" spans="1:11">
      <c r="A2181" s="1">
        <v>36416</v>
      </c>
      <c r="B2181">
        <v>5446.91</v>
      </c>
      <c r="D2181">
        <f t="shared" si="198"/>
        <v>5361.9979999999987</v>
      </c>
      <c r="E2181">
        <f t="shared" si="201"/>
        <v>5334.7732248387019</v>
      </c>
      <c r="F2181">
        <f t="shared" si="199"/>
        <v>5383.3648235526762</v>
      </c>
      <c r="H2181">
        <f t="shared" si="202"/>
        <v>31.765903162461044</v>
      </c>
      <c r="I2181">
        <f t="shared" si="203"/>
        <v>48.591598713974236</v>
      </c>
      <c r="K2181" t="str">
        <f t="shared" si="200"/>
        <v>Hold_buy</v>
      </c>
    </row>
    <row r="2182" spans="1:11">
      <c r="A2182" s="1">
        <v>36417</v>
      </c>
      <c r="B2182">
        <v>5401.47</v>
      </c>
      <c r="D2182">
        <f t="shared" si="198"/>
        <v>5367.4359999999997</v>
      </c>
      <c r="E2182">
        <f t="shared" si="201"/>
        <v>5339.7137267025018</v>
      </c>
      <c r="F2182">
        <f t="shared" si="199"/>
        <v>5386.150235313803</v>
      </c>
      <c r="H2182">
        <f t="shared" si="202"/>
        <v>34.70002425222907</v>
      </c>
      <c r="I2182">
        <f t="shared" si="203"/>
        <v>46.436508611301178</v>
      </c>
      <c r="K2182" t="str">
        <f t="shared" si="200"/>
        <v>Hold_buy</v>
      </c>
    </row>
    <row r="2183" spans="1:11">
      <c r="A2183" s="1">
        <v>36418</v>
      </c>
      <c r="B2183">
        <v>5387.18</v>
      </c>
      <c r="D2183">
        <f t="shared" si="198"/>
        <v>5380.5059999999994</v>
      </c>
      <c r="E2183">
        <f t="shared" si="201"/>
        <v>5343.2297469467612</v>
      </c>
      <c r="F2183">
        <f t="shared" si="199"/>
        <v>5386.3086606501411</v>
      </c>
      <c r="H2183">
        <f t="shared" si="202"/>
        <v>36.375802142459221</v>
      </c>
      <c r="I2183">
        <f t="shared" si="203"/>
        <v>43.07891370337984</v>
      </c>
      <c r="K2183" t="str">
        <f t="shared" si="200"/>
        <v>Hold_buy</v>
      </c>
    </row>
    <row r="2184" spans="1:11">
      <c r="A2184" s="1">
        <v>36419</v>
      </c>
      <c r="B2184">
        <v>5304.42</v>
      </c>
      <c r="D2184">
        <f t="shared" si="198"/>
        <v>5387.5120000000006</v>
      </c>
      <c r="E2184">
        <f t="shared" si="201"/>
        <v>5340.3549508766309</v>
      </c>
      <c r="F2184">
        <f t="shared" si="199"/>
        <v>5373.7104051655042</v>
      </c>
      <c r="H2184">
        <f t="shared" si="202"/>
        <v>35.771732571742028</v>
      </c>
      <c r="I2184">
        <f t="shared" si="203"/>
        <v>33.355454288873261</v>
      </c>
      <c r="K2184" t="str">
        <f t="shared" si="200"/>
        <v>Sell</v>
      </c>
    </row>
    <row r="2185" spans="1:11">
      <c r="A2185" s="1">
        <v>36420</v>
      </c>
      <c r="B2185">
        <v>5303.94</v>
      </c>
      <c r="D2185">
        <f t="shared" si="198"/>
        <v>5398.9620000000004</v>
      </c>
      <c r="E2185">
        <f t="shared" si="201"/>
        <v>5337.6575471079914</v>
      </c>
      <c r="F2185">
        <f t="shared" si="199"/>
        <v>5362.9764966785033</v>
      </c>
      <c r="H2185">
        <f t="shared" si="202"/>
        <v>33.681175971496003</v>
      </c>
      <c r="I2185">
        <f t="shared" si="203"/>
        <v>25.318949570511904</v>
      </c>
      <c r="K2185" t="str">
        <f t="shared" si="200"/>
        <v>Hold_sell</v>
      </c>
    </row>
    <row r="2186" spans="1:11">
      <c r="A2186" s="1">
        <v>36423</v>
      </c>
      <c r="B2186">
        <v>5351.98</v>
      </c>
      <c r="D2186">
        <f t="shared" si="198"/>
        <v>5395.7340000000004</v>
      </c>
      <c r="E2186">
        <f t="shared" si="201"/>
        <v>5338.7184695444366</v>
      </c>
      <c r="F2186">
        <f t="shared" si="199"/>
        <v>5361.2847279587331</v>
      </c>
      <c r="H2186">
        <f t="shared" si="202"/>
        <v>31.458192460056104</v>
      </c>
      <c r="I2186">
        <f t="shared" si="203"/>
        <v>22.566258414296499</v>
      </c>
      <c r="K2186" t="str">
        <f t="shared" si="200"/>
        <v>Hold_sell</v>
      </c>
    </row>
    <row r="2187" spans="1:11">
      <c r="A2187" s="1">
        <v>36424</v>
      </c>
      <c r="B2187">
        <v>5282.76</v>
      </c>
      <c r="D2187">
        <f t="shared" si="198"/>
        <v>5390.8770000000004</v>
      </c>
      <c r="E2187">
        <f t="shared" si="201"/>
        <v>5334.5733977263299</v>
      </c>
      <c r="F2187">
        <f t="shared" si="199"/>
        <v>5349.2040005804665</v>
      </c>
      <c r="H2187">
        <f t="shared" si="202"/>
        <v>28.092674538872217</v>
      </c>
      <c r="I2187">
        <f t="shared" si="203"/>
        <v>14.630602854136669</v>
      </c>
      <c r="K2187" t="str">
        <f t="shared" si="200"/>
        <v>Hold_sell</v>
      </c>
    </row>
    <row r="2188" spans="1:11">
      <c r="A2188" s="1">
        <v>36425</v>
      </c>
      <c r="B2188">
        <v>5238.76</v>
      </c>
      <c r="D2188">
        <f t="shared" si="198"/>
        <v>5380.0170000000007</v>
      </c>
      <c r="E2188">
        <f t="shared" si="201"/>
        <v>5327.476109005861</v>
      </c>
      <c r="F2188">
        <f t="shared" si="199"/>
        <v>5332.2126158757792</v>
      </c>
      <c r="H2188">
        <f t="shared" si="202"/>
        <v>23.421441005081419</v>
      </c>
      <c r="I2188">
        <f t="shared" si="203"/>
        <v>4.7365068699182302</v>
      </c>
      <c r="K2188" t="str">
        <f t="shared" si="200"/>
        <v>Hold_sell</v>
      </c>
    </row>
    <row r="2189" spans="1:11">
      <c r="A2189" s="1">
        <v>36426</v>
      </c>
      <c r="B2189">
        <v>5299.57</v>
      </c>
      <c r="D2189">
        <f t="shared" ref="D2189:D2252" si="204">SUM(B2179:B2188)/10</f>
        <v>5363.8230000000012</v>
      </c>
      <c r="E2189">
        <f t="shared" si="201"/>
        <v>5325.4089898202419</v>
      </c>
      <c r="F2189">
        <f t="shared" si="199"/>
        <v>5327.1906749718128</v>
      </c>
      <c r="H2189">
        <f t="shared" si="202"/>
        <v>19.093489834379305</v>
      </c>
      <c r="I2189">
        <f t="shared" si="203"/>
        <v>1.7816851515708549</v>
      </c>
      <c r="K2189" t="str">
        <f t="shared" si="200"/>
        <v>Hold_sell</v>
      </c>
    </row>
    <row r="2190" spans="1:11">
      <c r="A2190" s="1">
        <v>36427</v>
      </c>
      <c r="B2190">
        <v>5186.53</v>
      </c>
      <c r="D2190">
        <f t="shared" si="204"/>
        <v>5350.0940000000001</v>
      </c>
      <c r="E2190">
        <f t="shared" si="201"/>
        <v>5315.1216572409649</v>
      </c>
      <c r="F2190">
        <f t="shared" si="199"/>
        <v>5305.5505711299957</v>
      </c>
      <c r="H2190">
        <f t="shared" si="202"/>
        <v>13.360574645309605</v>
      </c>
      <c r="I2190">
        <f t="shared" si="203"/>
        <v>-9.5710861109691905</v>
      </c>
      <c r="K2190" t="str">
        <f t="shared" si="200"/>
        <v>Hold_sell</v>
      </c>
    </row>
    <row r="2191" spans="1:11">
      <c r="A2191" s="1">
        <v>36430</v>
      </c>
      <c r="B2191">
        <v>5239.6400000000003</v>
      </c>
      <c r="D2191">
        <f t="shared" si="204"/>
        <v>5320.3520000000008</v>
      </c>
      <c r="E2191">
        <f t="shared" si="201"/>
        <v>5309.5304233712641</v>
      </c>
      <c r="F2191">
        <f t="shared" ref="F2191:F2254" si="205">F2190+(2/(1+12)*(B2191-F2190))</f>
        <v>5295.4104832638423</v>
      </c>
      <c r="H2191">
        <f t="shared" si="202"/>
        <v>7.864471694763318</v>
      </c>
      <c r="I2191">
        <f t="shared" si="203"/>
        <v>-14.119940107421826</v>
      </c>
      <c r="K2191" t="str">
        <f t="shared" si="200"/>
        <v>Hold_sell</v>
      </c>
    </row>
    <row r="2192" spans="1:11">
      <c r="A2192" s="1">
        <v>36431</v>
      </c>
      <c r="B2192">
        <v>5119.1000000000004</v>
      </c>
      <c r="D2192">
        <f t="shared" si="204"/>
        <v>5299.625</v>
      </c>
      <c r="E2192">
        <f t="shared" si="201"/>
        <v>5295.4244660845034</v>
      </c>
      <c r="F2192">
        <f t="shared" si="205"/>
        <v>5268.2857935309439</v>
      </c>
      <c r="H2192">
        <f t="shared" si="202"/>
        <v>0.86384284509876519</v>
      </c>
      <c r="I2192">
        <f t="shared" si="203"/>
        <v>-27.138672553559445</v>
      </c>
      <c r="K2192" t="str">
        <f t="shared" si="200"/>
        <v>Hold_sell</v>
      </c>
    </row>
    <row r="2193" spans="1:11">
      <c r="A2193" s="1">
        <v>36432</v>
      </c>
      <c r="B2193">
        <v>5135.62</v>
      </c>
      <c r="D2193">
        <f t="shared" si="204"/>
        <v>5271.3879999999999</v>
      </c>
      <c r="E2193">
        <f t="shared" si="201"/>
        <v>5283.5870982263923</v>
      </c>
      <c r="F2193">
        <f t="shared" si="205"/>
        <v>5247.8756714492602</v>
      </c>
      <c r="H2193">
        <f t="shared" si="202"/>
        <v>-6.4512110793474173</v>
      </c>
      <c r="I2193">
        <f t="shared" si="203"/>
        <v>-35.711426777132147</v>
      </c>
      <c r="K2193" t="str">
        <f t="shared" si="200"/>
        <v>Hold_sell</v>
      </c>
    </row>
    <row r="2194" spans="1:11">
      <c r="A2194" s="1">
        <v>36433</v>
      </c>
      <c r="B2194">
        <v>5149.83</v>
      </c>
      <c r="D2194">
        <f t="shared" si="204"/>
        <v>5246.232</v>
      </c>
      <c r="E2194">
        <f t="shared" si="201"/>
        <v>5273.6791650244377</v>
      </c>
      <c r="F2194">
        <f t="shared" si="205"/>
        <v>5232.791721995528</v>
      </c>
      <c r="H2194">
        <f t="shared" si="202"/>
        <v>-13.338457469259879</v>
      </c>
      <c r="I2194">
        <f t="shared" si="203"/>
        <v>-40.887443028909729</v>
      </c>
      <c r="K2194" t="str">
        <f t="shared" si="200"/>
        <v>Hold_sell</v>
      </c>
    </row>
    <row r="2195" spans="1:11">
      <c r="A2195" s="1">
        <v>36434</v>
      </c>
      <c r="B2195">
        <v>5124.55</v>
      </c>
      <c r="D2195">
        <f t="shared" si="204"/>
        <v>5230.7730000000001</v>
      </c>
      <c r="E2195">
        <f t="shared" si="201"/>
        <v>5262.6325602078123</v>
      </c>
      <c r="F2195">
        <f t="shared" si="205"/>
        <v>5216.1391493808314</v>
      </c>
      <c r="H2195">
        <f t="shared" si="202"/>
        <v>-19.969448140804069</v>
      </c>
      <c r="I2195">
        <f t="shared" si="203"/>
        <v>-46.493410826980835</v>
      </c>
      <c r="K2195" t="str">
        <f t="shared" si="200"/>
        <v>Hold_sell</v>
      </c>
    </row>
    <row r="2196" spans="1:11">
      <c r="A2196" s="1">
        <v>36437</v>
      </c>
      <c r="B2196">
        <v>5218.8599999999997</v>
      </c>
      <c r="D2196">
        <f t="shared" si="204"/>
        <v>5212.8340000000007</v>
      </c>
      <c r="E2196">
        <f t="shared" si="201"/>
        <v>5259.3901483405671</v>
      </c>
      <c r="F2196">
        <f t="shared" si="205"/>
        <v>5216.5577417837803</v>
      </c>
      <c r="H2196">
        <f t="shared" si="202"/>
        <v>-24.542039824000604</v>
      </c>
      <c r="I2196">
        <f t="shared" si="203"/>
        <v>-42.832406556786736</v>
      </c>
      <c r="K2196" t="str">
        <f t="shared" si="200"/>
        <v>Hold_sell</v>
      </c>
    </row>
    <row r="2197" spans="1:11">
      <c r="A2197" s="1">
        <v>36438</v>
      </c>
      <c r="B2197">
        <v>5301.85</v>
      </c>
      <c r="D2197">
        <f t="shared" si="204"/>
        <v>5199.5220000000008</v>
      </c>
      <c r="E2197">
        <f t="shared" si="201"/>
        <v>5262.535322537562</v>
      </c>
      <c r="F2197">
        <f t="shared" si="205"/>
        <v>5229.6796276631985</v>
      </c>
      <c r="H2197">
        <f t="shared" si="202"/>
        <v>-26.204770834073184</v>
      </c>
      <c r="I2197">
        <f t="shared" si="203"/>
        <v>-32.855694874363508</v>
      </c>
      <c r="K2197" t="str">
        <f t="shared" si="200"/>
        <v>Hold_sell</v>
      </c>
    </row>
    <row r="2198" spans="1:11">
      <c r="A2198" s="1">
        <v>36439</v>
      </c>
      <c r="B2198">
        <v>5353.32</v>
      </c>
      <c r="D2198">
        <f t="shared" si="204"/>
        <v>5201.4309999999996</v>
      </c>
      <c r="E2198">
        <f t="shared" si="201"/>
        <v>5269.2601134607057</v>
      </c>
      <c r="F2198">
        <f t="shared" si="205"/>
        <v>5248.7012234073218</v>
      </c>
      <c r="H2198">
        <f t="shared" si="202"/>
        <v>-25.075594677935335</v>
      </c>
      <c r="I2198">
        <f t="shared" si="203"/>
        <v>-20.558890053383948</v>
      </c>
      <c r="K2198" t="str">
        <f t="shared" si="200"/>
        <v>Buy</v>
      </c>
    </row>
    <row r="2199" spans="1:11">
      <c r="A2199" s="1">
        <v>36440</v>
      </c>
      <c r="B2199">
        <v>5419.31</v>
      </c>
      <c r="D2199">
        <f t="shared" si="204"/>
        <v>5212.8869999999997</v>
      </c>
      <c r="E2199">
        <f t="shared" si="201"/>
        <v>5280.3749198710238</v>
      </c>
      <c r="F2199">
        <f t="shared" si="205"/>
        <v>5274.9487274985031</v>
      </c>
      <c r="H2199">
        <f t="shared" si="202"/>
        <v>-21.145714216852419</v>
      </c>
      <c r="I2199">
        <f t="shared" si="203"/>
        <v>-5.4261923725207453</v>
      </c>
      <c r="K2199" t="str">
        <f t="shared" si="200"/>
        <v>Hold_buy</v>
      </c>
    </row>
    <row r="2200" spans="1:11">
      <c r="A2200" s="1">
        <v>36441</v>
      </c>
      <c r="B2200">
        <v>5419.26</v>
      </c>
      <c r="D2200">
        <f t="shared" si="204"/>
        <v>5224.860999999999</v>
      </c>
      <c r="E2200">
        <f t="shared" si="201"/>
        <v>5290.6627035842812</v>
      </c>
      <c r="F2200">
        <f t="shared" si="205"/>
        <v>5297.1504617295022</v>
      </c>
      <c r="H2200">
        <f t="shared" si="202"/>
        <v>-15.619019744437725</v>
      </c>
      <c r="I2200">
        <f t="shared" si="203"/>
        <v>6.4877581452210507</v>
      </c>
      <c r="K2200" t="str">
        <f t="shared" si="200"/>
        <v>Hold_buy</v>
      </c>
    </row>
    <row r="2201" spans="1:11">
      <c r="A2201" s="1">
        <v>36444</v>
      </c>
      <c r="B2201">
        <v>5414.5</v>
      </c>
      <c r="D2201">
        <f t="shared" si="204"/>
        <v>5248.134</v>
      </c>
      <c r="E2201">
        <f t="shared" si="201"/>
        <v>5299.8358366521124</v>
      </c>
      <c r="F2201">
        <f t="shared" si="205"/>
        <v>5315.2042368480406</v>
      </c>
      <c r="H2201">
        <f t="shared" si="202"/>
        <v>-9.4215357563645412</v>
      </c>
      <c r="I2201">
        <f t="shared" si="203"/>
        <v>15.368400195928189</v>
      </c>
      <c r="K2201" t="str">
        <f t="shared" si="200"/>
        <v>Hold_buy</v>
      </c>
    </row>
    <row r="2202" spans="1:11">
      <c r="A2202" s="1">
        <v>36445</v>
      </c>
      <c r="B2202">
        <v>5358.46</v>
      </c>
      <c r="D2202">
        <f t="shared" si="204"/>
        <v>5265.6200000000008</v>
      </c>
      <c r="E2202">
        <f t="shared" si="201"/>
        <v>5304.1783672704742</v>
      </c>
      <c r="F2202">
        <f t="shared" si="205"/>
        <v>5321.8589696406498</v>
      </c>
      <c r="H2202">
        <f t="shared" si="202"/>
        <v>-4.0011081310565082</v>
      </c>
      <c r="I2202">
        <f t="shared" si="203"/>
        <v>17.68060237017562</v>
      </c>
      <c r="K2202" t="str">
        <f t="shared" si="200"/>
        <v>Hold_buy</v>
      </c>
    </row>
    <row r="2203" spans="1:11">
      <c r="A2203" s="1">
        <v>36446</v>
      </c>
      <c r="B2203">
        <v>5295.43</v>
      </c>
      <c r="D2203">
        <f t="shared" si="204"/>
        <v>5289.5559999999996</v>
      </c>
      <c r="E2203">
        <f t="shared" si="201"/>
        <v>5303.5303400652538</v>
      </c>
      <c r="F2203">
        <f t="shared" si="205"/>
        <v>5317.7929743113191</v>
      </c>
      <c r="H2203">
        <f t="shared" si="202"/>
        <v>-0.34835965563214266</v>
      </c>
      <c r="I2203">
        <f t="shared" si="203"/>
        <v>14.262634246065318</v>
      </c>
      <c r="K2203" t="str">
        <f t="shared" si="200"/>
        <v>Hold_buy</v>
      </c>
    </row>
    <row r="2204" spans="1:11">
      <c r="A2204" s="1">
        <v>36447</v>
      </c>
      <c r="B2204">
        <v>5220.29</v>
      </c>
      <c r="D2204">
        <f t="shared" si="204"/>
        <v>5305.5370000000003</v>
      </c>
      <c r="E2204">
        <f t="shared" si="201"/>
        <v>5297.3643889493087</v>
      </c>
      <c r="F2204">
        <f t="shared" si="205"/>
        <v>5302.7925167249623</v>
      </c>
      <c r="H2204">
        <f t="shared" si="202"/>
        <v>0.80693783062500457</v>
      </c>
      <c r="I2204">
        <f t="shared" si="203"/>
        <v>5.4281277756535928</v>
      </c>
      <c r="K2204" t="str">
        <f t="shared" si="200"/>
        <v>Hold_buy</v>
      </c>
    </row>
    <row r="2205" spans="1:11">
      <c r="A2205" s="1">
        <v>36448</v>
      </c>
      <c r="B2205">
        <v>5184.2299999999996</v>
      </c>
      <c r="D2205">
        <f t="shared" si="204"/>
        <v>5312.5830000000005</v>
      </c>
      <c r="E2205">
        <f t="shared" si="201"/>
        <v>5288.9840638419528</v>
      </c>
      <c r="F2205">
        <f t="shared" si="205"/>
        <v>5284.5521295365061</v>
      </c>
      <c r="H2205">
        <f t="shared" si="202"/>
        <v>-0.24083659658933687</v>
      </c>
      <c r="I2205">
        <f t="shared" si="203"/>
        <v>-4.4319343054467026</v>
      </c>
      <c r="K2205" t="str">
        <f t="shared" ref="K2205:K2268" si="206">IF(I2205&gt;H2205,IF(K2204="Buy","Hold_buy",IF(K2204="Hold_buy","Hold_buy","Buy")),IF(K2204="Sell","Hold_sell",IF(K2204="Hold_sell","Hold_sell","Sell")))</f>
        <v>Sell</v>
      </c>
    </row>
    <row r="2206" spans="1:11">
      <c r="A2206" s="1">
        <v>36451</v>
      </c>
      <c r="B2206">
        <v>5156.28</v>
      </c>
      <c r="D2206">
        <f t="shared" si="204"/>
        <v>5318.5509999999995</v>
      </c>
      <c r="E2206">
        <f t="shared" ref="E2206:E2269" si="207">E2205+(2/(1+26)*(B2206-E2205))</f>
        <v>5279.154133186993</v>
      </c>
      <c r="F2206">
        <f t="shared" si="205"/>
        <v>5264.8179557616586</v>
      </c>
      <c r="H2206">
        <f t="shared" ref="H2206:H2269" si="208">H2205+(2/(1+9)*(I2206-H2205))</f>
        <v>-3.0599047623383551</v>
      </c>
      <c r="I2206">
        <f t="shared" ref="I2206:I2269" si="209">F2206-E2206</f>
        <v>-14.336177425334427</v>
      </c>
      <c r="K2206" t="str">
        <f t="shared" si="206"/>
        <v>Hold_sell</v>
      </c>
    </row>
    <row r="2207" spans="1:11">
      <c r="A2207" s="1">
        <v>36452</v>
      </c>
      <c r="B2207">
        <v>5296.91</v>
      </c>
      <c r="D2207">
        <f t="shared" si="204"/>
        <v>5312.2929999999997</v>
      </c>
      <c r="E2207">
        <f t="shared" si="207"/>
        <v>5280.4693825805489</v>
      </c>
      <c r="F2207">
        <f t="shared" si="205"/>
        <v>5269.7551933367877</v>
      </c>
      <c r="H2207">
        <f t="shared" si="208"/>
        <v>-4.5907616586229265</v>
      </c>
      <c r="I2207">
        <f t="shared" si="209"/>
        <v>-10.714189243761211</v>
      </c>
      <c r="K2207" t="str">
        <f t="shared" si="206"/>
        <v>Hold_sell</v>
      </c>
    </row>
    <row r="2208" spans="1:11">
      <c r="A2208" s="1">
        <v>36453</v>
      </c>
      <c r="B2208">
        <v>5291.23</v>
      </c>
      <c r="D2208">
        <f t="shared" si="204"/>
        <v>5311.7990000000009</v>
      </c>
      <c r="E2208">
        <f t="shared" si="207"/>
        <v>5281.2664653523598</v>
      </c>
      <c r="F2208">
        <f t="shared" si="205"/>
        <v>5273.0590097465129</v>
      </c>
      <c r="H2208">
        <f t="shared" si="208"/>
        <v>-5.314100448067725</v>
      </c>
      <c r="I2208">
        <f t="shared" si="209"/>
        <v>-8.207455605846917</v>
      </c>
      <c r="K2208" t="str">
        <f t="shared" si="206"/>
        <v>Hold_sell</v>
      </c>
    </row>
    <row r="2209" spans="1:11">
      <c r="A2209" s="1">
        <v>36454</v>
      </c>
      <c r="B2209">
        <v>5246.49</v>
      </c>
      <c r="D2209">
        <f t="shared" si="204"/>
        <v>5305.5899999999992</v>
      </c>
      <c r="E2209">
        <f t="shared" si="207"/>
        <v>5278.6904308818148</v>
      </c>
      <c r="F2209">
        <f t="shared" si="205"/>
        <v>5268.9714697855106</v>
      </c>
      <c r="H2209">
        <f t="shared" si="208"/>
        <v>-6.1950725777150115</v>
      </c>
      <c r="I2209">
        <f t="shared" si="209"/>
        <v>-9.7189610963041559</v>
      </c>
      <c r="K2209" t="str">
        <f t="shared" si="206"/>
        <v>Hold_sell</v>
      </c>
    </row>
    <row r="2210" spans="1:11">
      <c r="A2210" s="1">
        <v>36455</v>
      </c>
      <c r="B2210">
        <v>5357.75</v>
      </c>
      <c r="D2210">
        <f t="shared" si="204"/>
        <v>5288.3079999999991</v>
      </c>
      <c r="E2210">
        <f t="shared" si="207"/>
        <v>5284.5466952609395</v>
      </c>
      <c r="F2210">
        <f t="shared" si="205"/>
        <v>5282.6297052031241</v>
      </c>
      <c r="H2210">
        <f t="shared" si="208"/>
        <v>-5.3394560737350858</v>
      </c>
      <c r="I2210">
        <f t="shared" si="209"/>
        <v>-1.9169900578153829</v>
      </c>
      <c r="K2210" t="str">
        <f t="shared" si="206"/>
        <v>Buy</v>
      </c>
    </row>
    <row r="2211" spans="1:11">
      <c r="A2211" s="1">
        <v>36458</v>
      </c>
      <c r="B2211">
        <v>5320.4</v>
      </c>
      <c r="D2211">
        <f t="shared" si="204"/>
        <v>5282.1570000000002</v>
      </c>
      <c r="E2211">
        <f t="shared" si="207"/>
        <v>5287.2024956119812</v>
      </c>
      <c r="F2211">
        <f t="shared" si="205"/>
        <v>5288.4405197872584</v>
      </c>
      <c r="H2211">
        <f t="shared" si="208"/>
        <v>-4.0239600239326423</v>
      </c>
      <c r="I2211">
        <f t="shared" si="209"/>
        <v>1.2380241752771326</v>
      </c>
      <c r="K2211" t="str">
        <f t="shared" si="206"/>
        <v>Hold_buy</v>
      </c>
    </row>
    <row r="2212" spans="1:11">
      <c r="A2212" s="1">
        <v>36459</v>
      </c>
      <c r="B2212">
        <v>5388.76</v>
      </c>
      <c r="D2212">
        <f t="shared" si="204"/>
        <v>5272.7470000000003</v>
      </c>
      <c r="E2212">
        <f t="shared" si="207"/>
        <v>5294.7252737147974</v>
      </c>
      <c r="F2212">
        <f t="shared" si="205"/>
        <v>5303.874285973834</v>
      </c>
      <c r="H2212">
        <f t="shared" si="208"/>
        <v>-1.3893655673387775</v>
      </c>
      <c r="I2212">
        <f t="shared" si="209"/>
        <v>9.1490122590366809</v>
      </c>
      <c r="K2212" t="str">
        <f t="shared" si="206"/>
        <v>Hold_buy</v>
      </c>
    </row>
    <row r="2213" spans="1:11">
      <c r="A2213" s="1">
        <v>36460</v>
      </c>
      <c r="B2213">
        <v>5363.86</v>
      </c>
      <c r="D2213">
        <f t="shared" si="204"/>
        <v>5275.777</v>
      </c>
      <c r="E2213">
        <f t="shared" si="207"/>
        <v>5299.8463645507381</v>
      </c>
      <c r="F2213">
        <f t="shared" si="205"/>
        <v>5313.1028573624753</v>
      </c>
      <c r="H2213">
        <f t="shared" si="208"/>
        <v>1.5398061084764163</v>
      </c>
      <c r="I2213">
        <f t="shared" si="209"/>
        <v>13.256492811737189</v>
      </c>
      <c r="K2213" t="str">
        <f t="shared" si="206"/>
        <v>Hold_buy</v>
      </c>
    </row>
    <row r="2214" spans="1:11">
      <c r="A2214" s="1">
        <v>36461</v>
      </c>
      <c r="B2214">
        <v>5478.89</v>
      </c>
      <c r="D2214">
        <f t="shared" si="204"/>
        <v>5282.6200000000008</v>
      </c>
      <c r="E2214">
        <f t="shared" si="207"/>
        <v>5313.108856065498</v>
      </c>
      <c r="F2214">
        <f t="shared" si="205"/>
        <v>5338.6085716144025</v>
      </c>
      <c r="H2214">
        <f t="shared" si="208"/>
        <v>6.3317879965620403</v>
      </c>
      <c r="I2214">
        <f t="shared" si="209"/>
        <v>25.499715548904533</v>
      </c>
      <c r="K2214" t="str">
        <f t="shared" si="206"/>
        <v>Hold_buy</v>
      </c>
    </row>
    <row r="2215" spans="1:11">
      <c r="A2215" s="1">
        <v>36462</v>
      </c>
      <c r="B2215">
        <v>5525.4</v>
      </c>
      <c r="D2215">
        <f t="shared" si="204"/>
        <v>5308.4800000000005</v>
      </c>
      <c r="E2215">
        <f t="shared" si="207"/>
        <v>5328.834125986572</v>
      </c>
      <c r="F2215">
        <f t="shared" si="205"/>
        <v>5367.3457144429558</v>
      </c>
      <c r="H2215">
        <f t="shared" si="208"/>
        <v>12.7677480885264</v>
      </c>
      <c r="I2215">
        <f t="shared" si="209"/>
        <v>38.511588456383834</v>
      </c>
      <c r="K2215" t="str">
        <f t="shared" si="206"/>
        <v>Hold_buy</v>
      </c>
    </row>
    <row r="2216" spans="1:11">
      <c r="A2216" s="1">
        <v>36465</v>
      </c>
      <c r="B2216">
        <v>5524.92</v>
      </c>
      <c r="D2216">
        <f t="shared" si="204"/>
        <v>5342.5969999999998</v>
      </c>
      <c r="E2216">
        <f t="shared" si="207"/>
        <v>5343.3590055431223</v>
      </c>
      <c r="F2216">
        <f t="shared" si="205"/>
        <v>5391.5879122209626</v>
      </c>
      <c r="H2216">
        <f t="shared" si="208"/>
        <v>19.859979806389184</v>
      </c>
      <c r="I2216">
        <f t="shared" si="209"/>
        <v>48.228906677840314</v>
      </c>
      <c r="K2216" t="str">
        <f t="shared" si="206"/>
        <v>Hold_buy</v>
      </c>
    </row>
    <row r="2217" spans="1:11">
      <c r="A2217" s="1">
        <v>36466</v>
      </c>
      <c r="B2217">
        <v>5546.95</v>
      </c>
      <c r="D2217">
        <f t="shared" si="204"/>
        <v>5379.4610000000002</v>
      </c>
      <c r="E2217">
        <f t="shared" si="207"/>
        <v>5358.4398199473353</v>
      </c>
      <c r="F2217">
        <f t="shared" si="205"/>
        <v>5415.4897718792763</v>
      </c>
      <c r="H2217">
        <f t="shared" si="208"/>
        <v>27.297974231499545</v>
      </c>
      <c r="I2217">
        <f t="shared" si="209"/>
        <v>57.049951931940996</v>
      </c>
      <c r="K2217" t="str">
        <f t="shared" si="206"/>
        <v>Hold_buy</v>
      </c>
    </row>
    <row r="2218" spans="1:11">
      <c r="A2218" s="1">
        <v>36467</v>
      </c>
      <c r="B2218">
        <v>5560.87</v>
      </c>
      <c r="D2218">
        <f t="shared" si="204"/>
        <v>5404.4649999999992</v>
      </c>
      <c r="E2218">
        <f t="shared" si="207"/>
        <v>5373.4346480993845</v>
      </c>
      <c r="F2218">
        <f t="shared" si="205"/>
        <v>5437.8559608209262</v>
      </c>
      <c r="H2218">
        <f t="shared" si="208"/>
        <v>34.722641929507965</v>
      </c>
      <c r="I2218">
        <f t="shared" si="209"/>
        <v>64.421312721541653</v>
      </c>
      <c r="K2218" t="str">
        <f t="shared" si="206"/>
        <v>Hold_buy</v>
      </c>
    </row>
    <row r="2219" spans="1:11">
      <c r="A2219" s="1">
        <v>36468</v>
      </c>
      <c r="B2219">
        <v>5635.62</v>
      </c>
      <c r="D2219">
        <f t="shared" si="204"/>
        <v>5431.4290000000001</v>
      </c>
      <c r="E2219">
        <f t="shared" si="207"/>
        <v>5392.8557852772083</v>
      </c>
      <c r="F2219">
        <f t="shared" si="205"/>
        <v>5468.2811976177063</v>
      </c>
      <c r="H2219">
        <f t="shared" si="208"/>
        <v>42.86319601170598</v>
      </c>
      <c r="I2219">
        <f t="shared" si="209"/>
        <v>75.425412340498042</v>
      </c>
      <c r="K2219" t="str">
        <f t="shared" si="206"/>
        <v>Hold_buy</v>
      </c>
    </row>
    <row r="2220" spans="1:11">
      <c r="A2220" s="1">
        <v>36469</v>
      </c>
      <c r="B2220">
        <v>5658.1</v>
      </c>
      <c r="D2220">
        <f t="shared" si="204"/>
        <v>5470.3419999999996</v>
      </c>
      <c r="E2220">
        <f t="shared" si="207"/>
        <v>5412.5035048863037</v>
      </c>
      <c r="F2220">
        <f t="shared" si="205"/>
        <v>5497.484090291905</v>
      </c>
      <c r="H2220">
        <f t="shared" si="208"/>
        <v>51.286673890485034</v>
      </c>
      <c r="I2220">
        <f t="shared" si="209"/>
        <v>84.980585405601232</v>
      </c>
      <c r="K2220" t="str">
        <f t="shared" si="206"/>
        <v>Hold_buy</v>
      </c>
    </row>
    <row r="2221" spans="1:11">
      <c r="A2221" s="1">
        <v>36472</v>
      </c>
      <c r="B2221">
        <v>5647.94</v>
      </c>
      <c r="D2221">
        <f t="shared" si="204"/>
        <v>5500.3769999999995</v>
      </c>
      <c r="E2221">
        <f t="shared" si="207"/>
        <v>5429.9432452650963</v>
      </c>
      <c r="F2221">
        <f t="shared" si="205"/>
        <v>5520.6311533239195</v>
      </c>
      <c r="H2221">
        <f t="shared" si="208"/>
        <v>59.166920724152682</v>
      </c>
      <c r="I2221">
        <f t="shared" si="209"/>
        <v>90.687908058823268</v>
      </c>
      <c r="K2221" t="str">
        <f t="shared" si="206"/>
        <v>Hold_buy</v>
      </c>
    </row>
    <row r="2222" spans="1:11">
      <c r="A2222" s="1">
        <v>36473</v>
      </c>
      <c r="B2222">
        <v>5694.73</v>
      </c>
      <c r="D2222">
        <f t="shared" si="204"/>
        <v>5533.1309999999994</v>
      </c>
      <c r="E2222">
        <f t="shared" si="207"/>
        <v>5449.557078949163</v>
      </c>
      <c r="F2222">
        <f t="shared" si="205"/>
        <v>5547.4155912740853</v>
      </c>
      <c r="H2222">
        <f t="shared" si="208"/>
        <v>66.905239044306597</v>
      </c>
      <c r="I2222">
        <f t="shared" si="209"/>
        <v>97.858512324922231</v>
      </c>
      <c r="K2222" t="str">
        <f t="shared" si="206"/>
        <v>Hold_buy</v>
      </c>
    </row>
    <row r="2223" spans="1:11">
      <c r="A2223" s="1">
        <v>36474</v>
      </c>
      <c r="B2223">
        <v>5742.42</v>
      </c>
      <c r="D2223">
        <f t="shared" si="204"/>
        <v>5563.7280000000001</v>
      </c>
      <c r="E2223">
        <f t="shared" si="207"/>
        <v>5471.2506286566322</v>
      </c>
      <c r="F2223">
        <f t="shared" si="205"/>
        <v>5577.4162695396108</v>
      </c>
      <c r="H2223">
        <f t="shared" si="208"/>
        <v>74.757319412040985</v>
      </c>
      <c r="I2223">
        <f t="shared" si="209"/>
        <v>106.16564088297855</v>
      </c>
      <c r="K2223" t="str">
        <f t="shared" si="206"/>
        <v>Hold_buy</v>
      </c>
    </row>
    <row r="2224" spans="1:11">
      <c r="A2224" s="1">
        <v>36475</v>
      </c>
      <c r="B2224">
        <v>5802.36</v>
      </c>
      <c r="D2224">
        <f t="shared" si="204"/>
        <v>5601.5839999999998</v>
      </c>
      <c r="E2224">
        <f t="shared" si="207"/>
        <v>5495.7772487561406</v>
      </c>
      <c r="F2224">
        <f t="shared" si="205"/>
        <v>5612.0229973027472</v>
      </c>
      <c r="H2224">
        <f t="shared" si="208"/>
        <v>83.055005238954109</v>
      </c>
      <c r="I2224">
        <f t="shared" si="209"/>
        <v>116.24574854660659</v>
      </c>
      <c r="K2224" t="str">
        <f t="shared" si="206"/>
        <v>Hold_buy</v>
      </c>
    </row>
    <row r="2225" spans="1:11">
      <c r="A2225" s="1">
        <v>36476</v>
      </c>
      <c r="B2225">
        <v>5791.05</v>
      </c>
      <c r="D2225">
        <f t="shared" si="204"/>
        <v>5633.9309999999996</v>
      </c>
      <c r="E2225">
        <f t="shared" si="207"/>
        <v>5517.6493044038343</v>
      </c>
      <c r="F2225">
        <f t="shared" si="205"/>
        <v>5639.5656131023243</v>
      </c>
      <c r="H2225">
        <f t="shared" si="208"/>
        <v>90.827265930861273</v>
      </c>
      <c r="I2225">
        <f t="shared" si="209"/>
        <v>121.91630869848996</v>
      </c>
      <c r="K2225" t="str">
        <f t="shared" si="206"/>
        <v>Hold_buy</v>
      </c>
    </row>
    <row r="2226" spans="1:11">
      <c r="A2226" s="1">
        <v>36479</v>
      </c>
      <c r="B2226">
        <v>5859.29</v>
      </c>
      <c r="D2226">
        <f t="shared" si="204"/>
        <v>5660.496000000001</v>
      </c>
      <c r="E2226">
        <f t="shared" si="207"/>
        <v>5542.9560225961432</v>
      </c>
      <c r="F2226">
        <f t="shared" si="205"/>
        <v>5673.3693649327361</v>
      </c>
      <c r="H2226">
        <f t="shared" si="208"/>
        <v>98.744481212007599</v>
      </c>
      <c r="I2226">
        <f t="shared" si="209"/>
        <v>130.4133423365929</v>
      </c>
      <c r="K2226" t="str">
        <f t="shared" si="206"/>
        <v>Hold_buy</v>
      </c>
    </row>
    <row r="2227" spans="1:11">
      <c r="A2227" s="1">
        <v>36480</v>
      </c>
      <c r="B2227">
        <v>5909.52</v>
      </c>
      <c r="D2227">
        <f t="shared" si="204"/>
        <v>5693.933</v>
      </c>
      <c r="E2227">
        <f t="shared" si="207"/>
        <v>5570.1089098112434</v>
      </c>
      <c r="F2227">
        <f t="shared" si="205"/>
        <v>5709.7002318661616</v>
      </c>
      <c r="H2227">
        <f t="shared" si="208"/>
        <v>106.91384938058972</v>
      </c>
      <c r="I2227">
        <f t="shared" si="209"/>
        <v>139.59132205491824</v>
      </c>
      <c r="K2227" t="str">
        <f t="shared" si="206"/>
        <v>Hold_buy</v>
      </c>
    </row>
    <row r="2228" spans="1:11">
      <c r="A2228" s="1">
        <v>36481</v>
      </c>
      <c r="B2228">
        <v>5870.17</v>
      </c>
      <c r="D2228">
        <f t="shared" si="204"/>
        <v>5730.1900000000005</v>
      </c>
      <c r="E2228">
        <f t="shared" si="207"/>
        <v>5592.3356572326329</v>
      </c>
      <c r="F2228">
        <f t="shared" si="205"/>
        <v>5734.3878885021368</v>
      </c>
      <c r="H2228">
        <f t="shared" si="208"/>
        <v>113.94152575837255</v>
      </c>
      <c r="I2228">
        <f t="shared" si="209"/>
        <v>142.05223126950386</v>
      </c>
      <c r="K2228" t="str">
        <f t="shared" si="206"/>
        <v>Hold_buy</v>
      </c>
    </row>
    <row r="2229" spans="1:11">
      <c r="A2229" s="1">
        <v>36482</v>
      </c>
      <c r="B2229">
        <v>5950.05</v>
      </c>
      <c r="D2229">
        <f t="shared" si="204"/>
        <v>5761.12</v>
      </c>
      <c r="E2229">
        <f t="shared" si="207"/>
        <v>5618.8330159561419</v>
      </c>
      <c r="F2229">
        <f t="shared" si="205"/>
        <v>5767.5666748864232</v>
      </c>
      <c r="H2229">
        <f t="shared" si="208"/>
        <v>120.8999523927543</v>
      </c>
      <c r="I2229">
        <f t="shared" si="209"/>
        <v>148.73365893028131</v>
      </c>
      <c r="K2229" t="str">
        <f t="shared" si="206"/>
        <v>Hold_buy</v>
      </c>
    </row>
    <row r="2230" spans="1:11">
      <c r="A2230" s="1">
        <v>36483</v>
      </c>
      <c r="B2230">
        <v>5955.97</v>
      </c>
      <c r="D2230">
        <f t="shared" si="204"/>
        <v>5792.5630000000001</v>
      </c>
      <c r="E2230">
        <f t="shared" si="207"/>
        <v>5643.8061258853168</v>
      </c>
      <c r="F2230">
        <f t="shared" si="205"/>
        <v>5796.5518018269731</v>
      </c>
      <c r="H2230">
        <f t="shared" si="208"/>
        <v>127.26909710253472</v>
      </c>
      <c r="I2230">
        <f t="shared" si="209"/>
        <v>152.74567594165637</v>
      </c>
      <c r="K2230" t="str">
        <f t="shared" si="206"/>
        <v>Hold_buy</v>
      </c>
    </row>
    <row r="2231" spans="1:11">
      <c r="A2231" s="1">
        <v>36486</v>
      </c>
      <c r="B2231">
        <v>5819.89</v>
      </c>
      <c r="D2231">
        <f t="shared" si="204"/>
        <v>5822.35</v>
      </c>
      <c r="E2231">
        <f t="shared" si="207"/>
        <v>5656.8493758197374</v>
      </c>
      <c r="F2231">
        <f t="shared" si="205"/>
        <v>5800.1422938535925</v>
      </c>
      <c r="H2231">
        <f t="shared" si="208"/>
        <v>130.47386128879879</v>
      </c>
      <c r="I2231">
        <f t="shared" si="209"/>
        <v>143.29291803385513</v>
      </c>
      <c r="K2231" t="str">
        <f t="shared" si="206"/>
        <v>Hold_buy</v>
      </c>
    </row>
    <row r="2232" spans="1:11">
      <c r="A2232" s="1">
        <v>36487</v>
      </c>
      <c r="B2232">
        <v>5814.74</v>
      </c>
      <c r="D2232">
        <f t="shared" si="204"/>
        <v>5839.5450000000001</v>
      </c>
      <c r="E2232">
        <f t="shared" si="207"/>
        <v>5668.544977610868</v>
      </c>
      <c r="F2232">
        <f t="shared" si="205"/>
        <v>5802.3880947991938</v>
      </c>
      <c r="H2232">
        <f t="shared" si="208"/>
        <v>131.14771246870419</v>
      </c>
      <c r="I2232">
        <f t="shared" si="209"/>
        <v>133.84311718832578</v>
      </c>
      <c r="K2232" t="str">
        <f t="shared" si="206"/>
        <v>Hold_buy</v>
      </c>
    </row>
    <row r="2233" spans="1:11">
      <c r="A2233" s="1">
        <v>36488</v>
      </c>
      <c r="B2233">
        <v>5818.73</v>
      </c>
      <c r="D2233">
        <f t="shared" si="204"/>
        <v>5851.5460000000003</v>
      </c>
      <c r="E2233">
        <f t="shared" si="207"/>
        <v>5679.6697940841368</v>
      </c>
      <c r="F2233">
        <f t="shared" si="205"/>
        <v>5804.9022340608562</v>
      </c>
      <c r="H2233">
        <f t="shared" si="208"/>
        <v>129.96465797030723</v>
      </c>
      <c r="I2233">
        <f t="shared" si="209"/>
        <v>125.23243997671943</v>
      </c>
      <c r="K2233" t="str">
        <f t="shared" si="206"/>
        <v>Sell</v>
      </c>
    </row>
    <row r="2234" spans="1:11">
      <c r="A2234" s="1">
        <v>36489</v>
      </c>
      <c r="B2234">
        <v>5961.45</v>
      </c>
      <c r="D2234">
        <f t="shared" si="204"/>
        <v>5859.1770000000006</v>
      </c>
      <c r="E2234">
        <f t="shared" si="207"/>
        <v>5700.5424019297561</v>
      </c>
      <c r="F2234">
        <f t="shared" si="205"/>
        <v>5828.986505743801</v>
      </c>
      <c r="H2234">
        <f t="shared" si="208"/>
        <v>129.66054713905476</v>
      </c>
      <c r="I2234">
        <f t="shared" si="209"/>
        <v>128.44410381404487</v>
      </c>
      <c r="K2234" t="str">
        <f t="shared" si="206"/>
        <v>Hold_sell</v>
      </c>
    </row>
    <row r="2235" spans="1:11">
      <c r="A2235" s="1">
        <v>36490</v>
      </c>
      <c r="B2235">
        <v>5958.07</v>
      </c>
      <c r="D2235">
        <f t="shared" si="204"/>
        <v>5875.0859999999984</v>
      </c>
      <c r="E2235">
        <f t="shared" si="207"/>
        <v>5719.6185203053301</v>
      </c>
      <c r="F2235">
        <f t="shared" si="205"/>
        <v>5848.845504860139</v>
      </c>
      <c r="H2235">
        <f t="shared" si="208"/>
        <v>129.5738346222056</v>
      </c>
      <c r="I2235">
        <f t="shared" si="209"/>
        <v>129.22698455480895</v>
      </c>
      <c r="K2235" t="str">
        <f t="shared" si="206"/>
        <v>Hold_sell</v>
      </c>
    </row>
    <row r="2236" spans="1:11">
      <c r="A2236" s="1">
        <v>36493</v>
      </c>
      <c r="B2236">
        <v>5888.88</v>
      </c>
      <c r="D2236">
        <f t="shared" si="204"/>
        <v>5891.7879999999996</v>
      </c>
      <c r="E2236">
        <f t="shared" si="207"/>
        <v>5732.1564076901204</v>
      </c>
      <c r="F2236">
        <f t="shared" si="205"/>
        <v>5855.0046579585796</v>
      </c>
      <c r="H2236">
        <f t="shared" si="208"/>
        <v>128.22871775145632</v>
      </c>
      <c r="I2236">
        <f t="shared" si="209"/>
        <v>122.8482502684592</v>
      </c>
      <c r="K2236" t="str">
        <f t="shared" si="206"/>
        <v>Hold_sell</v>
      </c>
    </row>
    <row r="2237" spans="1:11">
      <c r="A2237" s="1">
        <v>36494</v>
      </c>
      <c r="B2237">
        <v>5896.04</v>
      </c>
      <c r="D2237">
        <f t="shared" si="204"/>
        <v>5894.7470000000003</v>
      </c>
      <c r="E2237">
        <f t="shared" si="207"/>
        <v>5744.2959330464082</v>
      </c>
      <c r="F2237">
        <f t="shared" si="205"/>
        <v>5861.3177875034135</v>
      </c>
      <c r="H2237">
        <f t="shared" si="208"/>
        <v>125.9873450925661</v>
      </c>
      <c r="I2237">
        <f t="shared" si="209"/>
        <v>117.02185445700525</v>
      </c>
      <c r="K2237" t="str">
        <f t="shared" si="206"/>
        <v>Hold_sell</v>
      </c>
    </row>
    <row r="2238" spans="1:11">
      <c r="A2238" s="1">
        <v>36495</v>
      </c>
      <c r="B2238">
        <v>5933.84</v>
      </c>
      <c r="D2238">
        <f t="shared" si="204"/>
        <v>5893.3989999999994</v>
      </c>
      <c r="E2238">
        <f t="shared" si="207"/>
        <v>5758.33623430223</v>
      </c>
      <c r="F2238">
        <f t="shared" si="205"/>
        <v>5872.4750509644264</v>
      </c>
      <c r="H2238">
        <f t="shared" si="208"/>
        <v>123.61763940649216</v>
      </c>
      <c r="I2238">
        <f t="shared" si="209"/>
        <v>114.1388166621964</v>
      </c>
      <c r="K2238" t="str">
        <f t="shared" si="206"/>
        <v>Hold_sell</v>
      </c>
    </row>
    <row r="2239" spans="1:11">
      <c r="A2239" s="1">
        <v>36496</v>
      </c>
      <c r="B2239">
        <v>5937.2</v>
      </c>
      <c r="D2239">
        <f t="shared" si="204"/>
        <v>5899.7660000000005</v>
      </c>
      <c r="E2239">
        <f t="shared" si="207"/>
        <v>5771.5854021316945</v>
      </c>
      <c r="F2239">
        <f t="shared" si="205"/>
        <v>5882.4327354314373</v>
      </c>
      <c r="H2239">
        <f t="shared" si="208"/>
        <v>121.06357818514229</v>
      </c>
      <c r="I2239">
        <f t="shared" si="209"/>
        <v>110.84733329974279</v>
      </c>
      <c r="K2239" t="str">
        <f t="shared" si="206"/>
        <v>Hold_sell</v>
      </c>
    </row>
    <row r="2240" spans="1:11">
      <c r="A2240" s="1">
        <v>36497</v>
      </c>
      <c r="B2240">
        <v>6119.17</v>
      </c>
      <c r="D2240">
        <f t="shared" si="204"/>
        <v>5898.4809999999998</v>
      </c>
      <c r="E2240">
        <f t="shared" si="207"/>
        <v>5797.3324093811989</v>
      </c>
      <c r="F2240">
        <f t="shared" si="205"/>
        <v>5918.8538530573696</v>
      </c>
      <c r="H2240">
        <f t="shared" si="208"/>
        <v>121.15515128334798</v>
      </c>
      <c r="I2240">
        <f t="shared" si="209"/>
        <v>121.52144367617075</v>
      </c>
      <c r="K2240" t="str">
        <f t="shared" si="206"/>
        <v>Buy</v>
      </c>
    </row>
    <row r="2241" spans="1:11">
      <c r="A2241" s="1">
        <v>36500</v>
      </c>
      <c r="B2241">
        <v>6142.19</v>
      </c>
      <c r="D2241">
        <f t="shared" si="204"/>
        <v>5914.8009999999995</v>
      </c>
      <c r="E2241">
        <f t="shared" si="207"/>
        <v>5822.8774160937028</v>
      </c>
      <c r="F2241">
        <f t="shared" si="205"/>
        <v>5953.2132602793126</v>
      </c>
      <c r="H2241">
        <f t="shared" si="208"/>
        <v>122.99128986380035</v>
      </c>
      <c r="I2241">
        <f t="shared" si="209"/>
        <v>130.33584418560986</v>
      </c>
      <c r="K2241" t="str">
        <f t="shared" si="206"/>
        <v>Hold_buy</v>
      </c>
    </row>
    <row r="2242" spans="1:11">
      <c r="A2242" s="1">
        <v>36501</v>
      </c>
      <c r="B2242">
        <v>6158.77</v>
      </c>
      <c r="D2242">
        <f t="shared" si="204"/>
        <v>5947.0309999999999</v>
      </c>
      <c r="E2242">
        <f t="shared" si="207"/>
        <v>5847.75834823491</v>
      </c>
      <c r="F2242">
        <f t="shared" si="205"/>
        <v>5984.8373740824954</v>
      </c>
      <c r="H2242">
        <f t="shared" si="208"/>
        <v>125.80883706055735</v>
      </c>
      <c r="I2242">
        <f t="shared" si="209"/>
        <v>137.0790258475854</v>
      </c>
      <c r="K2242" t="str">
        <f t="shared" si="206"/>
        <v>Hold_buy</v>
      </c>
    </row>
    <row r="2243" spans="1:11">
      <c r="A2243" s="1">
        <v>36502</v>
      </c>
      <c r="B2243">
        <v>6115.59</v>
      </c>
      <c r="D2243">
        <f t="shared" si="204"/>
        <v>5981.4339999999993</v>
      </c>
      <c r="E2243">
        <f t="shared" si="207"/>
        <v>5867.5977298471389</v>
      </c>
      <c r="F2243">
        <f t="shared" si="205"/>
        <v>6004.9531626851885</v>
      </c>
      <c r="H2243">
        <f t="shared" si="208"/>
        <v>128.11815621605581</v>
      </c>
      <c r="I2243">
        <f t="shared" si="209"/>
        <v>137.35543283804964</v>
      </c>
      <c r="K2243" t="str">
        <f t="shared" si="206"/>
        <v>Hold_buy</v>
      </c>
    </row>
    <row r="2244" spans="1:11">
      <c r="A2244" s="1">
        <v>36503</v>
      </c>
      <c r="B2244">
        <v>6118.06</v>
      </c>
      <c r="D2244">
        <f t="shared" si="204"/>
        <v>6011.12</v>
      </c>
      <c r="E2244">
        <f t="shared" si="207"/>
        <v>5886.1504905992024</v>
      </c>
      <c r="F2244">
        <f t="shared" si="205"/>
        <v>6022.3542145797746</v>
      </c>
      <c r="H2244">
        <f t="shared" si="208"/>
        <v>129.73526976895909</v>
      </c>
      <c r="I2244">
        <f t="shared" si="209"/>
        <v>136.20372398057225</v>
      </c>
      <c r="K2244" t="str">
        <f t="shared" si="206"/>
        <v>Hold_buy</v>
      </c>
    </row>
    <row r="2245" spans="1:11">
      <c r="A2245" s="1">
        <v>36504</v>
      </c>
      <c r="B2245">
        <v>6097.9</v>
      </c>
      <c r="D2245">
        <f t="shared" si="204"/>
        <v>6026.7809999999999</v>
      </c>
      <c r="E2245">
        <f t="shared" si="207"/>
        <v>5901.835639443706</v>
      </c>
      <c r="F2245">
        <f t="shared" si="205"/>
        <v>6033.9766431059634</v>
      </c>
      <c r="H2245">
        <f t="shared" si="208"/>
        <v>130.21641654761873</v>
      </c>
      <c r="I2245">
        <f t="shared" si="209"/>
        <v>132.14100366225739</v>
      </c>
      <c r="K2245" t="str">
        <f t="shared" si="206"/>
        <v>Hold_buy</v>
      </c>
    </row>
    <row r="2246" spans="1:11">
      <c r="A2246" s="1">
        <v>36507</v>
      </c>
      <c r="B2246">
        <v>6127.2</v>
      </c>
      <c r="D2246">
        <f t="shared" si="204"/>
        <v>6040.764000000001</v>
      </c>
      <c r="E2246">
        <f t="shared" si="207"/>
        <v>5918.5292957812089</v>
      </c>
      <c r="F2246">
        <f t="shared" si="205"/>
        <v>6048.3186980127384</v>
      </c>
      <c r="H2246">
        <f t="shared" si="208"/>
        <v>130.1310136844009</v>
      </c>
      <c r="I2246">
        <f t="shared" si="209"/>
        <v>129.78940223152949</v>
      </c>
      <c r="K2246" t="str">
        <f t="shared" si="206"/>
        <v>Sell</v>
      </c>
    </row>
    <row r="2247" spans="1:11">
      <c r="A2247" s="1">
        <v>36508</v>
      </c>
      <c r="B2247">
        <v>6187.99</v>
      </c>
      <c r="D2247">
        <f t="shared" si="204"/>
        <v>6064.5959999999995</v>
      </c>
      <c r="E2247">
        <f t="shared" si="207"/>
        <v>5938.4893479455641</v>
      </c>
      <c r="F2247">
        <f t="shared" si="205"/>
        <v>6069.8065906261636</v>
      </c>
      <c r="H2247">
        <f t="shared" si="208"/>
        <v>130.36825948364063</v>
      </c>
      <c r="I2247">
        <f t="shared" si="209"/>
        <v>131.31724268059952</v>
      </c>
      <c r="K2247" t="str">
        <f t="shared" si="206"/>
        <v>Buy</v>
      </c>
    </row>
    <row r="2248" spans="1:11">
      <c r="A2248" s="1">
        <v>36509</v>
      </c>
      <c r="B2248">
        <v>6232.75</v>
      </c>
      <c r="D2248">
        <f t="shared" si="204"/>
        <v>6093.7909999999993</v>
      </c>
      <c r="E2248">
        <f t="shared" si="207"/>
        <v>5960.2864332829295</v>
      </c>
      <c r="F2248">
        <f t="shared" si="205"/>
        <v>6094.8748074529076</v>
      </c>
      <c r="H2248">
        <f t="shared" si="208"/>
        <v>131.21228242090814</v>
      </c>
      <c r="I2248">
        <f t="shared" si="209"/>
        <v>134.58837416997812</v>
      </c>
      <c r="K2248" t="str">
        <f t="shared" si="206"/>
        <v>Hold_buy</v>
      </c>
    </row>
    <row r="2249" spans="1:11">
      <c r="A2249" s="1">
        <v>36510</v>
      </c>
      <c r="B2249">
        <v>6341.29</v>
      </c>
      <c r="D2249">
        <f t="shared" si="204"/>
        <v>6123.6819999999989</v>
      </c>
      <c r="E2249">
        <f t="shared" si="207"/>
        <v>5988.5089197064162</v>
      </c>
      <c r="F2249">
        <f t="shared" si="205"/>
        <v>6132.7848370755373</v>
      </c>
      <c r="H2249">
        <f t="shared" si="208"/>
        <v>133.82500941055073</v>
      </c>
      <c r="I2249">
        <f t="shared" si="209"/>
        <v>144.27591736912109</v>
      </c>
      <c r="K2249" t="str">
        <f t="shared" si="206"/>
        <v>Hold_buy</v>
      </c>
    </row>
    <row r="2250" spans="1:11">
      <c r="A2250" s="1">
        <v>36511</v>
      </c>
      <c r="B2250">
        <v>6353.9</v>
      </c>
      <c r="D2250">
        <f t="shared" si="204"/>
        <v>6164.0909999999994</v>
      </c>
      <c r="E2250">
        <f t="shared" si="207"/>
        <v>6015.5749256540894</v>
      </c>
      <c r="F2250">
        <f t="shared" si="205"/>
        <v>6166.8025544485317</v>
      </c>
      <c r="H2250">
        <f t="shared" si="208"/>
        <v>137.30553328732907</v>
      </c>
      <c r="I2250">
        <f t="shared" si="209"/>
        <v>151.22762879444235</v>
      </c>
      <c r="K2250" t="str">
        <f t="shared" si="206"/>
        <v>Hold_buy</v>
      </c>
    </row>
    <row r="2251" spans="1:11">
      <c r="A2251" s="1">
        <v>36514</v>
      </c>
      <c r="B2251">
        <v>6378.66</v>
      </c>
      <c r="D2251">
        <f t="shared" si="204"/>
        <v>6187.5640000000003</v>
      </c>
      <c r="E2251">
        <f t="shared" si="207"/>
        <v>6042.4701163463787</v>
      </c>
      <c r="F2251">
        <f t="shared" si="205"/>
        <v>6199.3960076102958</v>
      </c>
      <c r="H2251">
        <f t="shared" si="208"/>
        <v>141.22960488264667</v>
      </c>
      <c r="I2251">
        <f t="shared" si="209"/>
        <v>156.92589126391704</v>
      </c>
      <c r="K2251" t="str">
        <f t="shared" si="206"/>
        <v>Hold_buy</v>
      </c>
    </row>
    <row r="2252" spans="1:11">
      <c r="A2252" s="1">
        <v>36515</v>
      </c>
      <c r="B2252">
        <v>6418.68</v>
      </c>
      <c r="D2252">
        <f t="shared" si="204"/>
        <v>6211.2110000000002</v>
      </c>
      <c r="E2252">
        <f t="shared" si="207"/>
        <v>6070.3375151355358</v>
      </c>
      <c r="F2252">
        <f t="shared" si="205"/>
        <v>6233.1320064394813</v>
      </c>
      <c r="H2252">
        <f t="shared" si="208"/>
        <v>145.54258216690644</v>
      </c>
      <c r="I2252">
        <f t="shared" si="209"/>
        <v>162.79449130394551</v>
      </c>
      <c r="K2252" t="str">
        <f t="shared" si="206"/>
        <v>Hold_buy</v>
      </c>
    </row>
    <row r="2253" spans="1:11">
      <c r="A2253" s="1">
        <v>36516</v>
      </c>
      <c r="B2253">
        <v>6492.53</v>
      </c>
      <c r="D2253">
        <f t="shared" ref="D2253:D2316" si="210">SUM(B2243:B2252)/10</f>
        <v>6237.2020000000011</v>
      </c>
      <c r="E2253">
        <f t="shared" si="207"/>
        <v>6101.6110325329037</v>
      </c>
      <c r="F2253">
        <f t="shared" si="205"/>
        <v>6273.0393900641766</v>
      </c>
      <c r="H2253">
        <f t="shared" si="208"/>
        <v>150.71973723977973</v>
      </c>
      <c r="I2253">
        <f t="shared" si="209"/>
        <v>171.42835753127292</v>
      </c>
      <c r="K2253" t="str">
        <f t="shared" si="206"/>
        <v>Hold_buy</v>
      </c>
    </row>
    <row r="2254" spans="1:11">
      <c r="A2254" s="1">
        <v>36517</v>
      </c>
      <c r="B2254">
        <v>6782.39</v>
      </c>
      <c r="D2254">
        <f t="shared" si="210"/>
        <v>6274.8959999999997</v>
      </c>
      <c r="E2254">
        <f t="shared" si="207"/>
        <v>6152.0391041971334</v>
      </c>
      <c r="F2254">
        <f t="shared" si="205"/>
        <v>6351.4010223619953</v>
      </c>
      <c r="H2254">
        <f t="shared" si="208"/>
        <v>160.44817342479615</v>
      </c>
      <c r="I2254">
        <f t="shared" si="209"/>
        <v>199.36191816486189</v>
      </c>
      <c r="K2254" t="str">
        <f t="shared" si="206"/>
        <v>Hold_buy</v>
      </c>
    </row>
    <row r="2255" spans="1:11">
      <c r="A2255" s="1">
        <v>36521</v>
      </c>
      <c r="B2255">
        <v>6837.41</v>
      </c>
      <c r="D2255">
        <f t="shared" si="210"/>
        <v>6341.3289999999997</v>
      </c>
      <c r="E2255">
        <f t="shared" si="207"/>
        <v>6202.8073187010496</v>
      </c>
      <c r="F2255">
        <f t="shared" ref="F2255:F2318" si="211">F2254+(2/(1+12)*(B2255-F2254))</f>
        <v>6426.1716343063035</v>
      </c>
      <c r="H2255">
        <f t="shared" si="208"/>
        <v>173.03140186088771</v>
      </c>
      <c r="I2255">
        <f t="shared" si="209"/>
        <v>223.36431560525398</v>
      </c>
      <c r="K2255" t="str">
        <f t="shared" si="206"/>
        <v>Hold_buy</v>
      </c>
    </row>
    <row r="2256" spans="1:11">
      <c r="A2256" s="1">
        <v>36522</v>
      </c>
      <c r="B2256">
        <v>6861.54</v>
      </c>
      <c r="D2256">
        <f t="shared" si="210"/>
        <v>6415.2799999999988</v>
      </c>
      <c r="E2256">
        <f t="shared" si="207"/>
        <v>6251.6023321306011</v>
      </c>
      <c r="F2256">
        <f t="shared" si="211"/>
        <v>6493.1513828745647</v>
      </c>
      <c r="H2256">
        <f t="shared" si="208"/>
        <v>186.73493163750288</v>
      </c>
      <c r="I2256">
        <f t="shared" si="209"/>
        <v>241.54905074396356</v>
      </c>
      <c r="K2256" t="str">
        <f t="shared" si="206"/>
        <v>Hold_buy</v>
      </c>
    </row>
    <row r="2257" spans="1:11">
      <c r="A2257" s="1">
        <v>36523</v>
      </c>
      <c r="B2257">
        <v>6859.58</v>
      </c>
      <c r="D2257">
        <f t="shared" si="210"/>
        <v>6488.7140000000009</v>
      </c>
      <c r="E2257">
        <f t="shared" si="207"/>
        <v>6296.6377149357413</v>
      </c>
      <c r="F2257">
        <f t="shared" si="211"/>
        <v>6549.5250162784778</v>
      </c>
      <c r="H2257">
        <f t="shared" si="208"/>
        <v>199.96540557854959</v>
      </c>
      <c r="I2257">
        <f t="shared" si="209"/>
        <v>252.88730134273646</v>
      </c>
      <c r="K2257" t="str">
        <f t="shared" si="206"/>
        <v>Hold_buy</v>
      </c>
    </row>
    <row r="2258" spans="1:11">
      <c r="A2258" s="1">
        <v>36524</v>
      </c>
      <c r="B2258">
        <v>6958.14</v>
      </c>
      <c r="D2258">
        <f t="shared" si="210"/>
        <v>6555.8729999999996</v>
      </c>
      <c r="E2258">
        <f t="shared" si="207"/>
        <v>6345.6378841997603</v>
      </c>
      <c r="F2258">
        <f t="shared" si="211"/>
        <v>6612.3888599279426</v>
      </c>
      <c r="H2258">
        <f t="shared" si="208"/>
        <v>213.32251960847614</v>
      </c>
      <c r="I2258">
        <f t="shared" si="209"/>
        <v>266.75097572818231</v>
      </c>
      <c r="K2258" t="str">
        <f t="shared" si="206"/>
        <v>Hold_buy</v>
      </c>
    </row>
    <row r="2259" spans="1:11">
      <c r="A2259" s="1">
        <v>36528</v>
      </c>
      <c r="B2259">
        <v>6750.76</v>
      </c>
      <c r="D2259">
        <f t="shared" si="210"/>
        <v>6628.4120000000012</v>
      </c>
      <c r="E2259">
        <f t="shared" si="207"/>
        <v>6375.646929814593</v>
      </c>
      <c r="F2259">
        <f t="shared" si="211"/>
        <v>6633.6767276313358</v>
      </c>
      <c r="H2259">
        <f t="shared" si="208"/>
        <v>222.26397525012948</v>
      </c>
      <c r="I2259">
        <f t="shared" si="209"/>
        <v>258.02979781674276</v>
      </c>
      <c r="K2259" t="str">
        <f t="shared" si="206"/>
        <v>Hold_buy</v>
      </c>
    </row>
    <row r="2260" spans="1:11">
      <c r="A2260" s="1">
        <v>36529</v>
      </c>
      <c r="B2260">
        <v>6586.95</v>
      </c>
      <c r="D2260">
        <f t="shared" si="210"/>
        <v>6669.3589999999995</v>
      </c>
      <c r="E2260">
        <f t="shared" si="207"/>
        <v>6391.2990090875865</v>
      </c>
      <c r="F2260">
        <f t="shared" si="211"/>
        <v>6626.4880003034377</v>
      </c>
      <c r="H2260">
        <f t="shared" si="208"/>
        <v>224.84897844327384</v>
      </c>
      <c r="I2260">
        <f t="shared" si="209"/>
        <v>235.18899121585127</v>
      </c>
      <c r="K2260" t="str">
        <f t="shared" si="206"/>
        <v>Hold_buy</v>
      </c>
    </row>
    <row r="2261" spans="1:11">
      <c r="A2261" s="1">
        <v>36530</v>
      </c>
      <c r="B2261">
        <v>6502.07</v>
      </c>
      <c r="D2261">
        <f t="shared" si="210"/>
        <v>6692.6639999999998</v>
      </c>
      <c r="E2261">
        <f t="shared" si="207"/>
        <v>6399.5042676736912</v>
      </c>
      <c r="F2261">
        <f t="shared" si="211"/>
        <v>6607.3467694875244</v>
      </c>
      <c r="H2261">
        <f t="shared" si="208"/>
        <v>221.44768311738571</v>
      </c>
      <c r="I2261">
        <f t="shared" si="209"/>
        <v>207.84250181383322</v>
      </c>
      <c r="K2261" t="str">
        <f t="shared" si="206"/>
        <v>Sell</v>
      </c>
    </row>
    <row r="2262" spans="1:11">
      <c r="A2262" s="1">
        <v>36531</v>
      </c>
      <c r="B2262">
        <v>6474.92</v>
      </c>
      <c r="D2262">
        <f t="shared" si="210"/>
        <v>6705.0049999999992</v>
      </c>
      <c r="E2262">
        <f t="shared" si="207"/>
        <v>6405.0906182163808</v>
      </c>
      <c r="F2262">
        <f t="shared" si="211"/>
        <v>6586.9734203355974</v>
      </c>
      <c r="H2262">
        <f t="shared" si="208"/>
        <v>213.53470691775189</v>
      </c>
      <c r="I2262">
        <f t="shared" si="209"/>
        <v>181.88280211921665</v>
      </c>
      <c r="K2262" t="str">
        <f t="shared" si="206"/>
        <v>Hold_sell</v>
      </c>
    </row>
    <row r="2263" spans="1:11">
      <c r="A2263" s="1">
        <v>36532</v>
      </c>
      <c r="B2263">
        <v>6780.96</v>
      </c>
      <c r="D2263">
        <f t="shared" si="210"/>
        <v>6710.6290000000008</v>
      </c>
      <c r="E2263">
        <f t="shared" si="207"/>
        <v>6432.9327946447975</v>
      </c>
      <c r="F2263">
        <f t="shared" si="211"/>
        <v>6616.8175095147362</v>
      </c>
      <c r="H2263">
        <f t="shared" si="208"/>
        <v>207.60470850818928</v>
      </c>
      <c r="I2263">
        <f t="shared" si="209"/>
        <v>183.88471486993876</v>
      </c>
      <c r="K2263" t="str">
        <f t="shared" si="206"/>
        <v>Hold_sell</v>
      </c>
    </row>
    <row r="2264" spans="1:11">
      <c r="A2264" s="1">
        <v>36535</v>
      </c>
      <c r="B2264">
        <v>6925.52</v>
      </c>
      <c r="D2264">
        <f t="shared" si="210"/>
        <v>6739.4719999999998</v>
      </c>
      <c r="E2264">
        <f t="shared" si="207"/>
        <v>6469.4207357822197</v>
      </c>
      <c r="F2264">
        <f t="shared" si="211"/>
        <v>6664.3102003586228</v>
      </c>
      <c r="H2264">
        <f t="shared" si="208"/>
        <v>205.06165972183203</v>
      </c>
      <c r="I2264">
        <f t="shared" si="209"/>
        <v>194.88946457640304</v>
      </c>
      <c r="K2264" t="str">
        <f t="shared" si="206"/>
        <v>Hold_sell</v>
      </c>
    </row>
    <row r="2265" spans="1:11">
      <c r="A2265" s="1">
        <v>36536</v>
      </c>
      <c r="B2265">
        <v>6891.25</v>
      </c>
      <c r="D2265">
        <f t="shared" si="210"/>
        <v>6753.7849999999989</v>
      </c>
      <c r="E2265">
        <f t="shared" si="207"/>
        <v>6500.6673479464998</v>
      </c>
      <c r="F2265">
        <f t="shared" si="211"/>
        <v>6699.2240156880653</v>
      </c>
      <c r="H2265">
        <f t="shared" si="208"/>
        <v>203.7606613257787</v>
      </c>
      <c r="I2265">
        <f t="shared" si="209"/>
        <v>198.55666774156543</v>
      </c>
      <c r="K2265" t="str">
        <f t="shared" si="206"/>
        <v>Hold_sell</v>
      </c>
    </row>
    <row r="2266" spans="1:11">
      <c r="A2266" s="1">
        <v>36537</v>
      </c>
      <c r="B2266">
        <v>6912.81</v>
      </c>
      <c r="D2266">
        <f t="shared" si="210"/>
        <v>6759.168999999999</v>
      </c>
      <c r="E2266">
        <f t="shared" si="207"/>
        <v>6531.1964332837961</v>
      </c>
      <c r="F2266">
        <f t="shared" si="211"/>
        <v>6732.0833978899018</v>
      </c>
      <c r="H2266">
        <f t="shared" si="208"/>
        <v>203.1859219818441</v>
      </c>
      <c r="I2266">
        <f t="shared" si="209"/>
        <v>200.88696460610572</v>
      </c>
      <c r="K2266" t="str">
        <f t="shared" si="206"/>
        <v>Hold_sell</v>
      </c>
    </row>
    <row r="2267" spans="1:11">
      <c r="A2267" s="1">
        <v>36538</v>
      </c>
      <c r="B2267">
        <v>6955.98</v>
      </c>
      <c r="D2267">
        <f t="shared" si="210"/>
        <v>6764.2959999999994</v>
      </c>
      <c r="E2267">
        <f t="shared" si="207"/>
        <v>6562.6618826701815</v>
      </c>
      <c r="F2267">
        <f t="shared" si="211"/>
        <v>6766.5290289837631</v>
      </c>
      <c r="H2267">
        <f t="shared" si="208"/>
        <v>203.32216684819159</v>
      </c>
      <c r="I2267">
        <f t="shared" si="209"/>
        <v>203.86714631358154</v>
      </c>
      <c r="K2267" t="str">
        <f t="shared" si="206"/>
        <v>Buy</v>
      </c>
    </row>
    <row r="2268" spans="1:11">
      <c r="A2268" s="1">
        <v>36539</v>
      </c>
      <c r="B2268">
        <v>7173.22</v>
      </c>
      <c r="D2268">
        <f t="shared" si="210"/>
        <v>6773.9359999999997</v>
      </c>
      <c r="E2268">
        <f t="shared" si="207"/>
        <v>6607.888409879798</v>
      </c>
      <c r="F2268">
        <f t="shared" si="211"/>
        <v>6829.0968706785688</v>
      </c>
      <c r="H2268">
        <f t="shared" si="208"/>
        <v>206.89942563830743</v>
      </c>
      <c r="I2268">
        <f t="shared" si="209"/>
        <v>221.20846079877083</v>
      </c>
      <c r="K2268" t="str">
        <f t="shared" si="206"/>
        <v>Hold_buy</v>
      </c>
    </row>
    <row r="2269" spans="1:11">
      <c r="A2269" s="1">
        <v>36542</v>
      </c>
      <c r="B2269">
        <v>7258.9</v>
      </c>
      <c r="D2269">
        <f t="shared" si="210"/>
        <v>6795.4439999999986</v>
      </c>
      <c r="E2269">
        <f t="shared" si="207"/>
        <v>6656.1114906294424</v>
      </c>
      <c r="F2269">
        <f t="shared" si="211"/>
        <v>6895.2204290357122</v>
      </c>
      <c r="H2269">
        <f t="shared" si="208"/>
        <v>213.34132819189989</v>
      </c>
      <c r="I2269">
        <f t="shared" si="209"/>
        <v>239.10893840626977</v>
      </c>
      <c r="K2269" t="str">
        <f t="shared" ref="K2269:K2332" si="212">IF(I2269&gt;H2269,IF(K2268="Buy","Hold_buy",IF(K2268="Hold_buy","Hold_buy","Buy")),IF(K2268="Sell","Hold_sell",IF(K2268="Hold_sell","Hold_sell","Sell")))</f>
        <v>Hold_buy</v>
      </c>
    </row>
    <row r="2270" spans="1:11">
      <c r="A2270" s="1">
        <v>36543</v>
      </c>
      <c r="B2270">
        <v>7072.12</v>
      </c>
      <c r="D2270">
        <f t="shared" si="210"/>
        <v>6846.2579999999989</v>
      </c>
      <c r="E2270">
        <f t="shared" ref="E2270:E2333" si="213">E2269+(2/(1+26)*(B2270-E2269))</f>
        <v>6686.9269357680023</v>
      </c>
      <c r="F2270">
        <f t="shared" si="211"/>
        <v>6922.4357476456025</v>
      </c>
      <c r="H2270">
        <f t="shared" ref="H2270:H2333" si="214">H2269+(2/(1+9)*(I2270-H2269))</f>
        <v>217.77482492903997</v>
      </c>
      <c r="I2270">
        <f t="shared" ref="I2270:I2333" si="215">F2270-E2270</f>
        <v>235.50881187760024</v>
      </c>
      <c r="K2270" t="str">
        <f t="shared" si="212"/>
        <v>Hold_buy</v>
      </c>
    </row>
    <row r="2271" spans="1:11">
      <c r="A2271" s="1">
        <v>36544</v>
      </c>
      <c r="B2271">
        <v>7091.04</v>
      </c>
      <c r="D2271">
        <f t="shared" si="210"/>
        <v>6894.7749999999996</v>
      </c>
      <c r="E2271">
        <f t="shared" si="213"/>
        <v>6716.8612368222248</v>
      </c>
      <c r="F2271">
        <f t="shared" si="211"/>
        <v>6948.3748633924333</v>
      </c>
      <c r="H2271">
        <f t="shared" si="214"/>
        <v>220.52258525727368</v>
      </c>
      <c r="I2271">
        <f t="shared" si="215"/>
        <v>231.51362657020854</v>
      </c>
      <c r="K2271" t="str">
        <f t="shared" si="212"/>
        <v>Hold_buy</v>
      </c>
    </row>
    <row r="2272" spans="1:11">
      <c r="A2272" s="1">
        <v>36545</v>
      </c>
      <c r="B2272">
        <v>7112.66</v>
      </c>
      <c r="D2272">
        <f t="shared" si="210"/>
        <v>6953.6720000000005</v>
      </c>
      <c r="E2272">
        <f t="shared" si="213"/>
        <v>6746.1796637242824</v>
      </c>
      <c r="F2272">
        <f t="shared" si="211"/>
        <v>6973.649499793597</v>
      </c>
      <c r="H2272">
        <f t="shared" si="214"/>
        <v>221.91203541968187</v>
      </c>
      <c r="I2272">
        <f t="shared" si="215"/>
        <v>227.46983606931462</v>
      </c>
      <c r="K2272" t="str">
        <f t="shared" si="212"/>
        <v>Hold_buy</v>
      </c>
    </row>
    <row r="2273" spans="1:11">
      <c r="A2273" s="1">
        <v>36546</v>
      </c>
      <c r="B2273">
        <v>6992.75</v>
      </c>
      <c r="D2273">
        <f t="shared" si="210"/>
        <v>7017.4460000000008</v>
      </c>
      <c r="E2273">
        <f t="shared" si="213"/>
        <v>6764.4441330780392</v>
      </c>
      <c r="F2273">
        <f t="shared" si="211"/>
        <v>6976.58803828689</v>
      </c>
      <c r="H2273">
        <f t="shared" si="214"/>
        <v>219.95840937751566</v>
      </c>
      <c r="I2273">
        <f t="shared" si="215"/>
        <v>212.14390520885081</v>
      </c>
      <c r="K2273" t="str">
        <f t="shared" si="212"/>
        <v>Sell</v>
      </c>
    </row>
    <row r="2274" spans="1:11">
      <c r="A2274" s="1">
        <v>36549</v>
      </c>
      <c r="B2274">
        <v>6931.99</v>
      </c>
      <c r="D2274">
        <f t="shared" si="210"/>
        <v>7038.625</v>
      </c>
      <c r="E2274">
        <f t="shared" si="213"/>
        <v>6776.8549380352215</v>
      </c>
      <c r="F2274">
        <f t="shared" si="211"/>
        <v>6969.7268016273683</v>
      </c>
      <c r="H2274">
        <f t="shared" si="214"/>
        <v>214.5411002204419</v>
      </c>
      <c r="I2274">
        <f t="shared" si="215"/>
        <v>192.87186359214684</v>
      </c>
      <c r="K2274" t="str">
        <f t="shared" si="212"/>
        <v>Hold_sell</v>
      </c>
    </row>
    <row r="2275" spans="1:11">
      <c r="A2275" s="1">
        <v>36550</v>
      </c>
      <c r="B2275">
        <v>6809.64</v>
      </c>
      <c r="D2275">
        <f t="shared" si="210"/>
        <v>7039.2720000000018</v>
      </c>
      <c r="E2275">
        <f t="shared" si="213"/>
        <v>6779.2834611437238</v>
      </c>
      <c r="F2275">
        <f t="shared" si="211"/>
        <v>6945.0980629154656</v>
      </c>
      <c r="H2275">
        <f t="shared" si="214"/>
        <v>204.79580053070188</v>
      </c>
      <c r="I2275">
        <f t="shared" si="215"/>
        <v>165.81460177174176</v>
      </c>
      <c r="K2275" t="str">
        <f t="shared" si="212"/>
        <v>Hold_sell</v>
      </c>
    </row>
    <row r="2276" spans="1:11">
      <c r="A2276" s="1">
        <v>36551</v>
      </c>
      <c r="B2276">
        <v>6969.37</v>
      </c>
      <c r="D2276">
        <f t="shared" si="210"/>
        <v>7031.1110000000017</v>
      </c>
      <c r="E2276">
        <f t="shared" si="213"/>
        <v>6793.3639455034481</v>
      </c>
      <c r="F2276">
        <f t="shared" si="211"/>
        <v>6948.8322070823169</v>
      </c>
      <c r="H2276">
        <f t="shared" si="214"/>
        <v>194.93029274033526</v>
      </c>
      <c r="I2276">
        <f t="shared" si="215"/>
        <v>155.46826157886881</v>
      </c>
      <c r="K2276" t="str">
        <f t="shared" si="212"/>
        <v>Hold_sell</v>
      </c>
    </row>
    <row r="2277" spans="1:11">
      <c r="A2277" s="1">
        <v>36552</v>
      </c>
      <c r="B2277">
        <v>7126.13</v>
      </c>
      <c r="D2277">
        <f t="shared" si="210"/>
        <v>7036.7669999999998</v>
      </c>
      <c r="E2277">
        <f t="shared" si="213"/>
        <v>6818.0132828735632</v>
      </c>
      <c r="F2277">
        <f t="shared" si="211"/>
        <v>6976.1087906081148</v>
      </c>
      <c r="H2277">
        <f t="shared" si="214"/>
        <v>187.56333573917851</v>
      </c>
      <c r="I2277">
        <f t="shared" si="215"/>
        <v>158.09550773455157</v>
      </c>
      <c r="K2277" t="str">
        <f t="shared" si="212"/>
        <v>Hold_sell</v>
      </c>
    </row>
    <row r="2278" spans="1:11">
      <c r="A2278" s="1">
        <v>36553</v>
      </c>
      <c r="B2278">
        <v>7066.6</v>
      </c>
      <c r="D2278">
        <f t="shared" si="210"/>
        <v>7053.7820000000011</v>
      </c>
      <c r="E2278">
        <f t="shared" si="213"/>
        <v>6836.4271137718179</v>
      </c>
      <c r="F2278">
        <f t="shared" si="211"/>
        <v>6990.0305151299435</v>
      </c>
      <c r="H2278">
        <f t="shared" si="214"/>
        <v>180.77134886296795</v>
      </c>
      <c r="I2278">
        <f t="shared" si="215"/>
        <v>153.60340135812567</v>
      </c>
      <c r="K2278" t="str">
        <f t="shared" si="212"/>
        <v>Hold_sell</v>
      </c>
    </row>
    <row r="2279" spans="1:11">
      <c r="A2279" s="1">
        <v>36556</v>
      </c>
      <c r="B2279">
        <v>6835.6</v>
      </c>
      <c r="D2279">
        <f t="shared" si="210"/>
        <v>7043.12</v>
      </c>
      <c r="E2279">
        <f t="shared" si="213"/>
        <v>6836.3658460850165</v>
      </c>
      <c r="F2279">
        <f t="shared" si="211"/>
        <v>6966.2719743407215</v>
      </c>
      <c r="H2279">
        <f t="shared" si="214"/>
        <v>170.59830474151536</v>
      </c>
      <c r="I2279">
        <f t="shared" si="215"/>
        <v>129.90612825570497</v>
      </c>
      <c r="K2279" t="str">
        <f t="shared" si="212"/>
        <v>Hold_sell</v>
      </c>
    </row>
    <row r="2280" spans="1:11">
      <c r="A2280" s="1">
        <v>36557</v>
      </c>
      <c r="B2280">
        <v>7050.46</v>
      </c>
      <c r="D2280">
        <f t="shared" si="210"/>
        <v>7000.7899999999991</v>
      </c>
      <c r="E2280">
        <f t="shared" si="213"/>
        <v>6852.2246723009412</v>
      </c>
      <c r="F2280">
        <f t="shared" si="211"/>
        <v>6979.2239782883025</v>
      </c>
      <c r="H2280">
        <f t="shared" si="214"/>
        <v>161.87850499068458</v>
      </c>
      <c r="I2280">
        <f t="shared" si="215"/>
        <v>126.99930598736137</v>
      </c>
      <c r="K2280" t="str">
        <f t="shared" si="212"/>
        <v>Hold_sell</v>
      </c>
    </row>
    <row r="2281" spans="1:11">
      <c r="A2281" s="1">
        <v>36558</v>
      </c>
      <c r="B2281">
        <v>7171.95</v>
      </c>
      <c r="D2281">
        <f t="shared" si="210"/>
        <v>6998.6240000000007</v>
      </c>
      <c r="E2281">
        <f t="shared" si="213"/>
        <v>6875.9080299082789</v>
      </c>
      <c r="F2281">
        <f t="shared" si="211"/>
        <v>7008.8741354747171</v>
      </c>
      <c r="H2281">
        <f t="shared" si="214"/>
        <v>156.09602510583531</v>
      </c>
      <c r="I2281">
        <f t="shared" si="215"/>
        <v>132.96610556643827</v>
      </c>
      <c r="K2281" t="str">
        <f t="shared" si="212"/>
        <v>Hold_sell</v>
      </c>
    </row>
    <row r="2282" spans="1:11">
      <c r="A2282" s="1">
        <v>36559</v>
      </c>
      <c r="B2282">
        <v>7354.26</v>
      </c>
      <c r="D2282">
        <f t="shared" si="210"/>
        <v>7006.7149999999992</v>
      </c>
      <c r="E2282">
        <f t="shared" si="213"/>
        <v>6911.3415091743327</v>
      </c>
      <c r="F2282">
        <f t="shared" si="211"/>
        <v>7062.0104223247608</v>
      </c>
      <c r="H2282">
        <f t="shared" si="214"/>
        <v>155.01060271475387</v>
      </c>
      <c r="I2282">
        <f t="shared" si="215"/>
        <v>150.66891315042812</v>
      </c>
      <c r="K2282" t="str">
        <f t="shared" si="212"/>
        <v>Hold_sell</v>
      </c>
    </row>
    <row r="2283" spans="1:11">
      <c r="A2283" s="1">
        <v>36560</v>
      </c>
      <c r="B2283">
        <v>7444.61</v>
      </c>
      <c r="D2283">
        <f t="shared" si="210"/>
        <v>7030.8749999999982</v>
      </c>
      <c r="E2283">
        <f t="shared" si="213"/>
        <v>6950.8428788651227</v>
      </c>
      <c r="F2283">
        <f t="shared" si="211"/>
        <v>7120.8718958132595</v>
      </c>
      <c r="H2283">
        <f t="shared" si="214"/>
        <v>158.01428556143046</v>
      </c>
      <c r="I2283">
        <f t="shared" si="215"/>
        <v>170.02901694813681</v>
      </c>
      <c r="K2283" t="str">
        <f t="shared" si="212"/>
        <v>Buy</v>
      </c>
    </row>
    <row r="2284" spans="1:11">
      <c r="A2284" s="1">
        <v>36563</v>
      </c>
      <c r="B2284">
        <v>7296.32</v>
      </c>
      <c r="D2284">
        <f t="shared" si="210"/>
        <v>7076.0609999999997</v>
      </c>
      <c r="E2284">
        <f t="shared" si="213"/>
        <v>6976.4337767269653</v>
      </c>
      <c r="F2284">
        <f t="shared" si="211"/>
        <v>7147.8639118419887</v>
      </c>
      <c r="H2284">
        <f t="shared" si="214"/>
        <v>160.69745547214904</v>
      </c>
      <c r="I2284">
        <f t="shared" si="215"/>
        <v>171.4301351150234</v>
      </c>
      <c r="K2284" t="str">
        <f t="shared" si="212"/>
        <v>Hold_buy</v>
      </c>
    </row>
    <row r="2285" spans="1:11">
      <c r="A2285" s="1">
        <v>36564</v>
      </c>
      <c r="B2285">
        <v>7549.88</v>
      </c>
      <c r="D2285">
        <f t="shared" si="210"/>
        <v>7112.4940000000006</v>
      </c>
      <c r="E2285">
        <f t="shared" si="213"/>
        <v>7018.91127474719</v>
      </c>
      <c r="F2285">
        <f t="shared" si="211"/>
        <v>7209.7125407893755</v>
      </c>
      <c r="H2285">
        <f t="shared" si="214"/>
        <v>166.71821758615633</v>
      </c>
      <c r="I2285">
        <f t="shared" si="215"/>
        <v>190.80126604218549</v>
      </c>
      <c r="K2285" t="str">
        <f t="shared" si="212"/>
        <v>Hold_buy</v>
      </c>
    </row>
    <row r="2286" spans="1:11">
      <c r="A2286" s="1">
        <v>36565</v>
      </c>
      <c r="B2286">
        <v>7629.11</v>
      </c>
      <c r="D2286">
        <f t="shared" si="210"/>
        <v>7186.5179999999991</v>
      </c>
      <c r="E2286">
        <f t="shared" si="213"/>
        <v>7064.1111803214726</v>
      </c>
      <c r="F2286">
        <f t="shared" si="211"/>
        <v>7274.2352268217792</v>
      </c>
      <c r="H2286">
        <f t="shared" si="214"/>
        <v>175.39938336898638</v>
      </c>
      <c r="I2286">
        <f t="shared" si="215"/>
        <v>210.12404650030658</v>
      </c>
      <c r="K2286" t="str">
        <f t="shared" si="212"/>
        <v>Hold_buy</v>
      </c>
    </row>
    <row r="2287" spans="1:11">
      <c r="A2287" s="1">
        <v>36566</v>
      </c>
      <c r="B2287">
        <v>7709.27</v>
      </c>
      <c r="D2287">
        <f t="shared" si="210"/>
        <v>7252.4920000000002</v>
      </c>
      <c r="E2287">
        <f t="shared" si="213"/>
        <v>7111.900722519882</v>
      </c>
      <c r="F2287">
        <f t="shared" si="211"/>
        <v>7341.1636534645822</v>
      </c>
      <c r="H2287">
        <f t="shared" si="214"/>
        <v>186.17209288412914</v>
      </c>
      <c r="I2287">
        <f t="shared" si="215"/>
        <v>229.2629309447002</v>
      </c>
      <c r="K2287" t="str">
        <f t="shared" si="212"/>
        <v>Hold_buy</v>
      </c>
    </row>
    <row r="2288" spans="1:11">
      <c r="A2288" s="1">
        <v>36567</v>
      </c>
      <c r="B2288">
        <v>7611.55</v>
      </c>
      <c r="D2288">
        <f t="shared" si="210"/>
        <v>7310.8059999999996</v>
      </c>
      <c r="E2288">
        <f t="shared" si="213"/>
        <v>7148.9117801110015</v>
      </c>
      <c r="F2288">
        <f t="shared" si="211"/>
        <v>7382.7615529315699</v>
      </c>
      <c r="H2288">
        <f t="shared" si="214"/>
        <v>195.707628871417</v>
      </c>
      <c r="I2288">
        <f t="shared" si="215"/>
        <v>233.84977282056843</v>
      </c>
      <c r="K2288" t="str">
        <f t="shared" si="212"/>
        <v>Hold_buy</v>
      </c>
    </row>
    <row r="2289" spans="1:11">
      <c r="A2289" s="1">
        <v>36570</v>
      </c>
      <c r="B2289">
        <v>7644.8</v>
      </c>
      <c r="D2289">
        <f t="shared" si="210"/>
        <v>7365.3010000000013</v>
      </c>
      <c r="E2289">
        <f t="shared" si="213"/>
        <v>7185.6442408435196</v>
      </c>
      <c r="F2289">
        <f t="shared" si="211"/>
        <v>7423.0751601728671</v>
      </c>
      <c r="H2289">
        <f t="shared" si="214"/>
        <v>204.0522869630031</v>
      </c>
      <c r="I2289">
        <f t="shared" si="215"/>
        <v>237.43091932934749</v>
      </c>
      <c r="K2289" t="str">
        <f t="shared" si="212"/>
        <v>Hold_buy</v>
      </c>
    </row>
    <row r="2290" spans="1:11">
      <c r="A2290" s="1">
        <v>36571</v>
      </c>
      <c r="B2290">
        <v>7396.13</v>
      </c>
      <c r="D2290">
        <f t="shared" si="210"/>
        <v>7446.2210000000005</v>
      </c>
      <c r="E2290">
        <f t="shared" si="213"/>
        <v>7201.2357785588147</v>
      </c>
      <c r="F2290">
        <f t="shared" si="211"/>
        <v>7418.9297509155031</v>
      </c>
      <c r="H2290">
        <f t="shared" si="214"/>
        <v>206.78062404174017</v>
      </c>
      <c r="I2290">
        <f t="shared" si="215"/>
        <v>217.69397235668839</v>
      </c>
      <c r="K2290" t="str">
        <f t="shared" si="212"/>
        <v>Hold_buy</v>
      </c>
    </row>
    <row r="2291" spans="1:11">
      <c r="A2291" s="1">
        <v>36572</v>
      </c>
      <c r="B2291">
        <v>7490.32</v>
      </c>
      <c r="D2291">
        <f t="shared" si="210"/>
        <v>7480.7880000000005</v>
      </c>
      <c r="E2291">
        <f t="shared" si="213"/>
        <v>7222.6494245914946</v>
      </c>
      <c r="F2291">
        <f t="shared" si="211"/>
        <v>7429.9128661592722</v>
      </c>
      <c r="H2291">
        <f t="shared" si="214"/>
        <v>206.87718754694765</v>
      </c>
      <c r="I2291">
        <f t="shared" si="215"/>
        <v>207.26344156777759</v>
      </c>
      <c r="K2291" t="str">
        <f t="shared" si="212"/>
        <v>Hold_buy</v>
      </c>
    </row>
    <row r="2292" spans="1:11">
      <c r="A2292" s="1">
        <v>36573</v>
      </c>
      <c r="B2292">
        <v>7580.53</v>
      </c>
      <c r="D2292">
        <f t="shared" si="210"/>
        <v>7512.625</v>
      </c>
      <c r="E2292">
        <f t="shared" si="213"/>
        <v>7249.1590968439768</v>
      </c>
      <c r="F2292">
        <f t="shared" si="211"/>
        <v>7453.0847329039998</v>
      </c>
      <c r="H2292">
        <f t="shared" si="214"/>
        <v>206.28687724956271</v>
      </c>
      <c r="I2292">
        <f t="shared" si="215"/>
        <v>203.92563606002295</v>
      </c>
      <c r="K2292" t="str">
        <f t="shared" si="212"/>
        <v>Sell</v>
      </c>
    </row>
    <row r="2293" spans="1:11">
      <c r="A2293" s="1">
        <v>36574</v>
      </c>
      <c r="B2293">
        <v>7573.78</v>
      </c>
      <c r="D2293">
        <f t="shared" si="210"/>
        <v>7535.2520000000004</v>
      </c>
      <c r="E2293">
        <f t="shared" si="213"/>
        <v>7273.2050896703486</v>
      </c>
      <c r="F2293">
        <f t="shared" si="211"/>
        <v>7471.6532355341533</v>
      </c>
      <c r="H2293">
        <f t="shared" si="214"/>
        <v>204.71913097241111</v>
      </c>
      <c r="I2293">
        <f t="shared" si="215"/>
        <v>198.44814586380471</v>
      </c>
      <c r="K2293" t="str">
        <f t="shared" si="212"/>
        <v>Hold_sell</v>
      </c>
    </row>
    <row r="2294" spans="1:11">
      <c r="A2294" s="1">
        <v>36577</v>
      </c>
      <c r="B2294">
        <v>7590.53</v>
      </c>
      <c r="D2294">
        <f t="shared" si="210"/>
        <v>7548.1689999999999</v>
      </c>
      <c r="E2294">
        <f t="shared" si="213"/>
        <v>7296.710638583656</v>
      </c>
      <c r="F2294">
        <f t="shared" si="211"/>
        <v>7489.9419685288985</v>
      </c>
      <c r="H2294">
        <f t="shared" si="214"/>
        <v>202.4215707669774</v>
      </c>
      <c r="I2294">
        <f t="shared" si="215"/>
        <v>193.23132994524258</v>
      </c>
      <c r="K2294" t="str">
        <f t="shared" si="212"/>
        <v>Hold_sell</v>
      </c>
    </row>
    <row r="2295" spans="1:11">
      <c r="A2295" s="1">
        <v>36578</v>
      </c>
      <c r="B2295">
        <v>7607.94</v>
      </c>
      <c r="D2295">
        <f t="shared" si="210"/>
        <v>7577.5899999999992</v>
      </c>
      <c r="E2295">
        <f t="shared" si="213"/>
        <v>7319.7646653552374</v>
      </c>
      <c r="F2295">
        <f t="shared" si="211"/>
        <v>7508.0955118321444</v>
      </c>
      <c r="H2295">
        <f t="shared" si="214"/>
        <v>199.60342590896332</v>
      </c>
      <c r="I2295">
        <f t="shared" si="215"/>
        <v>188.33084647690703</v>
      </c>
      <c r="K2295" t="str">
        <f t="shared" si="212"/>
        <v>Hold_sell</v>
      </c>
    </row>
    <row r="2296" spans="1:11">
      <c r="A2296" s="1">
        <v>36579</v>
      </c>
      <c r="B2296">
        <v>7698.97</v>
      </c>
      <c r="D2296">
        <f t="shared" si="210"/>
        <v>7583.3960000000006</v>
      </c>
      <c r="E2296">
        <f t="shared" si="213"/>
        <v>7347.8539494029974</v>
      </c>
      <c r="F2296">
        <f t="shared" si="211"/>
        <v>7537.4608177041218</v>
      </c>
      <c r="H2296">
        <f t="shared" si="214"/>
        <v>197.60411438739555</v>
      </c>
      <c r="I2296">
        <f t="shared" si="215"/>
        <v>189.60686830112445</v>
      </c>
      <c r="K2296" t="str">
        <f t="shared" si="212"/>
        <v>Hold_sell</v>
      </c>
    </row>
    <row r="2297" spans="1:11">
      <c r="A2297" s="1">
        <v>36580</v>
      </c>
      <c r="B2297">
        <v>7640.53</v>
      </c>
      <c r="D2297">
        <f t="shared" si="210"/>
        <v>7590.3819999999996</v>
      </c>
      <c r="E2297">
        <f t="shared" si="213"/>
        <v>7369.5336568546272</v>
      </c>
      <c r="F2297">
        <f t="shared" si="211"/>
        <v>7553.3176149804103</v>
      </c>
      <c r="H2297">
        <f t="shared" si="214"/>
        <v>194.84008313507306</v>
      </c>
      <c r="I2297">
        <f t="shared" si="215"/>
        <v>183.7839581257831</v>
      </c>
      <c r="K2297" t="str">
        <f t="shared" si="212"/>
        <v>Hold_sell</v>
      </c>
    </row>
    <row r="2298" spans="1:11">
      <c r="A2298" s="1">
        <v>36581</v>
      </c>
      <c r="B2298">
        <v>7738.68</v>
      </c>
      <c r="D2298">
        <f t="shared" si="210"/>
        <v>7583.5079999999998</v>
      </c>
      <c r="E2298">
        <f t="shared" si="213"/>
        <v>7396.8778304209509</v>
      </c>
      <c r="F2298">
        <f t="shared" si="211"/>
        <v>7581.8349049834242</v>
      </c>
      <c r="H2298">
        <f t="shared" si="214"/>
        <v>192.86348142055311</v>
      </c>
      <c r="I2298">
        <f t="shared" si="215"/>
        <v>184.95707456247328</v>
      </c>
      <c r="K2298" t="str">
        <f t="shared" si="212"/>
        <v>Hold_sell</v>
      </c>
    </row>
    <row r="2299" spans="1:11">
      <c r="A2299" s="1">
        <v>36584</v>
      </c>
      <c r="B2299">
        <v>7587.13</v>
      </c>
      <c r="D2299">
        <f t="shared" si="210"/>
        <v>7596.2209999999995</v>
      </c>
      <c r="E2299">
        <f t="shared" si="213"/>
        <v>7410.9705837231031</v>
      </c>
      <c r="F2299">
        <f t="shared" si="211"/>
        <v>7582.6495349859742</v>
      </c>
      <c r="H2299">
        <f t="shared" si="214"/>
        <v>188.62657538901672</v>
      </c>
      <c r="I2299">
        <f t="shared" si="215"/>
        <v>171.67895126287112</v>
      </c>
      <c r="K2299" t="str">
        <f t="shared" si="212"/>
        <v>Hold_sell</v>
      </c>
    </row>
    <row r="2300" spans="1:11">
      <c r="A2300" s="1">
        <v>36585</v>
      </c>
      <c r="B2300">
        <v>7644.55</v>
      </c>
      <c r="D2300">
        <f t="shared" si="210"/>
        <v>7590.4540000000006</v>
      </c>
      <c r="E2300">
        <f t="shared" si="213"/>
        <v>7428.2727627065769</v>
      </c>
      <c r="F2300">
        <f t="shared" si="211"/>
        <v>7592.1726834496703</v>
      </c>
      <c r="H2300">
        <f t="shared" si="214"/>
        <v>183.68124445983204</v>
      </c>
      <c r="I2300">
        <f t="shared" si="215"/>
        <v>163.89992074309339</v>
      </c>
      <c r="K2300" t="str">
        <f t="shared" si="212"/>
        <v>Hold_sell</v>
      </c>
    </row>
    <row r="2301" spans="1:11">
      <c r="A2301" s="1">
        <v>36586</v>
      </c>
      <c r="B2301">
        <v>7727.93</v>
      </c>
      <c r="D2301">
        <f t="shared" si="210"/>
        <v>7615.2960000000003</v>
      </c>
      <c r="E2301">
        <f t="shared" si="213"/>
        <v>7450.4695950986825</v>
      </c>
      <c r="F2301">
        <f t="shared" si="211"/>
        <v>7613.0584244574138</v>
      </c>
      <c r="H2301">
        <f t="shared" si="214"/>
        <v>179.46276143961191</v>
      </c>
      <c r="I2301">
        <f t="shared" si="215"/>
        <v>162.58882935873135</v>
      </c>
      <c r="K2301" t="str">
        <f t="shared" si="212"/>
        <v>Hold_sell</v>
      </c>
    </row>
    <row r="2302" spans="1:11">
      <c r="A2302" s="1">
        <v>36587</v>
      </c>
      <c r="B2302">
        <v>7945.77</v>
      </c>
      <c r="D2302">
        <f t="shared" si="210"/>
        <v>7639.0570000000007</v>
      </c>
      <c r="E2302">
        <f t="shared" si="213"/>
        <v>7487.1585139802619</v>
      </c>
      <c r="F2302">
        <f t="shared" si="211"/>
        <v>7664.2448206947347</v>
      </c>
      <c r="H2302">
        <f t="shared" si="214"/>
        <v>178.9874704945841</v>
      </c>
      <c r="I2302">
        <f t="shared" si="215"/>
        <v>177.08630671447281</v>
      </c>
      <c r="K2302" t="str">
        <f t="shared" si="212"/>
        <v>Hold_sell</v>
      </c>
    </row>
    <row r="2303" spans="1:11">
      <c r="A2303" s="1">
        <v>36588</v>
      </c>
      <c r="B2303">
        <v>7960.03</v>
      </c>
      <c r="D2303">
        <f t="shared" si="210"/>
        <v>7675.581000000001</v>
      </c>
      <c r="E2303">
        <f t="shared" si="213"/>
        <v>7522.1860314632058</v>
      </c>
      <c r="F2303">
        <f t="shared" si="211"/>
        <v>7709.7502328955443</v>
      </c>
      <c r="H2303">
        <f t="shared" si="214"/>
        <v>180.70281668213497</v>
      </c>
      <c r="I2303">
        <f t="shared" si="215"/>
        <v>187.56420143233845</v>
      </c>
      <c r="K2303" t="str">
        <f t="shared" si="212"/>
        <v>Buy</v>
      </c>
    </row>
    <row r="2304" spans="1:11">
      <c r="A2304" s="1">
        <v>36591</v>
      </c>
      <c r="B2304">
        <v>7975.78</v>
      </c>
      <c r="D2304">
        <f t="shared" si="210"/>
        <v>7714.2060000000001</v>
      </c>
      <c r="E2304">
        <f t="shared" si="213"/>
        <v>7555.7855846881539</v>
      </c>
      <c r="F2304">
        <f t="shared" si="211"/>
        <v>7750.6778893731525</v>
      </c>
      <c r="H2304">
        <f t="shared" si="214"/>
        <v>183.54071428270771</v>
      </c>
      <c r="I2304">
        <f t="shared" si="215"/>
        <v>194.89230468499863</v>
      </c>
      <c r="K2304" t="str">
        <f t="shared" si="212"/>
        <v>Hold_buy</v>
      </c>
    </row>
    <row r="2305" spans="1:11">
      <c r="A2305" s="1">
        <v>36592</v>
      </c>
      <c r="B2305">
        <v>8064.97</v>
      </c>
      <c r="D2305">
        <f t="shared" si="210"/>
        <v>7752.7309999999998</v>
      </c>
      <c r="E2305">
        <f t="shared" si="213"/>
        <v>7593.502948785328</v>
      </c>
      <c r="F2305">
        <f t="shared" si="211"/>
        <v>7799.030521777283</v>
      </c>
      <c r="H2305">
        <f t="shared" si="214"/>
        <v>187.93808602455715</v>
      </c>
      <c r="I2305">
        <f t="shared" si="215"/>
        <v>205.52757299195491</v>
      </c>
      <c r="K2305" t="str">
        <f t="shared" si="212"/>
        <v>Hold_buy</v>
      </c>
    </row>
    <row r="2306" spans="1:11">
      <c r="A2306" s="1">
        <v>36593</v>
      </c>
      <c r="B2306">
        <v>7987</v>
      </c>
      <c r="D2306">
        <f t="shared" si="210"/>
        <v>7798.4339999999993</v>
      </c>
      <c r="E2306">
        <f t="shared" si="213"/>
        <v>7622.6508785049336</v>
      </c>
      <c r="F2306">
        <f t="shared" si="211"/>
        <v>7827.9489030423165</v>
      </c>
      <c r="H2306">
        <f t="shared" si="214"/>
        <v>191.4100737271223</v>
      </c>
      <c r="I2306">
        <f t="shared" si="215"/>
        <v>205.29802453738284</v>
      </c>
      <c r="K2306" t="str">
        <f t="shared" si="212"/>
        <v>Hold_buy</v>
      </c>
    </row>
    <row r="2307" spans="1:11">
      <c r="A2307" s="1">
        <v>36594</v>
      </c>
      <c r="B2307">
        <v>7949.15</v>
      </c>
      <c r="D2307">
        <f t="shared" si="210"/>
        <v>7827.2369999999992</v>
      </c>
      <c r="E2307">
        <f t="shared" si="213"/>
        <v>7646.8359986156793</v>
      </c>
      <c r="F2307">
        <f t="shared" si="211"/>
        <v>7846.595225651191</v>
      </c>
      <c r="H2307">
        <f t="shared" si="214"/>
        <v>193.07990438880017</v>
      </c>
      <c r="I2307">
        <f t="shared" si="215"/>
        <v>199.75922703551169</v>
      </c>
      <c r="K2307" t="str">
        <f t="shared" si="212"/>
        <v>Hold_buy</v>
      </c>
    </row>
    <row r="2308" spans="1:11">
      <c r="A2308" s="1">
        <v>36595</v>
      </c>
      <c r="B2308">
        <v>7975.95</v>
      </c>
      <c r="D2308">
        <f t="shared" si="210"/>
        <v>7858.0989999999993</v>
      </c>
      <c r="E2308">
        <f t="shared" si="213"/>
        <v>7671.2148135330362</v>
      </c>
      <c r="F2308">
        <f t="shared" si="211"/>
        <v>7866.4959601663923</v>
      </c>
      <c r="H2308">
        <f t="shared" si="214"/>
        <v>193.52015283771135</v>
      </c>
      <c r="I2308">
        <f t="shared" si="215"/>
        <v>195.281146633356</v>
      </c>
      <c r="K2308" t="str">
        <f t="shared" si="212"/>
        <v>Hold_buy</v>
      </c>
    </row>
    <row r="2309" spans="1:11">
      <c r="A2309" s="1">
        <v>36598</v>
      </c>
      <c r="B2309">
        <v>7693.85</v>
      </c>
      <c r="D2309">
        <f t="shared" si="210"/>
        <v>7881.8259999999991</v>
      </c>
      <c r="E2309">
        <f t="shared" si="213"/>
        <v>7672.8914940120703</v>
      </c>
      <c r="F2309">
        <f t="shared" si="211"/>
        <v>7839.9350432177162</v>
      </c>
      <c r="H2309">
        <f t="shared" si="214"/>
        <v>188.22483211129824</v>
      </c>
      <c r="I2309">
        <f t="shared" si="215"/>
        <v>167.04354920564583</v>
      </c>
      <c r="K2309" t="str">
        <f t="shared" si="212"/>
        <v>Sell</v>
      </c>
    </row>
    <row r="2310" spans="1:11">
      <c r="A2310" s="1">
        <v>36599</v>
      </c>
      <c r="B2310">
        <v>7650.05</v>
      </c>
      <c r="D2310">
        <f t="shared" si="210"/>
        <v>7892.4980000000014</v>
      </c>
      <c r="E2310">
        <f t="shared" si="213"/>
        <v>7671.199531492658</v>
      </c>
      <c r="F2310">
        <f t="shared" si="211"/>
        <v>7810.7219596457599</v>
      </c>
      <c r="H2310">
        <f t="shared" si="214"/>
        <v>178.48435131965897</v>
      </c>
      <c r="I2310">
        <f t="shared" si="215"/>
        <v>139.52242815310183</v>
      </c>
      <c r="K2310" t="str">
        <f t="shared" si="212"/>
        <v>Hold_sell</v>
      </c>
    </row>
    <row r="2311" spans="1:11">
      <c r="A2311" s="1">
        <v>36600</v>
      </c>
      <c r="B2311">
        <v>7414.46</v>
      </c>
      <c r="D2311">
        <f t="shared" si="210"/>
        <v>7893.0479999999998</v>
      </c>
      <c r="E2311">
        <f t="shared" si="213"/>
        <v>7652.1817884191278</v>
      </c>
      <c r="F2311">
        <f t="shared" si="211"/>
        <v>7749.7585812387197</v>
      </c>
      <c r="H2311">
        <f t="shared" si="214"/>
        <v>162.30283961964557</v>
      </c>
      <c r="I2311">
        <f t="shared" si="215"/>
        <v>97.576792819591901</v>
      </c>
      <c r="K2311" t="str">
        <f t="shared" si="212"/>
        <v>Hold_sell</v>
      </c>
    </row>
    <row r="2312" spans="1:11">
      <c r="A2312" s="1">
        <v>36601</v>
      </c>
      <c r="B2312">
        <v>7583.96</v>
      </c>
      <c r="D2312">
        <f t="shared" si="210"/>
        <v>7861.7010000000009</v>
      </c>
      <c r="E2312">
        <f t="shared" si="213"/>
        <v>7647.1283226103033</v>
      </c>
      <c r="F2312">
        <f t="shared" si="211"/>
        <v>7724.2511072019934</v>
      </c>
      <c r="H2312">
        <f t="shared" si="214"/>
        <v>145.26682861405448</v>
      </c>
      <c r="I2312">
        <f t="shared" si="215"/>
        <v>77.122784591690106</v>
      </c>
      <c r="K2312" t="str">
        <f t="shared" si="212"/>
        <v>Hold_sell</v>
      </c>
    </row>
    <row r="2313" spans="1:11">
      <c r="A2313" s="1">
        <v>36602</v>
      </c>
      <c r="B2313">
        <v>7710.92</v>
      </c>
      <c r="D2313">
        <f t="shared" si="210"/>
        <v>7825.5200000000013</v>
      </c>
      <c r="E2313">
        <f t="shared" si="213"/>
        <v>7651.8536320465773</v>
      </c>
      <c r="F2313">
        <f t="shared" si="211"/>
        <v>7722.2001676324562</v>
      </c>
      <c r="H2313">
        <f t="shared" si="214"/>
        <v>130.28277000841936</v>
      </c>
      <c r="I2313">
        <f t="shared" si="215"/>
        <v>70.346535585878883</v>
      </c>
      <c r="K2313" t="str">
        <f t="shared" si="212"/>
        <v>Hold_sell</v>
      </c>
    </row>
    <row r="2314" spans="1:11">
      <c r="A2314" s="1">
        <v>36605</v>
      </c>
      <c r="B2314">
        <v>7872.38</v>
      </c>
      <c r="D2314">
        <f t="shared" si="210"/>
        <v>7800.6089999999995</v>
      </c>
      <c r="E2314">
        <f t="shared" si="213"/>
        <v>7668.1889185616456</v>
      </c>
      <c r="F2314">
        <f t="shared" si="211"/>
        <v>7745.3047572274627</v>
      </c>
      <c r="H2314">
        <f t="shared" si="214"/>
        <v>119.64938373989892</v>
      </c>
      <c r="I2314">
        <f t="shared" si="215"/>
        <v>77.115838665817137</v>
      </c>
      <c r="K2314" t="str">
        <f t="shared" si="212"/>
        <v>Hold_sell</v>
      </c>
    </row>
    <row r="2315" spans="1:11">
      <c r="A2315" s="1">
        <v>36606</v>
      </c>
      <c r="B2315">
        <v>7807.93</v>
      </c>
      <c r="D2315">
        <f t="shared" si="210"/>
        <v>7790.2690000000021</v>
      </c>
      <c r="E2315">
        <f t="shared" si="213"/>
        <v>7678.540109779301</v>
      </c>
      <c r="F2315">
        <f t="shared" si="211"/>
        <v>7754.9394099616993</v>
      </c>
      <c r="H2315">
        <f t="shared" si="214"/>
        <v>110.99936702839879</v>
      </c>
      <c r="I2315">
        <f t="shared" si="215"/>
        <v>76.399300182398292</v>
      </c>
      <c r="K2315" t="str">
        <f t="shared" si="212"/>
        <v>Hold_sell</v>
      </c>
    </row>
    <row r="2316" spans="1:11">
      <c r="A2316" s="1">
        <v>36607</v>
      </c>
      <c r="B2316">
        <v>7798.62</v>
      </c>
      <c r="D2316">
        <f t="shared" si="210"/>
        <v>7764.5649999999996</v>
      </c>
      <c r="E2316">
        <f t="shared" si="213"/>
        <v>7687.4349164623154</v>
      </c>
      <c r="F2316">
        <f t="shared" si="211"/>
        <v>7761.6595007368223</v>
      </c>
      <c r="H2316">
        <f t="shared" si="214"/>
        <v>103.64441047762043</v>
      </c>
      <c r="I2316">
        <f t="shared" si="215"/>
        <v>74.224584274506924</v>
      </c>
      <c r="K2316" t="str">
        <f t="shared" si="212"/>
        <v>Hold_sell</v>
      </c>
    </row>
    <row r="2317" spans="1:11">
      <c r="A2317" s="1">
        <v>36608</v>
      </c>
      <c r="B2317">
        <v>7694.78</v>
      </c>
      <c r="D2317">
        <f t="shared" ref="D2317:D2380" si="216">SUM(B2307:B2316)/10</f>
        <v>7745.726999999999</v>
      </c>
      <c r="E2317">
        <f t="shared" si="213"/>
        <v>7687.978996724366</v>
      </c>
      <c r="F2317">
        <f t="shared" si="211"/>
        <v>7751.3703467773112</v>
      </c>
      <c r="H2317">
        <f t="shared" si="214"/>
        <v>95.593798392685386</v>
      </c>
      <c r="I2317">
        <f t="shared" si="215"/>
        <v>63.391350052945199</v>
      </c>
      <c r="K2317" t="str">
        <f t="shared" si="212"/>
        <v>Hold_sell</v>
      </c>
    </row>
    <row r="2318" spans="1:11">
      <c r="A2318" s="1">
        <v>36609</v>
      </c>
      <c r="B2318">
        <v>7932.42</v>
      </c>
      <c r="D2318">
        <f t="shared" si="216"/>
        <v>7720.2899999999991</v>
      </c>
      <c r="E2318">
        <f t="shared" si="213"/>
        <v>7706.0857377077464</v>
      </c>
      <c r="F2318">
        <f t="shared" si="211"/>
        <v>7779.2241395808014</v>
      </c>
      <c r="H2318">
        <f t="shared" si="214"/>
        <v>91.102719088759315</v>
      </c>
      <c r="I2318">
        <f t="shared" si="215"/>
        <v>73.138401873055045</v>
      </c>
      <c r="K2318" t="str">
        <f t="shared" si="212"/>
        <v>Hold_sell</v>
      </c>
    </row>
    <row r="2319" spans="1:11">
      <c r="A2319" s="1">
        <v>36612</v>
      </c>
      <c r="B2319">
        <v>7892.49</v>
      </c>
      <c r="D2319">
        <f t="shared" si="216"/>
        <v>7715.9369999999999</v>
      </c>
      <c r="E2319">
        <f t="shared" si="213"/>
        <v>7719.8934608405061</v>
      </c>
      <c r="F2319">
        <f t="shared" ref="F2319:F2382" si="217">F2318+(2/(1+12)*(B2319-F2318))</f>
        <v>7796.6496565683701</v>
      </c>
      <c r="H2319">
        <f t="shared" si="214"/>
        <v>88.233414416580246</v>
      </c>
      <c r="I2319">
        <f t="shared" si="215"/>
        <v>76.756195727863997</v>
      </c>
      <c r="K2319" t="str">
        <f t="shared" si="212"/>
        <v>Hold_sell</v>
      </c>
    </row>
    <row r="2320" spans="1:11">
      <c r="A2320" s="1">
        <v>36613</v>
      </c>
      <c r="B2320">
        <v>7931.93</v>
      </c>
      <c r="D2320">
        <f t="shared" si="216"/>
        <v>7735.8010000000013</v>
      </c>
      <c r="E2320">
        <f t="shared" si="213"/>
        <v>7735.5998711486172</v>
      </c>
      <c r="F2320">
        <f t="shared" si="217"/>
        <v>7817.4620170963135</v>
      </c>
      <c r="H2320">
        <f t="shared" si="214"/>
        <v>86.959160722803446</v>
      </c>
      <c r="I2320">
        <f t="shared" si="215"/>
        <v>81.862145947696263</v>
      </c>
      <c r="K2320" t="str">
        <f t="shared" si="212"/>
        <v>Hold_sell</v>
      </c>
    </row>
    <row r="2321" spans="1:11">
      <c r="A2321" s="1">
        <v>36614</v>
      </c>
      <c r="B2321">
        <v>7864.76</v>
      </c>
      <c r="D2321">
        <f t="shared" si="216"/>
        <v>7763.9890000000014</v>
      </c>
      <c r="E2321">
        <f t="shared" si="213"/>
        <v>7745.1672881005716</v>
      </c>
      <c r="F2321">
        <f t="shared" si="217"/>
        <v>7824.7386298507272</v>
      </c>
      <c r="H2321">
        <f t="shared" si="214"/>
        <v>85.481596928273888</v>
      </c>
      <c r="I2321">
        <f t="shared" si="215"/>
        <v>79.571341750155625</v>
      </c>
      <c r="K2321" t="str">
        <f t="shared" si="212"/>
        <v>Hold_sell</v>
      </c>
    </row>
    <row r="2322" spans="1:11">
      <c r="A2322" s="1">
        <v>36615</v>
      </c>
      <c r="B2322">
        <v>7644.89</v>
      </c>
      <c r="D2322">
        <f t="shared" si="216"/>
        <v>7809.0189999999984</v>
      </c>
      <c r="E2322">
        <f t="shared" si="213"/>
        <v>7737.739340833863</v>
      </c>
      <c r="F2322">
        <f t="shared" si="217"/>
        <v>7797.0696098736926</v>
      </c>
      <c r="H2322">
        <f t="shared" si="214"/>
        <v>80.251331350585019</v>
      </c>
      <c r="I2322">
        <f t="shared" si="215"/>
        <v>59.330269039829545</v>
      </c>
      <c r="K2322" t="str">
        <f t="shared" si="212"/>
        <v>Hold_sell</v>
      </c>
    </row>
    <row r="2323" spans="1:11">
      <c r="A2323" s="1">
        <v>36616</v>
      </c>
      <c r="B2323">
        <v>7599.39</v>
      </c>
      <c r="D2323">
        <f t="shared" si="216"/>
        <v>7815.1119999999992</v>
      </c>
      <c r="E2323">
        <f t="shared" si="213"/>
        <v>7727.4912415128365</v>
      </c>
      <c r="F2323">
        <f t="shared" si="217"/>
        <v>7766.6573622008173</v>
      </c>
      <c r="H2323">
        <f t="shared" si="214"/>
        <v>72.034289218064174</v>
      </c>
      <c r="I2323">
        <f t="shared" si="215"/>
        <v>39.166120687980765</v>
      </c>
      <c r="K2323" t="str">
        <f t="shared" si="212"/>
        <v>Hold_sell</v>
      </c>
    </row>
    <row r="2324" spans="1:11">
      <c r="A2324" s="1">
        <v>36619</v>
      </c>
      <c r="B2324">
        <v>7429.22</v>
      </c>
      <c r="D2324">
        <f t="shared" si="216"/>
        <v>7803.9589999999998</v>
      </c>
      <c r="E2324">
        <f t="shared" si="213"/>
        <v>7705.3970754748489</v>
      </c>
      <c r="F2324">
        <f t="shared" si="217"/>
        <v>7714.7439218622303</v>
      </c>
      <c r="H2324">
        <f t="shared" si="214"/>
        <v>59.496800651927629</v>
      </c>
      <c r="I2324">
        <f t="shared" si="215"/>
        <v>9.3468463873814471</v>
      </c>
      <c r="K2324" t="str">
        <f t="shared" si="212"/>
        <v>Hold_sell</v>
      </c>
    </row>
    <row r="2325" spans="1:11">
      <c r="A2325" s="1">
        <v>36620</v>
      </c>
      <c r="B2325">
        <v>7522.8</v>
      </c>
      <c r="D2325">
        <f t="shared" si="216"/>
        <v>7759.6430000000009</v>
      </c>
      <c r="E2325">
        <f t="shared" si="213"/>
        <v>7691.8713661804159</v>
      </c>
      <c r="F2325">
        <f t="shared" si="217"/>
        <v>7685.2140877295797</v>
      </c>
      <c r="H2325">
        <f t="shared" si="214"/>
        <v>46.265984831374865</v>
      </c>
      <c r="I2325">
        <f t="shared" si="215"/>
        <v>-6.657278450836202</v>
      </c>
      <c r="K2325" t="str">
        <f t="shared" si="212"/>
        <v>Hold_sell</v>
      </c>
    </row>
    <row r="2326" spans="1:11">
      <c r="A2326" s="1">
        <v>36621</v>
      </c>
      <c r="B2326">
        <v>7330.77</v>
      </c>
      <c r="D2326">
        <f t="shared" si="216"/>
        <v>7731.13</v>
      </c>
      <c r="E2326">
        <f t="shared" si="213"/>
        <v>7665.1231168337181</v>
      </c>
      <c r="F2326">
        <f t="shared" si="217"/>
        <v>7630.6842280788751</v>
      </c>
      <c r="H2326">
        <f t="shared" si="214"/>
        <v>30.125010114131292</v>
      </c>
      <c r="I2326">
        <f t="shared" si="215"/>
        <v>-34.438888754842992</v>
      </c>
      <c r="K2326" t="str">
        <f t="shared" si="212"/>
        <v>Hold_sell</v>
      </c>
    </row>
    <row r="2327" spans="1:11">
      <c r="A2327" s="1">
        <v>36622</v>
      </c>
      <c r="B2327">
        <v>7446.21</v>
      </c>
      <c r="D2327">
        <f t="shared" si="216"/>
        <v>7684.3450000000012</v>
      </c>
      <c r="E2327">
        <f t="shared" si="213"/>
        <v>7648.907330401591</v>
      </c>
      <c r="F2327">
        <f t="shared" si="217"/>
        <v>7602.303577605202</v>
      </c>
      <c r="H2327">
        <f t="shared" si="214"/>
        <v>14.779257532027229</v>
      </c>
      <c r="I2327">
        <f t="shared" si="215"/>
        <v>-46.603752796389017</v>
      </c>
      <c r="K2327" t="str">
        <f t="shared" si="212"/>
        <v>Hold_sell</v>
      </c>
    </row>
    <row r="2328" spans="1:11">
      <c r="A2328" s="1">
        <v>36623</v>
      </c>
      <c r="B2328">
        <v>7522.2</v>
      </c>
      <c r="D2328">
        <f t="shared" si="216"/>
        <v>7659.4880000000003</v>
      </c>
      <c r="E2328">
        <f t="shared" si="213"/>
        <v>7639.5216022236955</v>
      </c>
      <c r="F2328">
        <f t="shared" si="217"/>
        <v>7589.9799502813248</v>
      </c>
      <c r="H2328">
        <f t="shared" si="214"/>
        <v>1.9150756371476501</v>
      </c>
      <c r="I2328">
        <f t="shared" si="215"/>
        <v>-49.541651942370663</v>
      </c>
      <c r="K2328" t="str">
        <f t="shared" si="212"/>
        <v>Hold_sell</v>
      </c>
    </row>
    <row r="2329" spans="1:11">
      <c r="A2329" s="1">
        <v>36626</v>
      </c>
      <c r="B2329">
        <v>7516.95</v>
      </c>
      <c r="D2329">
        <f t="shared" si="216"/>
        <v>7618.4660000000003</v>
      </c>
      <c r="E2329">
        <f t="shared" si="213"/>
        <v>7630.4422242811997</v>
      </c>
      <c r="F2329">
        <f t="shared" si="217"/>
        <v>7578.7445733149671</v>
      </c>
      <c r="H2329">
        <f t="shared" si="214"/>
        <v>-8.807469683528419</v>
      </c>
      <c r="I2329">
        <f t="shared" si="215"/>
        <v>-51.697650966232686</v>
      </c>
      <c r="K2329" t="str">
        <f t="shared" si="212"/>
        <v>Hold_sell</v>
      </c>
    </row>
    <row r="2330" spans="1:11">
      <c r="A2330" s="1">
        <v>36627</v>
      </c>
      <c r="B2330">
        <v>7442.66</v>
      </c>
      <c r="D2330">
        <f t="shared" si="216"/>
        <v>7580.9120000000012</v>
      </c>
      <c r="E2330">
        <f t="shared" si="213"/>
        <v>7616.5324298899995</v>
      </c>
      <c r="F2330">
        <f t="shared" si="217"/>
        <v>7557.8084851126641</v>
      </c>
      <c r="H2330">
        <f t="shared" si="214"/>
        <v>-18.79076470228982</v>
      </c>
      <c r="I2330">
        <f t="shared" si="215"/>
        <v>-58.723944777335419</v>
      </c>
      <c r="K2330" t="str">
        <f t="shared" si="212"/>
        <v>Hold_sell</v>
      </c>
    </row>
    <row r="2331" spans="1:11">
      <c r="A2331" s="1">
        <v>36628</v>
      </c>
      <c r="B2331">
        <v>7443.07</v>
      </c>
      <c r="D2331">
        <f t="shared" si="216"/>
        <v>7531.9850000000006</v>
      </c>
      <c r="E2331">
        <f t="shared" si="213"/>
        <v>7603.683361009259</v>
      </c>
      <c r="F2331">
        <f t="shared" si="217"/>
        <v>7540.1564104799463</v>
      </c>
      <c r="H2331">
        <f t="shared" si="214"/>
        <v>-27.738001867694393</v>
      </c>
      <c r="I2331">
        <f t="shared" si="215"/>
        <v>-63.526950529312671</v>
      </c>
      <c r="K2331" t="str">
        <f t="shared" si="212"/>
        <v>Hold_sell</v>
      </c>
    </row>
    <row r="2332" spans="1:11">
      <c r="A2332" s="1">
        <v>36629</v>
      </c>
      <c r="B2332">
        <v>7449.06</v>
      </c>
      <c r="D2332">
        <f t="shared" si="216"/>
        <v>7489.8160000000007</v>
      </c>
      <c r="E2332">
        <f t="shared" si="213"/>
        <v>7592.229778712277</v>
      </c>
      <c r="F2332">
        <f t="shared" si="217"/>
        <v>7526.1415780984162</v>
      </c>
      <c r="H2332">
        <f t="shared" si="214"/>
        <v>-35.40804161692769</v>
      </c>
      <c r="I2332">
        <f t="shared" si="215"/>
        <v>-66.088200613860863</v>
      </c>
      <c r="K2332" t="str">
        <f t="shared" si="212"/>
        <v>Hold_sell</v>
      </c>
    </row>
    <row r="2333" spans="1:11">
      <c r="A2333" s="1">
        <v>36630</v>
      </c>
      <c r="B2333">
        <v>7214.83</v>
      </c>
      <c r="D2333">
        <f t="shared" si="216"/>
        <v>7470.2329999999984</v>
      </c>
      <c r="E2333">
        <f t="shared" si="213"/>
        <v>7564.2742395484047</v>
      </c>
      <c r="F2333">
        <f t="shared" si="217"/>
        <v>7478.2474891601987</v>
      </c>
      <c r="H2333">
        <f t="shared" si="214"/>
        <v>-45.531783371183352</v>
      </c>
      <c r="I2333">
        <f t="shared" si="215"/>
        <v>-86.026750388205983</v>
      </c>
      <c r="K2333" t="str">
        <f t="shared" ref="K2333:K2396" si="218">IF(I2333&gt;H2333,IF(K2332="Buy","Hold_buy",IF(K2332="Hold_buy","Hold_buy","Buy")),IF(K2332="Sell","Hold_sell",IF(K2332="Hold_sell","Hold_sell","Sell")))</f>
        <v>Hold_sell</v>
      </c>
    </row>
    <row r="2334" spans="1:11">
      <c r="A2334" s="1">
        <v>36633</v>
      </c>
      <c r="B2334">
        <v>7187.14</v>
      </c>
      <c r="D2334">
        <f t="shared" si="216"/>
        <v>7431.777</v>
      </c>
      <c r="E2334">
        <f t="shared" ref="E2334:E2397" si="219">E2333+(2/(1+26)*(B2334-E2333))</f>
        <v>7536.3383699522265</v>
      </c>
      <c r="F2334">
        <f t="shared" si="217"/>
        <v>7433.4617215970911</v>
      </c>
      <c r="H2334">
        <f t="shared" ref="H2334:H2397" si="220">H2333+(2/(1+9)*(I2334-H2333))</f>
        <v>-57.00075636797375</v>
      </c>
      <c r="I2334">
        <f t="shared" ref="I2334:I2397" si="221">F2334-E2334</f>
        <v>-102.87664835513533</v>
      </c>
      <c r="K2334" t="str">
        <f t="shared" si="218"/>
        <v>Hold_sell</v>
      </c>
    </row>
    <row r="2335" spans="1:11">
      <c r="A2335" s="1">
        <v>36634</v>
      </c>
      <c r="B2335">
        <v>7196.49</v>
      </c>
      <c r="D2335">
        <f t="shared" si="216"/>
        <v>7407.5689999999986</v>
      </c>
      <c r="E2335">
        <f t="shared" si="219"/>
        <v>7511.1644166224323</v>
      </c>
      <c r="F2335">
        <f t="shared" si="217"/>
        <v>7397.0045336590774</v>
      </c>
      <c r="H2335">
        <f t="shared" si="220"/>
        <v>-68.432581687049975</v>
      </c>
      <c r="I2335">
        <f t="shared" si="221"/>
        <v>-114.1598829633549</v>
      </c>
      <c r="K2335" t="str">
        <f t="shared" si="218"/>
        <v>Hold_sell</v>
      </c>
    </row>
    <row r="2336" spans="1:11">
      <c r="A2336" s="1">
        <v>36635</v>
      </c>
      <c r="B2336">
        <v>7216.71</v>
      </c>
      <c r="D2336">
        <f t="shared" si="216"/>
        <v>7374.9380000000001</v>
      </c>
      <c r="E2336">
        <f t="shared" si="219"/>
        <v>7489.3529783541044</v>
      </c>
      <c r="F2336">
        <f t="shared" si="217"/>
        <v>7369.2669130961422</v>
      </c>
      <c r="H2336">
        <f t="shared" si="220"/>
        <v>-78.763278401232427</v>
      </c>
      <c r="I2336">
        <f t="shared" si="221"/>
        <v>-120.08606525796222</v>
      </c>
      <c r="K2336" t="str">
        <f t="shared" si="218"/>
        <v>Hold_sell</v>
      </c>
    </row>
    <row r="2337" spans="1:11">
      <c r="A2337" s="1">
        <v>36636</v>
      </c>
      <c r="B2337">
        <v>7157.95</v>
      </c>
      <c r="D2337">
        <f t="shared" si="216"/>
        <v>7363.5320000000011</v>
      </c>
      <c r="E2337">
        <f t="shared" si="219"/>
        <v>7464.8046095871341</v>
      </c>
      <c r="F2337">
        <f t="shared" si="217"/>
        <v>7336.7566187736584</v>
      </c>
      <c r="H2337">
        <f t="shared" si="220"/>
        <v>-88.620220883681085</v>
      </c>
      <c r="I2337">
        <f t="shared" si="221"/>
        <v>-128.04799081347574</v>
      </c>
      <c r="K2337" t="str">
        <f t="shared" si="218"/>
        <v>Hold_sell</v>
      </c>
    </row>
    <row r="2338" spans="1:11">
      <c r="A2338" s="1">
        <v>36641</v>
      </c>
      <c r="B2338">
        <v>7280.51</v>
      </c>
      <c r="D2338">
        <f t="shared" si="216"/>
        <v>7334.7060000000001</v>
      </c>
      <c r="E2338">
        <f t="shared" si="219"/>
        <v>7451.1531570251245</v>
      </c>
      <c r="F2338">
        <f t="shared" si="217"/>
        <v>7328.1032928084805</v>
      </c>
      <c r="H2338">
        <f t="shared" si="220"/>
        <v>-95.506149550273662</v>
      </c>
      <c r="I2338">
        <f t="shared" si="221"/>
        <v>-123.04986421664398</v>
      </c>
      <c r="K2338" t="str">
        <f t="shared" si="218"/>
        <v>Hold_sell</v>
      </c>
    </row>
    <row r="2339" spans="1:11">
      <c r="A2339" s="1">
        <v>36642</v>
      </c>
      <c r="B2339">
        <v>7388.55</v>
      </c>
      <c r="D2339">
        <f t="shared" si="216"/>
        <v>7310.5369999999994</v>
      </c>
      <c r="E2339">
        <f t="shared" si="219"/>
        <v>7446.5158861343743</v>
      </c>
      <c r="F2339">
        <f t="shared" si="217"/>
        <v>7337.4027862225603</v>
      </c>
      <c r="H2339">
        <f t="shared" si="220"/>
        <v>-98.227539622581745</v>
      </c>
      <c r="I2339">
        <f t="shared" si="221"/>
        <v>-109.11309991181406</v>
      </c>
      <c r="K2339" t="str">
        <f t="shared" si="218"/>
        <v>Hold_sell</v>
      </c>
    </row>
    <row r="2340" spans="1:11">
      <c r="A2340" s="1">
        <v>36643</v>
      </c>
      <c r="B2340">
        <v>7221.74</v>
      </c>
      <c r="D2340">
        <f t="shared" si="216"/>
        <v>7297.6970000000001</v>
      </c>
      <c r="E2340">
        <f t="shared" si="219"/>
        <v>7429.8658204947915</v>
      </c>
      <c r="F2340">
        <f t="shared" si="217"/>
        <v>7319.6085114190892</v>
      </c>
      <c r="H2340">
        <f t="shared" si="220"/>
        <v>-100.63349351320586</v>
      </c>
      <c r="I2340">
        <f t="shared" si="221"/>
        <v>-110.25730907570232</v>
      </c>
      <c r="K2340" t="str">
        <f t="shared" si="218"/>
        <v>Hold_sell</v>
      </c>
    </row>
    <row r="2341" spans="1:11">
      <c r="A2341" s="1">
        <v>36644</v>
      </c>
      <c r="B2341">
        <v>7414.68</v>
      </c>
      <c r="D2341">
        <f t="shared" si="216"/>
        <v>7275.6050000000005</v>
      </c>
      <c r="E2341">
        <f t="shared" si="219"/>
        <v>7428.7409449025845</v>
      </c>
      <c r="F2341">
        <f t="shared" si="217"/>
        <v>7334.2348942776907</v>
      </c>
      <c r="H2341">
        <f t="shared" si="220"/>
        <v>-99.408004935543445</v>
      </c>
      <c r="I2341">
        <f t="shared" si="221"/>
        <v>-94.50605062489376</v>
      </c>
      <c r="K2341" t="str">
        <f t="shared" si="218"/>
        <v>Buy</v>
      </c>
    </row>
    <row r="2342" spans="1:11">
      <c r="A2342" s="1">
        <v>36648</v>
      </c>
      <c r="B2342">
        <v>7555.92</v>
      </c>
      <c r="D2342">
        <f t="shared" si="216"/>
        <v>7272.7660000000005</v>
      </c>
      <c r="E2342">
        <f t="shared" si="219"/>
        <v>7438.1616156505415</v>
      </c>
      <c r="F2342">
        <f t="shared" si="217"/>
        <v>7368.3402951580456</v>
      </c>
      <c r="H2342">
        <f t="shared" si="220"/>
        <v>-93.490668046933948</v>
      </c>
      <c r="I2342">
        <f t="shared" si="221"/>
        <v>-69.821320492495943</v>
      </c>
      <c r="K2342" t="str">
        <f t="shared" si="218"/>
        <v>Hold_buy</v>
      </c>
    </row>
    <row r="2343" spans="1:11">
      <c r="A2343" s="1">
        <v>36649</v>
      </c>
      <c r="B2343">
        <v>7376.93</v>
      </c>
      <c r="D2343">
        <f t="shared" si="216"/>
        <v>7283.4520000000002</v>
      </c>
      <c r="E2343">
        <f t="shared" si="219"/>
        <v>7433.6259404171678</v>
      </c>
      <c r="F2343">
        <f t="shared" si="217"/>
        <v>7369.6617882106539</v>
      </c>
      <c r="H2343">
        <f t="shared" si="220"/>
        <v>-87.585364878849958</v>
      </c>
      <c r="I2343">
        <f t="shared" si="221"/>
        <v>-63.964152206513972</v>
      </c>
      <c r="K2343" t="str">
        <f t="shared" si="218"/>
        <v>Hold_buy</v>
      </c>
    </row>
    <row r="2344" spans="1:11">
      <c r="A2344" s="1">
        <v>36650</v>
      </c>
      <c r="B2344">
        <v>7386.71</v>
      </c>
      <c r="D2344">
        <f t="shared" si="216"/>
        <v>7299.6619999999994</v>
      </c>
      <c r="E2344">
        <f t="shared" si="219"/>
        <v>7430.1506855714515</v>
      </c>
      <c r="F2344">
        <f t="shared" si="217"/>
        <v>7372.2845900243992</v>
      </c>
      <c r="H2344">
        <f t="shared" si="220"/>
        <v>-81.641511012490426</v>
      </c>
      <c r="I2344">
        <f t="shared" si="221"/>
        <v>-57.866095547052282</v>
      </c>
      <c r="K2344" t="str">
        <f t="shared" si="218"/>
        <v>Hold_buy</v>
      </c>
    </row>
    <row r="2345" spans="1:11">
      <c r="A2345" s="1">
        <v>36651</v>
      </c>
      <c r="B2345">
        <v>7530.82</v>
      </c>
      <c r="D2345">
        <f t="shared" si="216"/>
        <v>7319.6190000000015</v>
      </c>
      <c r="E2345">
        <f t="shared" si="219"/>
        <v>7437.607671825418</v>
      </c>
      <c r="F2345">
        <f t="shared" si="217"/>
        <v>7396.6746530975688</v>
      </c>
      <c r="H2345">
        <f t="shared" si="220"/>
        <v>-73.499812555562187</v>
      </c>
      <c r="I2345">
        <f t="shared" si="221"/>
        <v>-40.93301872784923</v>
      </c>
      <c r="K2345" t="str">
        <f t="shared" si="218"/>
        <v>Hold_buy</v>
      </c>
    </row>
    <row r="2346" spans="1:11">
      <c r="A2346" s="1">
        <v>36654</v>
      </c>
      <c r="B2346">
        <v>7408.09</v>
      </c>
      <c r="D2346">
        <f t="shared" si="216"/>
        <v>7353.0519999999988</v>
      </c>
      <c r="E2346">
        <f t="shared" si="219"/>
        <v>7435.4211776161283</v>
      </c>
      <c r="F2346">
        <f t="shared" si="217"/>
        <v>7398.4308603133277</v>
      </c>
      <c r="H2346">
        <f t="shared" si="220"/>
        <v>-66.197913505009865</v>
      </c>
      <c r="I2346">
        <f t="shared" si="221"/>
        <v>-36.990317302800577</v>
      </c>
      <c r="K2346" t="str">
        <f t="shared" si="218"/>
        <v>Hold_buy</v>
      </c>
    </row>
    <row r="2347" spans="1:11">
      <c r="A2347" s="1">
        <v>36655</v>
      </c>
      <c r="B2347">
        <v>7280.54</v>
      </c>
      <c r="D2347">
        <f t="shared" si="216"/>
        <v>7372.19</v>
      </c>
      <c r="E2347">
        <f t="shared" si="219"/>
        <v>7423.9484977927114</v>
      </c>
      <c r="F2347">
        <f t="shared" si="217"/>
        <v>7380.2938048805081</v>
      </c>
      <c r="H2347">
        <f t="shared" si="220"/>
        <v>-61.689269386448544</v>
      </c>
      <c r="I2347">
        <f t="shared" si="221"/>
        <v>-43.654692912203245</v>
      </c>
      <c r="K2347" t="str">
        <f t="shared" si="218"/>
        <v>Hold_buy</v>
      </c>
    </row>
    <row r="2348" spans="1:11">
      <c r="A2348" s="1">
        <v>36656</v>
      </c>
      <c r="B2348">
        <v>7120.86</v>
      </c>
      <c r="D2348">
        <f t="shared" si="216"/>
        <v>7384.4489999999987</v>
      </c>
      <c r="E2348">
        <f t="shared" si="219"/>
        <v>7401.4974979562139</v>
      </c>
      <c r="F2348">
        <f t="shared" si="217"/>
        <v>7340.3809118219688</v>
      </c>
      <c r="H2348">
        <f t="shared" si="220"/>
        <v>-61.574732736007867</v>
      </c>
      <c r="I2348">
        <f t="shared" si="221"/>
        <v>-61.116586134245154</v>
      </c>
      <c r="K2348" t="str">
        <f t="shared" si="218"/>
        <v>Hold_buy</v>
      </c>
    </row>
    <row r="2349" spans="1:11">
      <c r="A2349" s="1">
        <v>36657</v>
      </c>
      <c r="B2349">
        <v>7259.48</v>
      </c>
      <c r="D2349">
        <f t="shared" si="216"/>
        <v>7368.4839999999995</v>
      </c>
      <c r="E2349">
        <f t="shared" si="219"/>
        <v>7390.977683292791</v>
      </c>
      <c r="F2349">
        <f t="shared" si="217"/>
        <v>7327.9346176955123</v>
      </c>
      <c r="H2349">
        <f t="shared" si="220"/>
        <v>-61.868399308262028</v>
      </c>
      <c r="I2349">
        <f t="shared" si="221"/>
        <v>-63.043065597278655</v>
      </c>
      <c r="K2349" t="str">
        <f t="shared" si="218"/>
        <v>Sell</v>
      </c>
    </row>
    <row r="2350" spans="1:11">
      <c r="A2350" s="1">
        <v>36658</v>
      </c>
      <c r="B2350">
        <v>7269.28</v>
      </c>
      <c r="D2350">
        <f t="shared" si="216"/>
        <v>7355.5769999999993</v>
      </c>
      <c r="E2350">
        <f t="shared" si="219"/>
        <v>7381.9630400859178</v>
      </c>
      <c r="F2350">
        <f t="shared" si="217"/>
        <v>7318.9108303577414</v>
      </c>
      <c r="H2350">
        <f t="shared" si="220"/>
        <v>-62.105161392244909</v>
      </c>
      <c r="I2350">
        <f t="shared" si="221"/>
        <v>-63.052209728176422</v>
      </c>
      <c r="K2350" t="str">
        <f t="shared" si="218"/>
        <v>Hold_sell</v>
      </c>
    </row>
    <row r="2351" spans="1:11">
      <c r="A2351" s="1">
        <v>36661</v>
      </c>
      <c r="B2351">
        <v>7195.15</v>
      </c>
      <c r="D2351">
        <f t="shared" si="216"/>
        <v>7360.3310000000001</v>
      </c>
      <c r="E2351">
        <f t="shared" si="219"/>
        <v>7368.1250371165906</v>
      </c>
      <c r="F2351">
        <f t="shared" si="217"/>
        <v>7299.8707026103966</v>
      </c>
      <c r="H2351">
        <f t="shared" si="220"/>
        <v>-63.334996015034733</v>
      </c>
      <c r="I2351">
        <f t="shared" si="221"/>
        <v>-68.254334506194027</v>
      </c>
      <c r="K2351" t="str">
        <f t="shared" si="218"/>
        <v>Hold_sell</v>
      </c>
    </row>
    <row r="2352" spans="1:11">
      <c r="A2352" s="1">
        <v>36662</v>
      </c>
      <c r="B2352">
        <v>7371.06</v>
      </c>
      <c r="D2352">
        <f t="shared" si="216"/>
        <v>7338.3779999999997</v>
      </c>
      <c r="E2352">
        <f t="shared" si="219"/>
        <v>7368.342441774621</v>
      </c>
      <c r="F2352">
        <f t="shared" si="217"/>
        <v>7310.8229022087971</v>
      </c>
      <c r="H2352">
        <f t="shared" si="220"/>
        <v>-62.171904725192555</v>
      </c>
      <c r="I2352">
        <f t="shared" si="221"/>
        <v>-57.519539565823834</v>
      </c>
      <c r="K2352" t="str">
        <f t="shared" si="218"/>
        <v>Buy</v>
      </c>
    </row>
    <row r="2353" spans="1:11">
      <c r="A2353" s="1">
        <v>36663</v>
      </c>
      <c r="B2353">
        <v>7211.51</v>
      </c>
      <c r="D2353">
        <f t="shared" si="216"/>
        <v>7319.891999999998</v>
      </c>
      <c r="E2353">
        <f t="shared" si="219"/>
        <v>7356.72522386539</v>
      </c>
      <c r="F2353">
        <f t="shared" si="217"/>
        <v>7295.5439941766745</v>
      </c>
      <c r="H2353">
        <f t="shared" si="220"/>
        <v>-61.973769717897156</v>
      </c>
      <c r="I2353">
        <f t="shared" si="221"/>
        <v>-61.181229688715575</v>
      </c>
      <c r="K2353" t="str">
        <f t="shared" si="218"/>
        <v>Hold_buy</v>
      </c>
    </row>
    <row r="2354" spans="1:11">
      <c r="A2354" s="1">
        <v>36664</v>
      </c>
      <c r="B2354">
        <v>7181.58</v>
      </c>
      <c r="D2354">
        <f t="shared" si="216"/>
        <v>7303.35</v>
      </c>
      <c r="E2354">
        <f t="shared" si="219"/>
        <v>7343.7515035790648</v>
      </c>
      <c r="F2354">
        <f t="shared" si="217"/>
        <v>7278.0110719956474</v>
      </c>
      <c r="H2354">
        <f t="shared" si="220"/>
        <v>-62.7271020910012</v>
      </c>
      <c r="I2354">
        <f t="shared" si="221"/>
        <v>-65.740431583417376</v>
      </c>
      <c r="K2354" t="str">
        <f t="shared" si="218"/>
        <v>Sell</v>
      </c>
    </row>
    <row r="2355" spans="1:11">
      <c r="A2355" s="1">
        <v>36665</v>
      </c>
      <c r="B2355">
        <v>6989.03</v>
      </c>
      <c r="D2355">
        <f t="shared" si="216"/>
        <v>7282.8369999999995</v>
      </c>
      <c r="E2355">
        <f t="shared" si="219"/>
        <v>7317.4758366472824</v>
      </c>
      <c r="F2355">
        <f t="shared" si="217"/>
        <v>7233.5524455347786</v>
      </c>
      <c r="H2355">
        <f t="shared" si="220"/>
        <v>-66.966359895301736</v>
      </c>
      <c r="I2355">
        <f t="shared" si="221"/>
        <v>-83.92339111250385</v>
      </c>
      <c r="K2355" t="str">
        <f t="shared" si="218"/>
        <v>Hold_sell</v>
      </c>
    </row>
    <row r="2356" spans="1:11">
      <c r="A2356" s="1">
        <v>36668</v>
      </c>
      <c r="B2356">
        <v>6912.96</v>
      </c>
      <c r="D2356">
        <f t="shared" si="216"/>
        <v>7228.6580000000004</v>
      </c>
      <c r="E2356">
        <f t="shared" si="219"/>
        <v>7287.5117005993352</v>
      </c>
      <c r="F2356">
        <f t="shared" si="217"/>
        <v>7184.2305308371206</v>
      </c>
      <c r="H2356">
        <f t="shared" si="220"/>
        <v>-74.229321868684309</v>
      </c>
      <c r="I2356">
        <f t="shared" si="221"/>
        <v>-103.28116976221463</v>
      </c>
      <c r="K2356" t="str">
        <f t="shared" si="218"/>
        <v>Hold_sell</v>
      </c>
    </row>
    <row r="2357" spans="1:11">
      <c r="A2357" s="1">
        <v>36669</v>
      </c>
      <c r="B2357">
        <v>6927.69</v>
      </c>
      <c r="D2357">
        <f t="shared" si="216"/>
        <v>7179.1449999999995</v>
      </c>
      <c r="E2357">
        <f t="shared" si="219"/>
        <v>7260.8582412956803</v>
      </c>
      <c r="F2357">
        <f t="shared" si="217"/>
        <v>7144.7627568621792</v>
      </c>
      <c r="H2357">
        <f t="shared" si="220"/>
        <v>-82.60255438164765</v>
      </c>
      <c r="I2357">
        <f t="shared" si="221"/>
        <v>-116.09548443350104</v>
      </c>
      <c r="K2357" t="str">
        <f t="shared" si="218"/>
        <v>Hold_sell</v>
      </c>
    </row>
    <row r="2358" spans="1:11">
      <c r="A2358" s="1">
        <v>36670</v>
      </c>
      <c r="B2358">
        <v>6834.88</v>
      </c>
      <c r="D2358">
        <f t="shared" si="216"/>
        <v>7143.8599999999988</v>
      </c>
      <c r="E2358">
        <f t="shared" si="219"/>
        <v>7229.3042974959999</v>
      </c>
      <c r="F2358">
        <f t="shared" si="217"/>
        <v>7097.0884865756898</v>
      </c>
      <c r="H2358">
        <f t="shared" si="220"/>
        <v>-92.525205689380144</v>
      </c>
      <c r="I2358">
        <f t="shared" si="221"/>
        <v>-132.2158109203101</v>
      </c>
      <c r="K2358" t="str">
        <f t="shared" si="218"/>
        <v>Hold_sell</v>
      </c>
    </row>
    <row r="2359" spans="1:11">
      <c r="A2359" s="1">
        <v>36671</v>
      </c>
      <c r="B2359">
        <v>6978.87</v>
      </c>
      <c r="D2359">
        <f t="shared" si="216"/>
        <v>7115.2619999999997</v>
      </c>
      <c r="E2359">
        <f t="shared" si="219"/>
        <v>7210.7536087925928</v>
      </c>
      <c r="F2359">
        <f t="shared" si="217"/>
        <v>7078.9010271025063</v>
      </c>
      <c r="H2359">
        <f t="shared" si="220"/>
        <v>-100.39068088952141</v>
      </c>
      <c r="I2359">
        <f t="shared" si="221"/>
        <v>-131.85258169008648</v>
      </c>
      <c r="K2359" t="str">
        <f t="shared" si="218"/>
        <v>Hold_sell</v>
      </c>
    </row>
    <row r="2360" spans="1:11">
      <c r="A2360" s="1">
        <v>36672</v>
      </c>
      <c r="B2360">
        <v>6839.33</v>
      </c>
      <c r="D2360">
        <f t="shared" si="216"/>
        <v>7087.2009999999991</v>
      </c>
      <c r="E2360">
        <f t="shared" si="219"/>
        <v>7183.2407488820299</v>
      </c>
      <c r="F2360">
        <f t="shared" si="217"/>
        <v>7042.0439460098132</v>
      </c>
      <c r="H2360">
        <f t="shared" si="220"/>
        <v>-108.55190528606047</v>
      </c>
      <c r="I2360">
        <f t="shared" si="221"/>
        <v>-141.19680287221672</v>
      </c>
      <c r="K2360" t="str">
        <f t="shared" si="218"/>
        <v>Hold_sell</v>
      </c>
    </row>
    <row r="2361" spans="1:11">
      <c r="A2361" s="1">
        <v>36675</v>
      </c>
      <c r="B2361">
        <v>7016.66</v>
      </c>
      <c r="D2361">
        <f t="shared" si="216"/>
        <v>7044.2060000000001</v>
      </c>
      <c r="E2361">
        <f t="shared" si="219"/>
        <v>7170.9014341500279</v>
      </c>
      <c r="F2361">
        <f t="shared" si="217"/>
        <v>7038.1387235467646</v>
      </c>
      <c r="H2361">
        <f t="shared" si="220"/>
        <v>-113.39406634950103</v>
      </c>
      <c r="I2361">
        <f t="shared" si="221"/>
        <v>-132.76271060326326</v>
      </c>
      <c r="K2361" t="str">
        <f t="shared" si="218"/>
        <v>Hold_sell</v>
      </c>
    </row>
    <row r="2362" spans="1:11">
      <c r="A2362" s="1">
        <v>36676</v>
      </c>
      <c r="B2362">
        <v>7119.26</v>
      </c>
      <c r="D2362">
        <f t="shared" si="216"/>
        <v>7026.3570000000009</v>
      </c>
      <c r="E2362">
        <f t="shared" si="219"/>
        <v>7167.0761427315074</v>
      </c>
      <c r="F2362">
        <f t="shared" si="217"/>
        <v>7050.6189199241853</v>
      </c>
      <c r="H2362">
        <f t="shared" si="220"/>
        <v>-114.00669764106524</v>
      </c>
      <c r="I2362">
        <f t="shared" si="221"/>
        <v>-116.45722280732207</v>
      </c>
      <c r="K2362" t="str">
        <f t="shared" si="218"/>
        <v>Hold_sell</v>
      </c>
    </row>
    <row r="2363" spans="1:11">
      <c r="A2363" s="1">
        <v>36677</v>
      </c>
      <c r="B2363">
        <v>7109.67</v>
      </c>
      <c r="D2363">
        <f t="shared" si="216"/>
        <v>7001.1769999999988</v>
      </c>
      <c r="E2363">
        <f t="shared" si="219"/>
        <v>7162.8238358625067</v>
      </c>
      <c r="F2363">
        <f t="shared" si="217"/>
        <v>7059.7037014743109</v>
      </c>
      <c r="H2363">
        <f t="shared" si="220"/>
        <v>-111.82938499049135</v>
      </c>
      <c r="I2363">
        <f t="shared" si="221"/>
        <v>-103.12013438819577</v>
      </c>
      <c r="K2363" t="str">
        <f t="shared" si="218"/>
        <v>Buy</v>
      </c>
    </row>
    <row r="2364" spans="1:11">
      <c r="A2364" s="1">
        <v>36678</v>
      </c>
      <c r="B2364">
        <v>7272.76</v>
      </c>
      <c r="D2364">
        <f t="shared" si="216"/>
        <v>6990.9930000000004</v>
      </c>
      <c r="E2364">
        <f t="shared" si="219"/>
        <v>7170.967255428247</v>
      </c>
      <c r="F2364">
        <f t="shared" si="217"/>
        <v>7092.481593555186</v>
      </c>
      <c r="H2364">
        <f t="shared" si="220"/>
        <v>-105.16064036700527</v>
      </c>
      <c r="I2364">
        <f t="shared" si="221"/>
        <v>-78.485661873060963</v>
      </c>
      <c r="K2364" t="str">
        <f t="shared" si="218"/>
        <v>Hold_buy</v>
      </c>
    </row>
    <row r="2365" spans="1:11">
      <c r="A2365" s="1">
        <v>36679</v>
      </c>
      <c r="B2365">
        <v>7438.95</v>
      </c>
      <c r="D2365">
        <f t="shared" si="216"/>
        <v>7000.1109999999999</v>
      </c>
      <c r="E2365">
        <f t="shared" si="219"/>
        <v>7190.8178291002287</v>
      </c>
      <c r="F2365">
        <f t="shared" si="217"/>
        <v>7145.7844253159265</v>
      </c>
      <c r="H2365">
        <f t="shared" si="220"/>
        <v>-93.135193050464665</v>
      </c>
      <c r="I2365">
        <f t="shared" si="221"/>
        <v>-45.033403784302209</v>
      </c>
      <c r="K2365" t="str">
        <f t="shared" si="218"/>
        <v>Hold_buy</v>
      </c>
    </row>
    <row r="2366" spans="1:11">
      <c r="A2366" s="1">
        <v>36682</v>
      </c>
      <c r="B2366">
        <v>7408.02</v>
      </c>
      <c r="D2366">
        <f t="shared" si="216"/>
        <v>7045.1030000000001</v>
      </c>
      <c r="E2366">
        <f t="shared" si="219"/>
        <v>7206.906878796508</v>
      </c>
      <c r="F2366">
        <f t="shared" si="217"/>
        <v>7186.1283598827067</v>
      </c>
      <c r="H2366">
        <f t="shared" si="220"/>
        <v>-78.663858223131982</v>
      </c>
      <c r="I2366">
        <f t="shared" si="221"/>
        <v>-20.778518913801236</v>
      </c>
      <c r="K2366" t="str">
        <f t="shared" si="218"/>
        <v>Hold_buy</v>
      </c>
    </row>
    <row r="2367" spans="1:11">
      <c r="A2367" s="1">
        <v>36683</v>
      </c>
      <c r="B2367">
        <v>7359.8</v>
      </c>
      <c r="D2367">
        <f t="shared" si="216"/>
        <v>7094.6089999999995</v>
      </c>
      <c r="E2367">
        <f t="shared" si="219"/>
        <v>7218.2322951819515</v>
      </c>
      <c r="F2367">
        <f t="shared" si="217"/>
        <v>7212.8470737469061</v>
      </c>
      <c r="H2367">
        <f t="shared" si="220"/>
        <v>-64.008130865514673</v>
      </c>
      <c r="I2367">
        <f t="shared" si="221"/>
        <v>-5.3852214350454233</v>
      </c>
      <c r="K2367" t="str">
        <f t="shared" si="218"/>
        <v>Hold_buy</v>
      </c>
    </row>
    <row r="2368" spans="1:11">
      <c r="A2368" s="1">
        <v>36684</v>
      </c>
      <c r="B2368">
        <v>7285.93</v>
      </c>
      <c r="D2368">
        <f t="shared" si="216"/>
        <v>7137.82</v>
      </c>
      <c r="E2368">
        <f t="shared" si="219"/>
        <v>7223.246939983288</v>
      </c>
      <c r="F2368">
        <f t="shared" si="217"/>
        <v>7224.0906008627671</v>
      </c>
      <c r="H2368">
        <f t="shared" si="220"/>
        <v>-51.037772516515915</v>
      </c>
      <c r="I2368">
        <f t="shared" si="221"/>
        <v>0.84366087947910273</v>
      </c>
      <c r="K2368" t="str">
        <f t="shared" si="218"/>
        <v>Hold_buy</v>
      </c>
    </row>
    <row r="2369" spans="1:11">
      <c r="A2369" s="1">
        <v>36685</v>
      </c>
      <c r="B2369">
        <v>7253.46</v>
      </c>
      <c r="D2369">
        <f t="shared" si="216"/>
        <v>7182.9250000000002</v>
      </c>
      <c r="E2369">
        <f t="shared" si="219"/>
        <v>7225.4849444289703</v>
      </c>
      <c r="F2369">
        <f t="shared" si="217"/>
        <v>7228.6089699608028</v>
      </c>
      <c r="H2369">
        <f t="shared" si="220"/>
        <v>-40.20541290684622</v>
      </c>
      <c r="I2369">
        <f t="shared" si="221"/>
        <v>3.124025531832558</v>
      </c>
      <c r="K2369" t="str">
        <f t="shared" si="218"/>
        <v>Hold_buy</v>
      </c>
    </row>
    <row r="2370" spans="1:11">
      <c r="A2370" s="1">
        <v>36686</v>
      </c>
      <c r="B2370">
        <v>7246.79</v>
      </c>
      <c r="D2370">
        <f t="shared" si="216"/>
        <v>7210.384</v>
      </c>
      <c r="E2370">
        <f t="shared" si="219"/>
        <v>7227.0630966934914</v>
      </c>
      <c r="F2370">
        <f t="shared" si="217"/>
        <v>7231.4060515052943</v>
      </c>
      <c r="H2370">
        <f t="shared" si="220"/>
        <v>-31.295739363116397</v>
      </c>
      <c r="I2370">
        <f t="shared" si="221"/>
        <v>4.3429548118028833</v>
      </c>
      <c r="K2370" t="str">
        <f t="shared" si="218"/>
        <v>Hold_buy</v>
      </c>
    </row>
    <row r="2371" spans="1:11">
      <c r="A2371" s="1">
        <v>36689</v>
      </c>
      <c r="B2371">
        <v>7240.1</v>
      </c>
      <c r="D2371">
        <f t="shared" si="216"/>
        <v>7251.1299999999992</v>
      </c>
      <c r="E2371">
        <f t="shared" si="219"/>
        <v>7228.0287932347146</v>
      </c>
      <c r="F2371">
        <f t="shared" si="217"/>
        <v>7232.7435820429409</v>
      </c>
      <c r="H2371">
        <f t="shared" si="220"/>
        <v>-24.093633728847852</v>
      </c>
      <c r="I2371">
        <f t="shared" si="221"/>
        <v>4.7147888082263307</v>
      </c>
      <c r="K2371" t="str">
        <f t="shared" si="218"/>
        <v>Hold_buy</v>
      </c>
    </row>
    <row r="2372" spans="1:11">
      <c r="A2372" s="1">
        <v>36690</v>
      </c>
      <c r="B2372">
        <v>7268.91</v>
      </c>
      <c r="D2372">
        <f t="shared" si="216"/>
        <v>7273.4740000000002</v>
      </c>
      <c r="E2372">
        <f t="shared" si="219"/>
        <v>7231.057030772884</v>
      </c>
      <c r="F2372">
        <f t="shared" si="217"/>
        <v>7238.3076463440266</v>
      </c>
      <c r="H2372">
        <f t="shared" si="220"/>
        <v>-17.824783868849764</v>
      </c>
      <c r="I2372">
        <f t="shared" si="221"/>
        <v>7.250615571142589</v>
      </c>
      <c r="K2372" t="str">
        <f t="shared" si="218"/>
        <v>Hold_buy</v>
      </c>
    </row>
    <row r="2373" spans="1:11">
      <c r="A2373" s="1">
        <v>36691</v>
      </c>
      <c r="B2373">
        <v>7350.94</v>
      </c>
      <c r="D2373">
        <f t="shared" si="216"/>
        <v>7288.4390000000012</v>
      </c>
      <c r="E2373">
        <f t="shared" si="219"/>
        <v>7239.9372507156331</v>
      </c>
      <c r="F2373">
        <f t="shared" si="217"/>
        <v>7255.6357007526376</v>
      </c>
      <c r="H2373">
        <f t="shared" si="220"/>
        <v>-11.120137087678916</v>
      </c>
      <c r="I2373">
        <f t="shared" si="221"/>
        <v>15.698450037004477</v>
      </c>
      <c r="K2373" t="str">
        <f t="shared" si="218"/>
        <v>Hold_buy</v>
      </c>
    </row>
    <row r="2374" spans="1:11">
      <c r="A2374" s="1">
        <v>36692</v>
      </c>
      <c r="B2374">
        <v>7328.62</v>
      </c>
      <c r="D2374">
        <f t="shared" si="216"/>
        <v>7312.5660000000007</v>
      </c>
      <c r="E2374">
        <f t="shared" si="219"/>
        <v>7246.5063432552161</v>
      </c>
      <c r="F2374">
        <f t="shared" si="217"/>
        <v>7266.8640544830014</v>
      </c>
      <c r="H2374">
        <f t="shared" si="220"/>
        <v>-4.8245674245860668</v>
      </c>
      <c r="I2374">
        <f t="shared" si="221"/>
        <v>20.35771122778533</v>
      </c>
      <c r="K2374" t="str">
        <f t="shared" si="218"/>
        <v>Hold_buy</v>
      </c>
    </row>
    <row r="2375" spans="1:11">
      <c r="A2375" s="1">
        <v>36693</v>
      </c>
      <c r="B2375">
        <v>7252.58</v>
      </c>
      <c r="D2375">
        <f t="shared" si="216"/>
        <v>7318.152</v>
      </c>
      <c r="E2375">
        <f t="shared" si="219"/>
        <v>7246.9562437548293</v>
      </c>
      <c r="F2375">
        <f t="shared" si="217"/>
        <v>7264.6665076394629</v>
      </c>
      <c r="H2375">
        <f t="shared" si="220"/>
        <v>-0.31760116274213246</v>
      </c>
      <c r="I2375">
        <f t="shared" si="221"/>
        <v>17.710263884633605</v>
      </c>
      <c r="K2375" t="str">
        <f t="shared" si="218"/>
        <v>Hold_buy</v>
      </c>
    </row>
    <row r="2376" spans="1:11">
      <c r="A2376" s="1">
        <v>36696</v>
      </c>
      <c r="B2376">
        <v>7198.8</v>
      </c>
      <c r="D2376">
        <f t="shared" si="216"/>
        <v>7299.5149999999994</v>
      </c>
      <c r="E2376">
        <f t="shared" si="219"/>
        <v>7243.3891145878051</v>
      </c>
      <c r="F2376">
        <f t="shared" si="217"/>
        <v>7254.5331987718537</v>
      </c>
      <c r="H2376">
        <f t="shared" si="220"/>
        <v>1.9747359066160044</v>
      </c>
      <c r="I2376">
        <f t="shared" si="221"/>
        <v>11.144084184048552</v>
      </c>
      <c r="K2376" t="str">
        <f t="shared" si="218"/>
        <v>Hold_buy</v>
      </c>
    </row>
    <row r="2377" spans="1:11">
      <c r="A2377" s="1">
        <v>36697</v>
      </c>
      <c r="B2377">
        <v>7227.27</v>
      </c>
      <c r="D2377">
        <f t="shared" si="216"/>
        <v>7278.5930000000008</v>
      </c>
      <c r="E2377">
        <f t="shared" si="219"/>
        <v>7242.1951060998199</v>
      </c>
      <c r="F2377">
        <f t="shared" si="217"/>
        <v>7250.3388604992606</v>
      </c>
      <c r="H2377">
        <f t="shared" si="220"/>
        <v>3.2085396051809427</v>
      </c>
      <c r="I2377">
        <f t="shared" si="221"/>
        <v>8.1437543994406951</v>
      </c>
      <c r="K2377" t="str">
        <f t="shared" si="218"/>
        <v>Hold_buy</v>
      </c>
    </row>
    <row r="2378" spans="1:11">
      <c r="A2378" s="1">
        <v>36698</v>
      </c>
      <c r="B2378">
        <v>7100.09</v>
      </c>
      <c r="D2378">
        <f t="shared" si="216"/>
        <v>7265.3400000000011</v>
      </c>
      <c r="E2378">
        <f t="shared" si="219"/>
        <v>7231.6688019442781</v>
      </c>
      <c r="F2378">
        <f t="shared" si="217"/>
        <v>7227.2236511916817</v>
      </c>
      <c r="H2378">
        <f t="shared" si="220"/>
        <v>1.6778015336254704</v>
      </c>
      <c r="I2378">
        <f t="shared" si="221"/>
        <v>-4.4451507525964189</v>
      </c>
      <c r="K2378" t="str">
        <f t="shared" si="218"/>
        <v>Sell</v>
      </c>
    </row>
    <row r="2379" spans="1:11">
      <c r="A2379" s="1">
        <v>36699</v>
      </c>
      <c r="B2379">
        <v>7064.73</v>
      </c>
      <c r="D2379">
        <f t="shared" si="216"/>
        <v>7246.7559999999994</v>
      </c>
      <c r="E2379">
        <f t="shared" si="219"/>
        <v>7219.3029647632202</v>
      </c>
      <c r="F2379">
        <f t="shared" si="217"/>
        <v>7202.2246279314231</v>
      </c>
      <c r="H2379">
        <f t="shared" si="220"/>
        <v>-2.0734261394590359</v>
      </c>
      <c r="I2379">
        <f t="shared" si="221"/>
        <v>-17.07833683179706</v>
      </c>
      <c r="K2379" t="str">
        <f t="shared" si="218"/>
        <v>Hold_sell</v>
      </c>
    </row>
    <row r="2380" spans="1:11">
      <c r="A2380" s="1">
        <v>36700</v>
      </c>
      <c r="B2380">
        <v>6980.41</v>
      </c>
      <c r="D2380">
        <f t="shared" si="216"/>
        <v>7227.8829999999998</v>
      </c>
      <c r="E2380">
        <f t="shared" si="219"/>
        <v>7201.6071895955738</v>
      </c>
      <c r="F2380">
        <f t="shared" si="217"/>
        <v>7168.0993005573582</v>
      </c>
      <c r="H2380">
        <f t="shared" si="220"/>
        <v>-8.3603187192103441</v>
      </c>
      <c r="I2380">
        <f t="shared" si="221"/>
        <v>-33.507889038215581</v>
      </c>
      <c r="K2380" t="str">
        <f t="shared" si="218"/>
        <v>Hold_sell</v>
      </c>
    </row>
    <row r="2381" spans="1:11">
      <c r="A2381" s="1">
        <v>36703</v>
      </c>
      <c r="B2381">
        <v>7027.19</v>
      </c>
      <c r="D2381">
        <f t="shared" ref="D2381:D2444" si="222">SUM(B2371:B2380)/10</f>
        <v>7201.2449999999999</v>
      </c>
      <c r="E2381">
        <f t="shared" si="219"/>
        <v>7188.6873977736795</v>
      </c>
      <c r="F2381">
        <f t="shared" si="217"/>
        <v>7146.420946625457</v>
      </c>
      <c r="H2381">
        <f t="shared" si="220"/>
        <v>-15.141545205012793</v>
      </c>
      <c r="I2381">
        <f t="shared" si="221"/>
        <v>-42.266451148222586</v>
      </c>
      <c r="K2381" t="str">
        <f t="shared" si="218"/>
        <v>Hold_sell</v>
      </c>
    </row>
    <row r="2382" spans="1:11">
      <c r="A2382" s="1">
        <v>36704</v>
      </c>
      <c r="B2382">
        <v>7048.96</v>
      </c>
      <c r="D2382">
        <f t="shared" si="222"/>
        <v>7179.9539999999997</v>
      </c>
      <c r="E2382">
        <f t="shared" si="219"/>
        <v>7178.3372201608145</v>
      </c>
      <c r="F2382">
        <f t="shared" si="217"/>
        <v>7131.4269548369248</v>
      </c>
      <c r="H2382">
        <f t="shared" si="220"/>
        <v>-21.495289228788174</v>
      </c>
      <c r="I2382">
        <f t="shared" si="221"/>
        <v>-46.910265323889689</v>
      </c>
      <c r="K2382" t="str">
        <f t="shared" si="218"/>
        <v>Hold_sell</v>
      </c>
    </row>
    <row r="2383" spans="1:11">
      <c r="A2383" s="1">
        <v>36705</v>
      </c>
      <c r="B2383">
        <v>7054.3</v>
      </c>
      <c r="D2383">
        <f t="shared" si="222"/>
        <v>7157.9590000000007</v>
      </c>
      <c r="E2383">
        <f t="shared" si="219"/>
        <v>7169.14927792668</v>
      </c>
      <c r="F2383">
        <f t="shared" ref="F2383:F2446" si="223">F2382+(2/(1+12)*(B2383-F2382))</f>
        <v>7119.5612694773981</v>
      </c>
      <c r="H2383">
        <f t="shared" si="220"/>
        <v>-27.113833072886923</v>
      </c>
      <c r="I2383">
        <f t="shared" si="221"/>
        <v>-49.588008449281915</v>
      </c>
      <c r="K2383" t="str">
        <f t="shared" si="218"/>
        <v>Hold_sell</v>
      </c>
    </row>
    <row r="2384" spans="1:11">
      <c r="A2384" s="1">
        <v>36706</v>
      </c>
      <c r="B2384">
        <v>6881.94</v>
      </c>
      <c r="D2384">
        <f t="shared" si="222"/>
        <v>7128.2950000000001</v>
      </c>
      <c r="E2384">
        <f t="shared" si="219"/>
        <v>7147.8745165987775</v>
      </c>
      <c r="F2384">
        <f t="shared" si="223"/>
        <v>7083.0041510962601</v>
      </c>
      <c r="H2384">
        <f t="shared" si="220"/>
        <v>-34.665139558813024</v>
      </c>
      <c r="I2384">
        <f t="shared" si="221"/>
        <v>-64.870365502517416</v>
      </c>
      <c r="K2384" t="str">
        <f t="shared" si="218"/>
        <v>Hold_sell</v>
      </c>
    </row>
    <row r="2385" spans="1:11">
      <c r="A2385" s="1">
        <v>36707</v>
      </c>
      <c r="B2385">
        <v>6882.44</v>
      </c>
      <c r="D2385">
        <f t="shared" si="222"/>
        <v>7083.6270000000004</v>
      </c>
      <c r="E2385">
        <f t="shared" si="219"/>
        <v>7128.2127005544235</v>
      </c>
      <c r="F2385">
        <f t="shared" si="223"/>
        <v>7052.1481278506817</v>
      </c>
      <c r="H2385">
        <f t="shared" si="220"/>
        <v>-42.945026187798774</v>
      </c>
      <c r="I2385">
        <f t="shared" si="221"/>
        <v>-76.06457270374176</v>
      </c>
      <c r="K2385" t="str">
        <f t="shared" si="218"/>
        <v>Hold_sell</v>
      </c>
    </row>
    <row r="2386" spans="1:11">
      <c r="A2386" s="1">
        <v>36710</v>
      </c>
      <c r="B2386">
        <v>6962.02</v>
      </c>
      <c r="D2386">
        <f t="shared" si="222"/>
        <v>7046.6130000000003</v>
      </c>
      <c r="E2386">
        <f t="shared" si="219"/>
        <v>7115.9021301429848</v>
      </c>
      <c r="F2386">
        <f t="shared" si="223"/>
        <v>7038.2822620275001</v>
      </c>
      <c r="H2386">
        <f t="shared" si="220"/>
        <v>-49.879994573335956</v>
      </c>
      <c r="I2386">
        <f t="shared" si="221"/>
        <v>-77.619868115484678</v>
      </c>
      <c r="K2386" t="str">
        <f t="shared" si="218"/>
        <v>Hold_sell</v>
      </c>
    </row>
    <row r="2387" spans="1:11">
      <c r="A2387" s="1">
        <v>36711</v>
      </c>
      <c r="B2387">
        <v>6944.36</v>
      </c>
      <c r="D2387">
        <f t="shared" si="222"/>
        <v>7022.9350000000004</v>
      </c>
      <c r="E2387">
        <f t="shared" si="219"/>
        <v>7103.1953056879493</v>
      </c>
      <c r="F2387">
        <f t="shared" si="223"/>
        <v>7023.8326832540388</v>
      </c>
      <c r="H2387">
        <f t="shared" si="220"/>
        <v>-55.77652014545086</v>
      </c>
      <c r="I2387">
        <f t="shared" si="221"/>
        <v>-79.362622433910474</v>
      </c>
      <c r="K2387" t="str">
        <f t="shared" si="218"/>
        <v>Hold_sell</v>
      </c>
    </row>
    <row r="2388" spans="1:11">
      <c r="A2388" s="1">
        <v>36712</v>
      </c>
      <c r="B2388">
        <v>6961.73</v>
      </c>
      <c r="D2388">
        <f t="shared" si="222"/>
        <v>6994.6440000000002</v>
      </c>
      <c r="E2388">
        <f t="shared" si="219"/>
        <v>7092.7163941555082</v>
      </c>
      <c r="F2388">
        <f t="shared" si="223"/>
        <v>7014.2784242918788</v>
      </c>
      <c r="H2388">
        <f t="shared" si="220"/>
        <v>-60.30881008908657</v>
      </c>
      <c r="I2388">
        <f t="shared" si="221"/>
        <v>-78.437969863629405</v>
      </c>
      <c r="K2388" t="str">
        <f t="shared" si="218"/>
        <v>Hold_sell</v>
      </c>
    </row>
    <row r="2389" spans="1:11">
      <c r="A2389" s="1">
        <v>36713</v>
      </c>
      <c r="B2389">
        <v>6972.8</v>
      </c>
      <c r="D2389">
        <f t="shared" si="222"/>
        <v>6980.808</v>
      </c>
      <c r="E2389">
        <f t="shared" si="219"/>
        <v>7083.8336982921373</v>
      </c>
      <c r="F2389">
        <f t="shared" si="223"/>
        <v>7007.8971282469747</v>
      </c>
      <c r="H2389">
        <f t="shared" si="220"/>
        <v>-63.434362080301781</v>
      </c>
      <c r="I2389">
        <f t="shared" si="221"/>
        <v>-75.936570045162625</v>
      </c>
      <c r="K2389" t="str">
        <f t="shared" si="218"/>
        <v>Hold_sell</v>
      </c>
    </row>
    <row r="2390" spans="1:11">
      <c r="A2390" s="1">
        <v>36714</v>
      </c>
      <c r="B2390">
        <v>7044.77</v>
      </c>
      <c r="D2390">
        <f t="shared" si="222"/>
        <v>6971.6149999999998</v>
      </c>
      <c r="E2390">
        <f t="shared" si="219"/>
        <v>7080.9400910112381</v>
      </c>
      <c r="F2390">
        <f t="shared" si="223"/>
        <v>7013.5698777474399</v>
      </c>
      <c r="H2390">
        <f t="shared" si="220"/>
        <v>-64.221532317001063</v>
      </c>
      <c r="I2390">
        <f t="shared" si="221"/>
        <v>-67.370213263798178</v>
      </c>
      <c r="K2390" t="str">
        <f t="shared" si="218"/>
        <v>Hold_sell</v>
      </c>
    </row>
    <row r="2391" spans="1:11">
      <c r="A2391" s="1">
        <v>36717</v>
      </c>
      <c r="B2391">
        <v>7066.22</v>
      </c>
      <c r="D2391">
        <f t="shared" si="222"/>
        <v>6978.0510000000013</v>
      </c>
      <c r="E2391">
        <f t="shared" si="219"/>
        <v>7079.8497138992943</v>
      </c>
      <c r="F2391">
        <f t="shared" si="223"/>
        <v>7021.6698965555261</v>
      </c>
      <c r="H2391">
        <f t="shared" si="220"/>
        <v>-63.013189322354506</v>
      </c>
      <c r="I2391">
        <f t="shared" si="221"/>
        <v>-58.179817343768264</v>
      </c>
      <c r="K2391" t="str">
        <f t="shared" si="218"/>
        <v>Buy</v>
      </c>
    </row>
    <row r="2392" spans="1:11">
      <c r="A2392" s="1">
        <v>36718</v>
      </c>
      <c r="B2392">
        <v>7006.05</v>
      </c>
      <c r="D2392">
        <f t="shared" si="222"/>
        <v>6981.9540000000006</v>
      </c>
      <c r="E2392">
        <f t="shared" si="219"/>
        <v>7074.3830684252725</v>
      </c>
      <c r="F2392">
        <f t="shared" si="223"/>
        <v>7019.2668355469832</v>
      </c>
      <c r="H2392">
        <f t="shared" si="220"/>
        <v>-61.433798033541471</v>
      </c>
      <c r="I2392">
        <f t="shared" si="221"/>
        <v>-55.116232878289338</v>
      </c>
      <c r="K2392" t="str">
        <f t="shared" si="218"/>
        <v>Hold_buy</v>
      </c>
    </row>
    <row r="2393" spans="1:11">
      <c r="A2393" s="1">
        <v>36719</v>
      </c>
      <c r="B2393">
        <v>7065.97</v>
      </c>
      <c r="D2393">
        <f t="shared" si="222"/>
        <v>6977.6630000000005</v>
      </c>
      <c r="E2393">
        <f t="shared" si="219"/>
        <v>7073.7598781715487</v>
      </c>
      <c r="F2393">
        <f t="shared" si="223"/>
        <v>7026.4519377705246</v>
      </c>
      <c r="H2393">
        <f t="shared" si="220"/>
        <v>-58.608626507037997</v>
      </c>
      <c r="I2393">
        <f t="shared" si="221"/>
        <v>-47.307940401024098</v>
      </c>
      <c r="K2393" t="str">
        <f t="shared" si="218"/>
        <v>Hold_buy</v>
      </c>
    </row>
    <row r="2394" spans="1:11">
      <c r="A2394" s="1">
        <v>36720</v>
      </c>
      <c r="B2394">
        <v>7166.51</v>
      </c>
      <c r="D2394">
        <f t="shared" si="222"/>
        <v>6978.8300000000017</v>
      </c>
      <c r="E2394">
        <f t="shared" si="219"/>
        <v>7080.6302575662485</v>
      </c>
      <c r="F2394">
        <f t="shared" si="223"/>
        <v>7047.9993319596751</v>
      </c>
      <c r="H2394">
        <f t="shared" si="220"/>
        <v>-53.413086326945063</v>
      </c>
      <c r="I2394">
        <f t="shared" si="221"/>
        <v>-32.630925606573328</v>
      </c>
      <c r="K2394" t="str">
        <f t="shared" si="218"/>
        <v>Hold_buy</v>
      </c>
    </row>
    <row r="2395" spans="1:11">
      <c r="A2395" s="1">
        <v>36721</v>
      </c>
      <c r="B2395">
        <v>7321.94</v>
      </c>
      <c r="D2395">
        <f t="shared" si="222"/>
        <v>7007.2869999999994</v>
      </c>
      <c r="E2395">
        <f t="shared" si="219"/>
        <v>7098.5050533020822</v>
      </c>
      <c r="F2395">
        <f t="shared" si="223"/>
        <v>7090.1440501197249</v>
      </c>
      <c r="H2395">
        <f t="shared" si="220"/>
        <v>-44.402669698027509</v>
      </c>
      <c r="I2395">
        <f t="shared" si="221"/>
        <v>-8.3610031823573081</v>
      </c>
      <c r="K2395" t="str">
        <f t="shared" si="218"/>
        <v>Hold_buy</v>
      </c>
    </row>
    <row r="2396" spans="1:11">
      <c r="A2396" s="1">
        <v>36724</v>
      </c>
      <c r="B2396">
        <v>7430.7</v>
      </c>
      <c r="D2396">
        <f t="shared" si="222"/>
        <v>7051.237000000001</v>
      </c>
      <c r="E2396">
        <f t="shared" si="219"/>
        <v>7123.1120863908172</v>
      </c>
      <c r="F2396">
        <f t="shared" si="223"/>
        <v>7142.537273178229</v>
      </c>
      <c r="H2396">
        <f t="shared" si="220"/>
        <v>-31.637098400939646</v>
      </c>
      <c r="I2396">
        <f t="shared" si="221"/>
        <v>19.425186787411803</v>
      </c>
      <c r="K2396" t="str">
        <f t="shared" si="218"/>
        <v>Hold_buy</v>
      </c>
    </row>
    <row r="2397" spans="1:11">
      <c r="A2397" s="1">
        <v>36725</v>
      </c>
      <c r="B2397">
        <v>7406.91</v>
      </c>
      <c r="D2397">
        <f t="shared" si="222"/>
        <v>7098.1050000000005</v>
      </c>
      <c r="E2397">
        <f t="shared" si="219"/>
        <v>7144.1341540655712</v>
      </c>
      <c r="F2397">
        <f t="shared" si="223"/>
        <v>7183.2100003815785</v>
      </c>
      <c r="H2397">
        <f t="shared" si="220"/>
        <v>-17.494509457550254</v>
      </c>
      <c r="I2397">
        <f t="shared" si="221"/>
        <v>39.075846316007301</v>
      </c>
      <c r="K2397" t="str">
        <f t="shared" ref="K2397:K2460" si="224">IF(I2397&gt;H2397,IF(K2396="Buy","Hold_buy",IF(K2396="Hold_buy","Hold_buy","Buy")),IF(K2396="Sell","Hold_sell",IF(K2396="Hold_sell","Hold_sell","Sell")))</f>
        <v>Hold_buy</v>
      </c>
    </row>
    <row r="2398" spans="1:11">
      <c r="A2398" s="1">
        <v>36726</v>
      </c>
      <c r="B2398">
        <v>7366.57</v>
      </c>
      <c r="D2398">
        <f t="shared" si="222"/>
        <v>7144.3600000000006</v>
      </c>
      <c r="E2398">
        <f t="shared" ref="E2398:E2461" si="225">E2397+(2/(1+26)*(B2398-E2397))</f>
        <v>7160.6108833940471</v>
      </c>
      <c r="F2398">
        <f t="shared" si="223"/>
        <v>7211.4192310921053</v>
      </c>
      <c r="H2398">
        <f t="shared" ref="H2398:H2461" si="226">H2397+(2/(1+9)*(I2398-H2397))</f>
        <v>-3.8339380264285552</v>
      </c>
      <c r="I2398">
        <f t="shared" ref="I2398:I2461" si="227">F2398-E2398</f>
        <v>50.808347698058242</v>
      </c>
      <c r="K2398" t="str">
        <f t="shared" si="224"/>
        <v>Hold_buy</v>
      </c>
    </row>
    <row r="2399" spans="1:11">
      <c r="A2399" s="1">
        <v>36727</v>
      </c>
      <c r="B2399">
        <v>7480.14</v>
      </c>
      <c r="D2399">
        <f t="shared" si="222"/>
        <v>7184.8440000000001</v>
      </c>
      <c r="E2399">
        <f t="shared" si="225"/>
        <v>7184.2797068463396</v>
      </c>
      <c r="F2399">
        <f t="shared" si="223"/>
        <v>7252.7608878471665</v>
      </c>
      <c r="H2399">
        <f t="shared" si="226"/>
        <v>10.629085779022525</v>
      </c>
      <c r="I2399">
        <f t="shared" si="227"/>
        <v>68.481181000826837</v>
      </c>
      <c r="K2399" t="str">
        <f t="shared" si="224"/>
        <v>Hold_buy</v>
      </c>
    </row>
    <row r="2400" spans="1:11">
      <c r="A2400" s="1">
        <v>36728</v>
      </c>
      <c r="B2400">
        <v>7378.86</v>
      </c>
      <c r="D2400">
        <f t="shared" si="222"/>
        <v>7235.5780000000013</v>
      </c>
      <c r="E2400">
        <f t="shared" si="225"/>
        <v>7198.693061894759</v>
      </c>
      <c r="F2400">
        <f t="shared" si="223"/>
        <v>7272.1607512552946</v>
      </c>
      <c r="H2400">
        <f t="shared" si="226"/>
        <v>23.196806495325138</v>
      </c>
      <c r="I2400">
        <f t="shared" si="227"/>
        <v>73.467689360535587</v>
      </c>
      <c r="K2400" t="str">
        <f t="shared" si="224"/>
        <v>Hold_buy</v>
      </c>
    </row>
    <row r="2401" spans="1:11">
      <c r="A2401" s="1">
        <v>36731</v>
      </c>
      <c r="B2401">
        <v>7314.2</v>
      </c>
      <c r="D2401">
        <f t="shared" si="222"/>
        <v>7268.9869999999992</v>
      </c>
      <c r="E2401">
        <f t="shared" si="225"/>
        <v>7207.2491313840364</v>
      </c>
      <c r="F2401">
        <f t="shared" si="223"/>
        <v>7278.6283279852496</v>
      </c>
      <c r="H2401">
        <f t="shared" si="226"/>
        <v>32.833284516502744</v>
      </c>
      <c r="I2401">
        <f t="shared" si="227"/>
        <v>71.379196601213152</v>
      </c>
      <c r="K2401" t="str">
        <f t="shared" si="224"/>
        <v>Hold_buy</v>
      </c>
    </row>
    <row r="2402" spans="1:11">
      <c r="A2402" s="1">
        <v>36732</v>
      </c>
      <c r="B2402">
        <v>7329.46</v>
      </c>
      <c r="D2402">
        <f t="shared" si="222"/>
        <v>7293.7849999999989</v>
      </c>
      <c r="E2402">
        <f t="shared" si="225"/>
        <v>7216.3017883185521</v>
      </c>
      <c r="F2402">
        <f t="shared" si="223"/>
        <v>7286.4485852182879</v>
      </c>
      <c r="H2402">
        <f t="shared" si="226"/>
        <v>40.295986993149356</v>
      </c>
      <c r="I2402">
        <f t="shared" si="227"/>
        <v>70.146796899735818</v>
      </c>
      <c r="K2402" t="str">
        <f t="shared" si="224"/>
        <v>Hold_buy</v>
      </c>
    </row>
    <row r="2403" spans="1:11">
      <c r="A2403" s="1">
        <v>36733</v>
      </c>
      <c r="B2403">
        <v>7268</v>
      </c>
      <c r="D2403">
        <f t="shared" si="222"/>
        <v>7326.1260000000011</v>
      </c>
      <c r="E2403">
        <f t="shared" si="225"/>
        <v>7220.1312854801408</v>
      </c>
      <c r="F2403">
        <f t="shared" si="223"/>
        <v>7283.6103413385517</v>
      </c>
      <c r="H2403">
        <f t="shared" si="226"/>
        <v>44.932600766201666</v>
      </c>
      <c r="I2403">
        <f t="shared" si="227"/>
        <v>63.479055858410902</v>
      </c>
      <c r="K2403" t="str">
        <f t="shared" si="224"/>
        <v>Hold_buy</v>
      </c>
    </row>
    <row r="2404" spans="1:11">
      <c r="A2404" s="1">
        <v>36734</v>
      </c>
      <c r="B2404">
        <v>7183.44</v>
      </c>
      <c r="D2404">
        <f t="shared" si="222"/>
        <v>7346.3290000000006</v>
      </c>
      <c r="E2404">
        <f t="shared" si="225"/>
        <v>7217.4134124816119</v>
      </c>
      <c r="F2404">
        <f t="shared" si="223"/>
        <v>7268.199519594159</v>
      </c>
      <c r="H2404">
        <f t="shared" si="226"/>
        <v>46.103302035470762</v>
      </c>
      <c r="I2404">
        <f t="shared" si="227"/>
        <v>50.786107112547143</v>
      </c>
      <c r="K2404" t="str">
        <f t="shared" si="224"/>
        <v>Hold_buy</v>
      </c>
    </row>
    <row r="2405" spans="1:11">
      <c r="A2405" s="1">
        <v>36735</v>
      </c>
      <c r="B2405">
        <v>7128.3</v>
      </c>
      <c r="D2405">
        <f t="shared" si="222"/>
        <v>7348.0219999999999</v>
      </c>
      <c r="E2405">
        <f t="shared" si="225"/>
        <v>7210.8124189644559</v>
      </c>
      <c r="F2405">
        <f t="shared" si="223"/>
        <v>7246.6765165796733</v>
      </c>
      <c r="H2405">
        <f t="shared" si="226"/>
        <v>44.055461151420083</v>
      </c>
      <c r="I2405">
        <f t="shared" si="227"/>
        <v>35.864097615217361</v>
      </c>
      <c r="K2405" t="str">
        <f t="shared" si="224"/>
        <v>Sell</v>
      </c>
    </row>
    <row r="2406" spans="1:11">
      <c r="A2406" s="1">
        <v>36738</v>
      </c>
      <c r="B2406">
        <v>7190.37</v>
      </c>
      <c r="D2406">
        <f t="shared" si="222"/>
        <v>7328.6580000000004</v>
      </c>
      <c r="E2406">
        <f t="shared" si="225"/>
        <v>7209.2981657078299</v>
      </c>
      <c r="F2406">
        <f t="shared" si="223"/>
        <v>7238.0139755674154</v>
      </c>
      <c r="H2406">
        <f t="shared" si="226"/>
        <v>40.987530893053176</v>
      </c>
      <c r="I2406">
        <f t="shared" si="227"/>
        <v>28.715809859585534</v>
      </c>
      <c r="K2406" t="str">
        <f t="shared" si="224"/>
        <v>Hold_sell</v>
      </c>
    </row>
    <row r="2407" spans="1:11">
      <c r="A2407" s="1">
        <v>36739</v>
      </c>
      <c r="B2407">
        <v>7145.53</v>
      </c>
      <c r="D2407">
        <f t="shared" si="222"/>
        <v>7304.625</v>
      </c>
      <c r="E2407">
        <f t="shared" si="225"/>
        <v>7204.5745978776204</v>
      </c>
      <c r="F2407">
        <f t="shared" si="223"/>
        <v>7223.7856716339666</v>
      </c>
      <c r="H2407">
        <f t="shared" si="226"/>
        <v>36.632239465711777</v>
      </c>
      <c r="I2407">
        <f t="shared" si="227"/>
        <v>19.211073756346195</v>
      </c>
      <c r="K2407" t="str">
        <f t="shared" si="224"/>
        <v>Hold_sell</v>
      </c>
    </row>
    <row r="2408" spans="1:11">
      <c r="A2408" s="1">
        <v>36740</v>
      </c>
      <c r="B2408">
        <v>7112.45</v>
      </c>
      <c r="D2408">
        <f t="shared" si="222"/>
        <v>7278.487000000001</v>
      </c>
      <c r="E2408">
        <f t="shared" si="225"/>
        <v>7197.7505535903892</v>
      </c>
      <c r="F2408">
        <f t="shared" si="223"/>
        <v>7206.6571067672021</v>
      </c>
      <c r="H2408">
        <f t="shared" si="226"/>
        <v>31.087102207931991</v>
      </c>
      <c r="I2408">
        <f t="shared" si="227"/>
        <v>8.9065531768128494</v>
      </c>
      <c r="K2408" t="str">
        <f t="shared" si="224"/>
        <v>Hold_sell</v>
      </c>
    </row>
    <row r="2409" spans="1:11">
      <c r="A2409" s="1">
        <v>36741</v>
      </c>
      <c r="B2409">
        <v>7011.74</v>
      </c>
      <c r="D2409">
        <f t="shared" si="222"/>
        <v>7253.0750000000016</v>
      </c>
      <c r="E2409">
        <f t="shared" si="225"/>
        <v>7183.9719940651748</v>
      </c>
      <c r="F2409">
        <f t="shared" si="223"/>
        <v>7176.6698595722482</v>
      </c>
      <c r="H2409">
        <f t="shared" si="226"/>
        <v>23.409254867760275</v>
      </c>
      <c r="I2409">
        <f t="shared" si="227"/>
        <v>-7.3021344929265979</v>
      </c>
      <c r="K2409" t="str">
        <f t="shared" si="224"/>
        <v>Hold_sell</v>
      </c>
    </row>
    <row r="2410" spans="1:11">
      <c r="A2410" s="1">
        <v>36742</v>
      </c>
      <c r="B2410">
        <v>7016.59</v>
      </c>
      <c r="D2410">
        <f t="shared" si="222"/>
        <v>7206.2350000000006</v>
      </c>
      <c r="E2410">
        <f t="shared" si="225"/>
        <v>7171.5733278381249</v>
      </c>
      <c r="F2410">
        <f t="shared" si="223"/>
        <v>7152.0421888688252</v>
      </c>
      <c r="H2410">
        <f t="shared" si="226"/>
        <v>14.821176100348277</v>
      </c>
      <c r="I2410">
        <f t="shared" si="227"/>
        <v>-19.531138969299718</v>
      </c>
      <c r="K2410" t="str">
        <f t="shared" si="224"/>
        <v>Hold_sell</v>
      </c>
    </row>
    <row r="2411" spans="1:11">
      <c r="A2411" s="1">
        <v>36745</v>
      </c>
      <c r="B2411">
        <v>7113.22</v>
      </c>
      <c r="D2411">
        <f t="shared" si="222"/>
        <v>7170.0079999999998</v>
      </c>
      <c r="E2411">
        <f t="shared" si="225"/>
        <v>7167.2508591093747</v>
      </c>
      <c r="F2411">
        <f t="shared" si="223"/>
        <v>7146.0695444274679</v>
      </c>
      <c r="H2411">
        <f t="shared" si="226"/>
        <v>7.6206779438972676</v>
      </c>
      <c r="I2411">
        <f t="shared" si="227"/>
        <v>-21.18131468190677</v>
      </c>
      <c r="K2411" t="str">
        <f t="shared" si="224"/>
        <v>Hold_sell</v>
      </c>
    </row>
    <row r="2412" spans="1:11">
      <c r="A2412" s="1">
        <v>36746</v>
      </c>
      <c r="B2412">
        <v>7143.96</v>
      </c>
      <c r="D2412">
        <f t="shared" si="222"/>
        <v>7149.9099999999989</v>
      </c>
      <c r="E2412">
        <f t="shared" si="225"/>
        <v>7165.5256102864578</v>
      </c>
      <c r="F2412">
        <f t="shared" si="223"/>
        <v>7145.744999130934</v>
      </c>
      <c r="H2412">
        <f t="shared" si="226"/>
        <v>2.140420124013068</v>
      </c>
      <c r="I2412">
        <f t="shared" si="227"/>
        <v>-19.780611155523729</v>
      </c>
      <c r="K2412" t="str">
        <f t="shared" si="224"/>
        <v>Hold_sell</v>
      </c>
    </row>
    <row r="2413" spans="1:11">
      <c r="A2413" s="1">
        <v>36747</v>
      </c>
      <c r="B2413">
        <v>7226.71</v>
      </c>
      <c r="D2413">
        <f t="shared" si="222"/>
        <v>7131.3600000000006</v>
      </c>
      <c r="E2413">
        <f t="shared" si="225"/>
        <v>7170.0577873022758</v>
      </c>
      <c r="F2413">
        <f t="shared" si="223"/>
        <v>7158.2011531107901</v>
      </c>
      <c r="H2413">
        <f t="shared" si="226"/>
        <v>-0.65899073908668226</v>
      </c>
      <c r="I2413">
        <f t="shared" si="227"/>
        <v>-11.856634191485682</v>
      </c>
      <c r="K2413" t="str">
        <f t="shared" si="224"/>
        <v>Hold_sell</v>
      </c>
    </row>
    <row r="2414" spans="1:11">
      <c r="A2414" s="1">
        <v>36748</v>
      </c>
      <c r="B2414">
        <v>7280.97</v>
      </c>
      <c r="D2414">
        <f t="shared" si="222"/>
        <v>7127.2309999999998</v>
      </c>
      <c r="E2414">
        <f t="shared" si="225"/>
        <v>7178.2735067613667</v>
      </c>
      <c r="F2414">
        <f t="shared" si="223"/>
        <v>7177.0886680168223</v>
      </c>
      <c r="H2414">
        <f t="shared" si="226"/>
        <v>-0.76416034017821022</v>
      </c>
      <c r="I2414">
        <f t="shared" si="227"/>
        <v>-1.1848387445443223</v>
      </c>
      <c r="K2414" t="str">
        <f t="shared" si="224"/>
        <v>Hold_sell</v>
      </c>
    </row>
    <row r="2415" spans="1:11">
      <c r="A2415" s="1">
        <v>36749</v>
      </c>
      <c r="B2415">
        <v>7322.98</v>
      </c>
      <c r="D2415">
        <f t="shared" si="222"/>
        <v>7136.9839999999995</v>
      </c>
      <c r="E2415">
        <f t="shared" si="225"/>
        <v>7188.9925062605244</v>
      </c>
      <c r="F2415">
        <f t="shared" si="223"/>
        <v>7199.5334883219266</v>
      </c>
      <c r="H2415">
        <f t="shared" si="226"/>
        <v>1.4968681401378812</v>
      </c>
      <c r="I2415">
        <f t="shared" si="227"/>
        <v>10.540982061402246</v>
      </c>
      <c r="K2415" t="str">
        <f t="shared" si="224"/>
        <v>Buy</v>
      </c>
    </row>
    <row r="2416" spans="1:11">
      <c r="A2416" s="1">
        <v>36752</v>
      </c>
      <c r="B2416">
        <v>7331.67</v>
      </c>
      <c r="D2416">
        <f t="shared" si="222"/>
        <v>7156.4519999999993</v>
      </c>
      <c r="E2416">
        <f t="shared" si="225"/>
        <v>7199.5612095004853</v>
      </c>
      <c r="F2416">
        <f t="shared" si="223"/>
        <v>7219.8621824262455</v>
      </c>
      <c r="H2416">
        <f t="shared" si="226"/>
        <v>5.2576890972623262</v>
      </c>
      <c r="I2416">
        <f t="shared" si="227"/>
        <v>20.300972925760107</v>
      </c>
      <c r="K2416" t="str">
        <f t="shared" si="224"/>
        <v>Hold_buy</v>
      </c>
    </row>
    <row r="2417" spans="1:11">
      <c r="A2417" s="1">
        <v>36753</v>
      </c>
      <c r="B2417">
        <v>7307.43</v>
      </c>
      <c r="D2417">
        <f t="shared" si="222"/>
        <v>7170.5819999999994</v>
      </c>
      <c r="E2417">
        <f t="shared" si="225"/>
        <v>7207.551490278227</v>
      </c>
      <c r="F2417">
        <f t="shared" si="223"/>
        <v>7233.3341543606693</v>
      </c>
      <c r="H2417">
        <f t="shared" si="226"/>
        <v>9.3626840942983307</v>
      </c>
      <c r="I2417">
        <f t="shared" si="227"/>
        <v>25.782664082442352</v>
      </c>
      <c r="K2417" t="str">
        <f t="shared" si="224"/>
        <v>Hold_buy</v>
      </c>
    </row>
    <row r="2418" spans="1:11">
      <c r="A2418" s="1">
        <v>36754</v>
      </c>
      <c r="B2418">
        <v>7315.27</v>
      </c>
      <c r="D2418">
        <f t="shared" si="222"/>
        <v>7186.7719999999999</v>
      </c>
      <c r="E2418">
        <f t="shared" si="225"/>
        <v>7215.5306391465065</v>
      </c>
      <c r="F2418">
        <f t="shared" si="223"/>
        <v>7245.9396690744124</v>
      </c>
      <c r="H2418">
        <f t="shared" si="226"/>
        <v>13.571953261019861</v>
      </c>
      <c r="I2418">
        <f t="shared" si="227"/>
        <v>30.409029927905976</v>
      </c>
      <c r="K2418" t="str">
        <f t="shared" si="224"/>
        <v>Hold_buy</v>
      </c>
    </row>
    <row r="2419" spans="1:11">
      <c r="A2419" s="1">
        <v>36755</v>
      </c>
      <c r="B2419">
        <v>7278.43</v>
      </c>
      <c r="D2419">
        <f t="shared" si="222"/>
        <v>7207.0539999999992</v>
      </c>
      <c r="E2419">
        <f t="shared" si="225"/>
        <v>7220.1898510615802</v>
      </c>
      <c r="F2419">
        <f t="shared" si="223"/>
        <v>7250.9381815245033</v>
      </c>
      <c r="H2419">
        <f t="shared" si="226"/>
        <v>17.007228701400518</v>
      </c>
      <c r="I2419">
        <f t="shared" si="227"/>
        <v>30.74833046292315</v>
      </c>
      <c r="K2419" t="str">
        <f t="shared" si="224"/>
        <v>Hold_buy</v>
      </c>
    </row>
    <row r="2420" spans="1:11">
      <c r="A2420" s="1">
        <v>36756</v>
      </c>
      <c r="B2420">
        <v>7232.42</v>
      </c>
      <c r="D2420">
        <f t="shared" si="222"/>
        <v>7233.7229999999981</v>
      </c>
      <c r="E2420">
        <f t="shared" si="225"/>
        <v>7221.0957880199812</v>
      </c>
      <c r="F2420">
        <f t="shared" si="223"/>
        <v>7248.0892305207335</v>
      </c>
      <c r="H2420">
        <f t="shared" si="226"/>
        <v>19.004471461270871</v>
      </c>
      <c r="I2420">
        <f t="shared" si="227"/>
        <v>26.99344250075228</v>
      </c>
      <c r="K2420" t="str">
        <f t="shared" si="224"/>
        <v>Hold_buy</v>
      </c>
    </row>
    <row r="2421" spans="1:11">
      <c r="A2421" s="1">
        <v>36759</v>
      </c>
      <c r="B2421">
        <v>7199.34</v>
      </c>
      <c r="D2421">
        <f t="shared" si="222"/>
        <v>7255.3059999999996</v>
      </c>
      <c r="E2421">
        <f t="shared" si="225"/>
        <v>7219.4842481666492</v>
      </c>
      <c r="F2421">
        <f t="shared" si="223"/>
        <v>7240.5893489021591</v>
      </c>
      <c r="H2421">
        <f t="shared" si="226"/>
        <v>19.424597316118685</v>
      </c>
      <c r="I2421">
        <f t="shared" si="227"/>
        <v>21.10510073550995</v>
      </c>
      <c r="K2421" t="str">
        <f t="shared" si="224"/>
        <v>Hold_buy</v>
      </c>
    </row>
    <row r="2422" spans="1:11">
      <c r="A2422" s="1">
        <v>36760</v>
      </c>
      <c r="B2422">
        <v>7249.2</v>
      </c>
      <c r="D2422">
        <f t="shared" si="222"/>
        <v>7263.9180000000006</v>
      </c>
      <c r="E2422">
        <f t="shared" si="225"/>
        <v>7221.6854149691198</v>
      </c>
      <c r="F2422">
        <f t="shared" si="223"/>
        <v>7241.9140644556728</v>
      </c>
      <c r="H2422">
        <f t="shared" si="226"/>
        <v>19.58540775020554</v>
      </c>
      <c r="I2422">
        <f t="shared" si="227"/>
        <v>20.228649486552968</v>
      </c>
      <c r="K2422" t="str">
        <f t="shared" si="224"/>
        <v>Hold_buy</v>
      </c>
    </row>
    <row r="2423" spans="1:11">
      <c r="A2423" s="1">
        <v>36761</v>
      </c>
      <c r="B2423">
        <v>7232.78</v>
      </c>
      <c r="D2423">
        <f t="shared" si="222"/>
        <v>7274.442</v>
      </c>
      <c r="E2423">
        <f t="shared" si="225"/>
        <v>7222.5072360825179</v>
      </c>
      <c r="F2423">
        <f t="shared" si="223"/>
        <v>7240.5088237701848</v>
      </c>
      <c r="H2423">
        <f t="shared" si="226"/>
        <v>19.268643737697808</v>
      </c>
      <c r="I2423">
        <f t="shared" si="227"/>
        <v>18.00158768766687</v>
      </c>
      <c r="K2423" t="str">
        <f t="shared" si="224"/>
        <v>Sell</v>
      </c>
    </row>
    <row r="2424" spans="1:11">
      <c r="A2424" s="1">
        <v>36762</v>
      </c>
      <c r="B2424">
        <v>7230.26</v>
      </c>
      <c r="D2424">
        <f t="shared" si="222"/>
        <v>7275.0490000000009</v>
      </c>
      <c r="E2424">
        <f t="shared" si="225"/>
        <v>7223.0815148912206</v>
      </c>
      <c r="F2424">
        <f t="shared" si="223"/>
        <v>7238.9320816516947</v>
      </c>
      <c r="H2424">
        <f t="shared" si="226"/>
        <v>18.585028342253061</v>
      </c>
      <c r="I2424">
        <f t="shared" si="227"/>
        <v>15.850566760474067</v>
      </c>
      <c r="K2424" t="str">
        <f t="shared" si="224"/>
        <v>Hold_sell</v>
      </c>
    </row>
    <row r="2425" spans="1:11">
      <c r="A2425" s="1">
        <v>36763</v>
      </c>
      <c r="B2425">
        <v>7307.17</v>
      </c>
      <c r="D2425">
        <f t="shared" si="222"/>
        <v>7269.9779999999982</v>
      </c>
      <c r="E2425">
        <f t="shared" si="225"/>
        <v>7229.3102915659447</v>
      </c>
      <c r="F2425">
        <f t="shared" si="223"/>
        <v>7249.4302229360492</v>
      </c>
      <c r="H2425">
        <f t="shared" si="226"/>
        <v>18.892008947823349</v>
      </c>
      <c r="I2425">
        <f t="shared" si="227"/>
        <v>20.119931370104496</v>
      </c>
      <c r="K2425" t="str">
        <f t="shared" si="224"/>
        <v>Buy</v>
      </c>
    </row>
    <row r="2426" spans="1:11">
      <c r="A2426" s="1">
        <v>36766</v>
      </c>
      <c r="B2426">
        <v>7339.22</v>
      </c>
      <c r="D2426">
        <f t="shared" si="222"/>
        <v>7268.3969999999999</v>
      </c>
      <c r="E2426">
        <f t="shared" si="225"/>
        <v>7237.4517514499485</v>
      </c>
      <c r="F2426">
        <f t="shared" si="223"/>
        <v>7263.2440347920419</v>
      </c>
      <c r="H2426">
        <f t="shared" si="226"/>
        <v>20.272063826677375</v>
      </c>
      <c r="I2426">
        <f t="shared" si="227"/>
        <v>25.792283342093469</v>
      </c>
      <c r="K2426" t="str">
        <f t="shared" si="224"/>
        <v>Hold_buy</v>
      </c>
    </row>
    <row r="2427" spans="1:11">
      <c r="A2427" s="1">
        <v>36767</v>
      </c>
      <c r="B2427">
        <v>7294.4</v>
      </c>
      <c r="D2427">
        <f t="shared" si="222"/>
        <v>7269.1519999999991</v>
      </c>
      <c r="E2427">
        <f t="shared" si="225"/>
        <v>7241.6701402314338</v>
      </c>
      <c r="F2427">
        <f t="shared" si="223"/>
        <v>7268.0372602086509</v>
      </c>
      <c r="H2427">
        <f t="shared" si="226"/>
        <v>21.491075056785309</v>
      </c>
      <c r="I2427">
        <f t="shared" si="227"/>
        <v>26.367119977217044</v>
      </c>
      <c r="K2427" t="str">
        <f t="shared" si="224"/>
        <v>Hold_buy</v>
      </c>
    </row>
    <row r="2428" spans="1:11">
      <c r="A2428" s="1">
        <v>36768</v>
      </c>
      <c r="B2428">
        <v>7192.69</v>
      </c>
      <c r="D2428">
        <f t="shared" si="222"/>
        <v>7267.8490000000002</v>
      </c>
      <c r="E2428">
        <f t="shared" si="225"/>
        <v>7238.0419816957719</v>
      </c>
      <c r="F2428">
        <f t="shared" si="223"/>
        <v>7256.4453740227045</v>
      </c>
      <c r="H2428">
        <f t="shared" si="226"/>
        <v>20.873538510814765</v>
      </c>
      <c r="I2428">
        <f t="shared" si="227"/>
        <v>18.40339232693259</v>
      </c>
      <c r="K2428" t="str">
        <f t="shared" si="224"/>
        <v>Sell</v>
      </c>
    </row>
    <row r="2429" spans="1:11">
      <c r="A2429" s="1">
        <v>36769</v>
      </c>
      <c r="B2429">
        <v>7244.79</v>
      </c>
      <c r="D2429">
        <f t="shared" si="222"/>
        <v>7255.5910000000003</v>
      </c>
      <c r="E2429">
        <f t="shared" si="225"/>
        <v>7238.5418349034926</v>
      </c>
      <c r="F2429">
        <f t="shared" si="223"/>
        <v>7254.6522395576731</v>
      </c>
      <c r="H2429">
        <f t="shared" si="226"/>
        <v>19.920911739487902</v>
      </c>
      <c r="I2429">
        <f t="shared" si="227"/>
        <v>16.110404654180456</v>
      </c>
      <c r="K2429" t="str">
        <f t="shared" si="224"/>
        <v>Hold_sell</v>
      </c>
    </row>
    <row r="2430" spans="1:11">
      <c r="A2430" s="1">
        <v>36770</v>
      </c>
      <c r="B2430">
        <v>7344.67</v>
      </c>
      <c r="D2430">
        <f t="shared" si="222"/>
        <v>7252.2270000000008</v>
      </c>
      <c r="E2430">
        <f t="shared" si="225"/>
        <v>7246.4031804661972</v>
      </c>
      <c r="F2430">
        <f t="shared" si="223"/>
        <v>7268.5011257795695</v>
      </c>
      <c r="H2430">
        <f t="shared" si="226"/>
        <v>20.35631845426478</v>
      </c>
      <c r="I2430">
        <f t="shared" si="227"/>
        <v>22.097945313372293</v>
      </c>
      <c r="K2430" t="str">
        <f t="shared" si="224"/>
        <v>Buy</v>
      </c>
    </row>
    <row r="2431" spans="1:11">
      <c r="A2431" s="1">
        <v>36773</v>
      </c>
      <c r="B2431">
        <v>7445.56</v>
      </c>
      <c r="D2431">
        <f t="shared" si="222"/>
        <v>7263.4520000000002</v>
      </c>
      <c r="E2431">
        <f t="shared" si="225"/>
        <v>7261.1555374687014</v>
      </c>
      <c r="F2431">
        <f t="shared" si="223"/>
        <v>7295.7409525827125</v>
      </c>
      <c r="H2431">
        <f t="shared" si="226"/>
        <v>23.202137786214042</v>
      </c>
      <c r="I2431">
        <f t="shared" si="227"/>
        <v>34.585415114011084</v>
      </c>
      <c r="K2431" t="str">
        <f t="shared" si="224"/>
        <v>Hold_buy</v>
      </c>
    </row>
    <row r="2432" spans="1:11">
      <c r="A2432" s="1">
        <v>36774</v>
      </c>
      <c r="B2432">
        <v>7391.27</v>
      </c>
      <c r="D2432">
        <f t="shared" si="222"/>
        <v>7288.0740000000005</v>
      </c>
      <c r="E2432">
        <f t="shared" si="225"/>
        <v>7270.7936458043532</v>
      </c>
      <c r="F2432">
        <f t="shared" si="223"/>
        <v>7310.4377291084493</v>
      </c>
      <c r="H2432">
        <f t="shared" si="226"/>
        <v>26.490526889790445</v>
      </c>
      <c r="I2432">
        <f t="shared" si="227"/>
        <v>39.644083304096057</v>
      </c>
      <c r="K2432" t="str">
        <f t="shared" si="224"/>
        <v>Hold_buy</v>
      </c>
    </row>
    <row r="2433" spans="1:11">
      <c r="A2433" s="1">
        <v>36775</v>
      </c>
      <c r="B2433">
        <v>7329.9</v>
      </c>
      <c r="D2433">
        <f t="shared" si="222"/>
        <v>7302.2810000000009</v>
      </c>
      <c r="E2433">
        <f t="shared" si="225"/>
        <v>7275.1718942632897</v>
      </c>
      <c r="F2433">
        <f t="shared" si="223"/>
        <v>7313.4319246302266</v>
      </c>
      <c r="H2433">
        <f t="shared" si="226"/>
        <v>28.844427585219741</v>
      </c>
      <c r="I2433">
        <f t="shared" si="227"/>
        <v>38.260030366936917</v>
      </c>
      <c r="K2433" t="str">
        <f t="shared" si="224"/>
        <v>Hold_buy</v>
      </c>
    </row>
    <row r="2434" spans="1:11">
      <c r="A2434" s="1">
        <v>36776</v>
      </c>
      <c r="B2434">
        <v>7373.34</v>
      </c>
      <c r="D2434">
        <f t="shared" si="222"/>
        <v>7311.9929999999995</v>
      </c>
      <c r="E2434">
        <f t="shared" si="225"/>
        <v>7282.4436057993425</v>
      </c>
      <c r="F2434">
        <f t="shared" si="223"/>
        <v>7322.648551610192</v>
      </c>
      <c r="H2434">
        <f t="shared" si="226"/>
        <v>31.116531230345693</v>
      </c>
      <c r="I2434">
        <f t="shared" si="227"/>
        <v>40.204945810849495</v>
      </c>
      <c r="K2434" t="str">
        <f t="shared" si="224"/>
        <v>Hold_buy</v>
      </c>
    </row>
    <row r="2435" spans="1:11">
      <c r="A2435" s="1">
        <v>36777</v>
      </c>
      <c r="B2435">
        <v>7261.04</v>
      </c>
      <c r="D2435">
        <f t="shared" si="222"/>
        <v>7326.3009999999977</v>
      </c>
      <c r="E2435">
        <f t="shared" si="225"/>
        <v>7280.8581535179101</v>
      </c>
      <c r="F2435">
        <f t="shared" si="223"/>
        <v>7313.170312900932</v>
      </c>
      <c r="H2435">
        <f t="shared" si="226"/>
        <v>31.355656860880941</v>
      </c>
      <c r="I2435">
        <f t="shared" si="227"/>
        <v>32.312159383021935</v>
      </c>
      <c r="K2435" t="str">
        <f t="shared" si="224"/>
        <v>Hold_buy</v>
      </c>
    </row>
    <row r="2436" spans="1:11">
      <c r="A2436" s="1">
        <v>36780</v>
      </c>
      <c r="B2436">
        <v>7214.45</v>
      </c>
      <c r="D2436">
        <f t="shared" si="222"/>
        <v>7321.6879999999992</v>
      </c>
      <c r="E2436">
        <f t="shared" si="225"/>
        <v>7275.9390310351018</v>
      </c>
      <c r="F2436">
        <f t="shared" si="223"/>
        <v>7297.9825724546345</v>
      </c>
      <c r="H2436">
        <f t="shared" si="226"/>
        <v>29.49323377261128</v>
      </c>
      <c r="I2436">
        <f t="shared" si="227"/>
        <v>22.04354141953263</v>
      </c>
      <c r="K2436" t="str">
        <f t="shared" si="224"/>
        <v>Sell</v>
      </c>
    </row>
    <row r="2437" spans="1:11">
      <c r="A2437" s="1">
        <v>36781</v>
      </c>
      <c r="B2437">
        <v>7135.75</v>
      </c>
      <c r="D2437">
        <f t="shared" si="222"/>
        <v>7309.2110000000002</v>
      </c>
      <c r="E2437">
        <f t="shared" si="225"/>
        <v>7265.5546583658352</v>
      </c>
      <c r="F2437">
        <f t="shared" si="223"/>
        <v>7273.0237151539213</v>
      </c>
      <c r="H2437">
        <f t="shared" si="226"/>
        <v>25.088398375706255</v>
      </c>
      <c r="I2437">
        <f t="shared" si="227"/>
        <v>7.4690567880861636</v>
      </c>
      <c r="K2437" t="str">
        <f t="shared" si="224"/>
        <v>Hold_sell</v>
      </c>
    </row>
    <row r="2438" spans="1:11">
      <c r="A2438" s="1">
        <v>36782</v>
      </c>
      <c r="B2438">
        <v>7006.26</v>
      </c>
      <c r="D2438">
        <f t="shared" si="222"/>
        <v>7293.3460000000005</v>
      </c>
      <c r="E2438">
        <f t="shared" si="225"/>
        <v>7246.347646635033</v>
      </c>
      <c r="F2438">
        <f t="shared" si="223"/>
        <v>7231.9831435917795</v>
      </c>
      <c r="H2438">
        <f t="shared" si="226"/>
        <v>17.197818091914296</v>
      </c>
      <c r="I2438">
        <f t="shared" si="227"/>
        <v>-14.364503043253535</v>
      </c>
      <c r="K2438" t="str">
        <f t="shared" si="224"/>
        <v>Hold_sell</v>
      </c>
    </row>
    <row r="2439" spans="1:11">
      <c r="A2439" s="1">
        <v>36783</v>
      </c>
      <c r="B2439">
        <v>7049.82</v>
      </c>
      <c r="D2439">
        <f t="shared" si="222"/>
        <v>7274.7029999999986</v>
      </c>
      <c r="E2439">
        <f t="shared" si="225"/>
        <v>7231.7900431805865</v>
      </c>
      <c r="F2439">
        <f t="shared" si="223"/>
        <v>7203.9580445776592</v>
      </c>
      <c r="H2439">
        <f t="shared" si="226"/>
        <v>8.191854752945968</v>
      </c>
      <c r="I2439">
        <f t="shared" si="227"/>
        <v>-27.831998602927342</v>
      </c>
      <c r="K2439" t="str">
        <f t="shared" si="224"/>
        <v>Hold_sell</v>
      </c>
    </row>
    <row r="2440" spans="1:11">
      <c r="A2440" s="1">
        <v>36784</v>
      </c>
      <c r="B2440">
        <v>6999.54</v>
      </c>
      <c r="D2440">
        <f t="shared" si="222"/>
        <v>7255.2060000000001</v>
      </c>
      <c r="E2440">
        <f t="shared" si="225"/>
        <v>7214.5863362783211</v>
      </c>
      <c r="F2440">
        <f t="shared" si="223"/>
        <v>7172.5091146426348</v>
      </c>
      <c r="H2440">
        <f t="shared" si="226"/>
        <v>-1.8619605247804927</v>
      </c>
      <c r="I2440">
        <f t="shared" si="227"/>
        <v>-42.077221635686328</v>
      </c>
      <c r="K2440" t="str">
        <f t="shared" si="224"/>
        <v>Hold_sell</v>
      </c>
    </row>
    <row r="2441" spans="1:11">
      <c r="A2441" s="1">
        <v>36787</v>
      </c>
      <c r="B2441">
        <v>6891.69</v>
      </c>
      <c r="D2441">
        <f t="shared" si="222"/>
        <v>7220.6929999999993</v>
      </c>
      <c r="E2441">
        <f t="shared" si="225"/>
        <v>7190.668089146594</v>
      </c>
      <c r="F2441">
        <f t="shared" si="223"/>
        <v>7129.306173928383</v>
      </c>
      <c r="H2441">
        <f t="shared" si="226"/>
        <v>-13.76195146346658</v>
      </c>
      <c r="I2441">
        <f t="shared" si="227"/>
        <v>-61.361915218210925</v>
      </c>
      <c r="K2441" t="str">
        <f t="shared" si="224"/>
        <v>Hold_sell</v>
      </c>
    </row>
    <row r="2442" spans="1:11">
      <c r="A2442" s="1">
        <v>36788</v>
      </c>
      <c r="B2442">
        <v>6915.49</v>
      </c>
      <c r="D2442">
        <f t="shared" si="222"/>
        <v>7165.3059999999996</v>
      </c>
      <c r="E2442">
        <f t="shared" si="225"/>
        <v>7170.284526987587</v>
      </c>
      <c r="F2442">
        <f t="shared" si="223"/>
        <v>7096.4113779394011</v>
      </c>
      <c r="H2442">
        <f t="shared" si="226"/>
        <v>-25.784190980410457</v>
      </c>
      <c r="I2442">
        <f t="shared" si="227"/>
        <v>-73.873149048185951</v>
      </c>
      <c r="K2442" t="str">
        <f t="shared" si="224"/>
        <v>Hold_sell</v>
      </c>
    </row>
    <row r="2443" spans="1:11">
      <c r="A2443" s="1">
        <v>36789</v>
      </c>
      <c r="B2443">
        <v>6765.23</v>
      </c>
      <c r="D2443">
        <f t="shared" si="222"/>
        <v>7117.7280000000001</v>
      </c>
      <c r="E2443">
        <f t="shared" si="225"/>
        <v>7140.2804879514697</v>
      </c>
      <c r="F2443">
        <f t="shared" si="223"/>
        <v>7045.4603967179546</v>
      </c>
      <c r="H2443">
        <f t="shared" si="226"/>
        <v>-39.591371031031386</v>
      </c>
      <c r="I2443">
        <f t="shared" si="227"/>
        <v>-94.820091233515086</v>
      </c>
      <c r="K2443" t="str">
        <f t="shared" si="224"/>
        <v>Hold_sell</v>
      </c>
    </row>
    <row r="2444" spans="1:11">
      <c r="A2444" s="1">
        <v>36790</v>
      </c>
      <c r="B2444">
        <v>6682.92</v>
      </c>
      <c r="D2444">
        <f t="shared" si="222"/>
        <v>7061.2610000000004</v>
      </c>
      <c r="E2444">
        <f t="shared" si="225"/>
        <v>7106.4019332883981</v>
      </c>
      <c r="F2444">
        <f t="shared" si="223"/>
        <v>6989.6849510690381</v>
      </c>
      <c r="H2444">
        <f t="shared" si="226"/>
        <v>-55.016493268697118</v>
      </c>
      <c r="I2444">
        <f t="shared" si="227"/>
        <v>-116.71698221936003</v>
      </c>
      <c r="K2444" t="str">
        <f t="shared" si="224"/>
        <v>Hold_sell</v>
      </c>
    </row>
    <row r="2445" spans="1:11">
      <c r="A2445" s="1">
        <v>36791</v>
      </c>
      <c r="B2445">
        <v>6740.25</v>
      </c>
      <c r="D2445">
        <f t="shared" ref="D2445:D2508" si="228">SUM(B2435:B2444)/10</f>
        <v>6992.2190000000001</v>
      </c>
      <c r="E2445">
        <f t="shared" si="225"/>
        <v>7079.2795678596276</v>
      </c>
      <c r="F2445">
        <f t="shared" si="223"/>
        <v>6951.3103432122634</v>
      </c>
      <c r="H2445">
        <f t="shared" si="226"/>
        <v>-69.607039544430535</v>
      </c>
      <c r="I2445">
        <f t="shared" si="227"/>
        <v>-127.96922464736417</v>
      </c>
      <c r="K2445" t="str">
        <f t="shared" si="224"/>
        <v>Hold_sell</v>
      </c>
    </row>
    <row r="2446" spans="1:11">
      <c r="A2446" s="1">
        <v>36794</v>
      </c>
      <c r="B2446">
        <v>6788.69</v>
      </c>
      <c r="D2446">
        <f t="shared" si="228"/>
        <v>6940.1399999999994</v>
      </c>
      <c r="E2446">
        <f t="shared" si="225"/>
        <v>7057.7544146848404</v>
      </c>
      <c r="F2446">
        <f t="shared" si="223"/>
        <v>6926.2918288719147</v>
      </c>
      <c r="H2446">
        <f t="shared" si="226"/>
        <v>-81.978148798129567</v>
      </c>
      <c r="I2446">
        <f t="shared" si="227"/>
        <v>-131.46258581292568</v>
      </c>
      <c r="K2446" t="str">
        <f t="shared" si="224"/>
        <v>Hold_sell</v>
      </c>
    </row>
    <row r="2447" spans="1:11">
      <c r="A2447" s="1">
        <v>36795</v>
      </c>
      <c r="B2447">
        <v>6765.04</v>
      </c>
      <c r="D2447">
        <f t="shared" si="228"/>
        <v>6897.5640000000003</v>
      </c>
      <c r="E2447">
        <f t="shared" si="225"/>
        <v>7036.0718654489265</v>
      </c>
      <c r="F2447">
        <f t="shared" ref="F2447:F2510" si="229">F2446+(2/(1+12)*(B2447-F2446))</f>
        <v>6901.4838551993125</v>
      </c>
      <c r="H2447">
        <f t="shared" si="226"/>
        <v>-92.50012108842644</v>
      </c>
      <c r="I2447">
        <f t="shared" si="227"/>
        <v>-134.58801024961394</v>
      </c>
      <c r="K2447" t="str">
        <f t="shared" si="224"/>
        <v>Hold_sell</v>
      </c>
    </row>
    <row r="2448" spans="1:11">
      <c r="A2448" s="1">
        <v>36796</v>
      </c>
      <c r="B2448">
        <v>6814.06</v>
      </c>
      <c r="D2448">
        <f t="shared" si="228"/>
        <v>6860.4929999999995</v>
      </c>
      <c r="E2448">
        <f t="shared" si="225"/>
        <v>7019.6265420823393</v>
      </c>
      <c r="F2448">
        <f t="shared" si="229"/>
        <v>6888.0340313224951</v>
      </c>
      <c r="H2448">
        <f t="shared" si="226"/>
        <v>-100.31859902270998</v>
      </c>
      <c r="I2448">
        <f t="shared" si="227"/>
        <v>-131.59251075984412</v>
      </c>
      <c r="K2448" t="str">
        <f t="shared" si="224"/>
        <v>Hold_sell</v>
      </c>
    </row>
    <row r="2449" spans="1:11">
      <c r="A2449" s="1">
        <v>36797</v>
      </c>
      <c r="B2449">
        <v>6832.76</v>
      </c>
      <c r="D2449">
        <f t="shared" si="228"/>
        <v>6841.273000000001</v>
      </c>
      <c r="E2449">
        <f t="shared" si="225"/>
        <v>7005.7845760021664</v>
      </c>
      <c r="F2449">
        <f t="shared" si="229"/>
        <v>6879.530334195957</v>
      </c>
      <c r="H2449">
        <f t="shared" si="226"/>
        <v>-105.50572757940986</v>
      </c>
      <c r="I2449">
        <f t="shared" si="227"/>
        <v>-126.25424180620939</v>
      </c>
      <c r="K2449" t="str">
        <f t="shared" si="224"/>
        <v>Hold_sell</v>
      </c>
    </row>
    <row r="2450" spans="1:11">
      <c r="A2450" s="1">
        <v>36798</v>
      </c>
      <c r="B2450">
        <v>6798.12</v>
      </c>
      <c r="D2450">
        <f t="shared" si="228"/>
        <v>6819.567</v>
      </c>
      <c r="E2450">
        <f t="shared" si="225"/>
        <v>6990.4020148168211</v>
      </c>
      <c r="F2450">
        <f t="shared" si="229"/>
        <v>6867.0056673965792</v>
      </c>
      <c r="H2450">
        <f t="shared" si="226"/>
        <v>-109.08385154757627</v>
      </c>
      <c r="I2450">
        <f t="shared" si="227"/>
        <v>-123.39634742024191</v>
      </c>
      <c r="K2450" t="str">
        <f t="shared" si="224"/>
        <v>Hold_sell</v>
      </c>
    </row>
    <row r="2451" spans="1:11">
      <c r="A2451" s="1">
        <v>36801</v>
      </c>
      <c r="B2451">
        <v>6862.26</v>
      </c>
      <c r="D2451">
        <f t="shared" si="228"/>
        <v>6799.4250000000002</v>
      </c>
      <c r="E2451">
        <f t="shared" si="225"/>
        <v>6980.910013719279</v>
      </c>
      <c r="F2451">
        <f t="shared" si="229"/>
        <v>6866.275564720182</v>
      </c>
      <c r="H2451">
        <f t="shared" si="226"/>
        <v>-110.19397103788042</v>
      </c>
      <c r="I2451">
        <f t="shared" si="227"/>
        <v>-114.634448999097</v>
      </c>
      <c r="K2451" t="str">
        <f t="shared" si="224"/>
        <v>Hold_sell</v>
      </c>
    </row>
    <row r="2452" spans="1:11">
      <c r="A2452" s="1">
        <v>36803</v>
      </c>
      <c r="B2452">
        <v>6823.43</v>
      </c>
      <c r="D2452">
        <f t="shared" si="228"/>
        <v>6796.4820000000009</v>
      </c>
      <c r="E2452">
        <f t="shared" si="225"/>
        <v>6969.2448275178513</v>
      </c>
      <c r="F2452">
        <f t="shared" si="229"/>
        <v>6859.6839393786158</v>
      </c>
      <c r="H2452">
        <f t="shared" si="226"/>
        <v>-110.06735445815141</v>
      </c>
      <c r="I2452">
        <f t="shared" si="227"/>
        <v>-109.56088813923543</v>
      </c>
      <c r="K2452" t="str">
        <f t="shared" si="224"/>
        <v>Buy</v>
      </c>
    </row>
    <row r="2453" spans="1:11">
      <c r="A2453" s="1">
        <v>36804</v>
      </c>
      <c r="B2453">
        <v>6892.49</v>
      </c>
      <c r="D2453">
        <f t="shared" si="228"/>
        <v>6787.2760000000007</v>
      </c>
      <c r="E2453">
        <f t="shared" si="225"/>
        <v>6963.5592847387516</v>
      </c>
      <c r="F2453">
        <f t="shared" si="229"/>
        <v>6864.7310256280598</v>
      </c>
      <c r="H2453">
        <f t="shared" si="226"/>
        <v>-107.81953538865949</v>
      </c>
      <c r="I2453">
        <f t="shared" si="227"/>
        <v>-98.828259110691761</v>
      </c>
      <c r="K2453" t="str">
        <f t="shared" si="224"/>
        <v>Hold_buy</v>
      </c>
    </row>
    <row r="2454" spans="1:11">
      <c r="A2454" s="1">
        <v>36805</v>
      </c>
      <c r="B2454">
        <v>6776.39</v>
      </c>
      <c r="D2454">
        <f t="shared" si="228"/>
        <v>6800.0020000000004</v>
      </c>
      <c r="E2454">
        <f t="shared" si="225"/>
        <v>6949.6948932766218</v>
      </c>
      <c r="F2454">
        <f t="shared" si="229"/>
        <v>6851.1400986083581</v>
      </c>
      <c r="H2454">
        <f t="shared" si="226"/>
        <v>-105.96658724458032</v>
      </c>
      <c r="I2454">
        <f t="shared" si="227"/>
        <v>-98.554794668263639</v>
      </c>
      <c r="K2454" t="str">
        <f t="shared" si="224"/>
        <v>Hold_buy</v>
      </c>
    </row>
    <row r="2455" spans="1:11">
      <c r="A2455" s="1">
        <v>36808</v>
      </c>
      <c r="B2455">
        <v>6680.78</v>
      </c>
      <c r="D2455">
        <f t="shared" si="228"/>
        <v>6809.3490000000002</v>
      </c>
      <c r="E2455">
        <f t="shared" si="225"/>
        <v>6929.7752715524275</v>
      </c>
      <c r="F2455">
        <f t="shared" si="229"/>
        <v>6824.9308526686109</v>
      </c>
      <c r="H2455">
        <f t="shared" si="226"/>
        <v>-105.74215357242758</v>
      </c>
      <c r="I2455">
        <f t="shared" si="227"/>
        <v>-104.84441888381662</v>
      </c>
      <c r="K2455" t="str">
        <f t="shared" si="224"/>
        <v>Hold_buy</v>
      </c>
    </row>
    <row r="2456" spans="1:11">
      <c r="A2456" s="1">
        <v>36809</v>
      </c>
      <c r="B2456">
        <v>6673.15</v>
      </c>
      <c r="D2456">
        <f t="shared" si="228"/>
        <v>6803.402</v>
      </c>
      <c r="E2456">
        <f t="shared" si="225"/>
        <v>6910.7659921781733</v>
      </c>
      <c r="F2456">
        <f t="shared" si="229"/>
        <v>6801.5799522580555</v>
      </c>
      <c r="H2456">
        <f t="shared" si="226"/>
        <v>-106.43093084196562</v>
      </c>
      <c r="I2456">
        <f t="shared" si="227"/>
        <v>-109.18603992011776</v>
      </c>
      <c r="K2456" t="str">
        <f t="shared" si="224"/>
        <v>Sell</v>
      </c>
    </row>
    <row r="2457" spans="1:11">
      <c r="A2457" s="1">
        <v>36810</v>
      </c>
      <c r="B2457">
        <v>6554.14</v>
      </c>
      <c r="D2457">
        <f t="shared" si="228"/>
        <v>6791.848</v>
      </c>
      <c r="E2457">
        <f t="shared" si="225"/>
        <v>6884.3492520168274</v>
      </c>
      <c r="F2457">
        <f t="shared" si="229"/>
        <v>6763.5122672952775</v>
      </c>
      <c r="H2457">
        <f t="shared" si="226"/>
        <v>-109.31214161788247</v>
      </c>
      <c r="I2457">
        <f t="shared" si="227"/>
        <v>-120.83698472154992</v>
      </c>
      <c r="K2457" t="str">
        <f t="shared" si="224"/>
        <v>Hold_sell</v>
      </c>
    </row>
    <row r="2458" spans="1:11">
      <c r="A2458" s="1">
        <v>36811</v>
      </c>
      <c r="B2458">
        <v>6465.26</v>
      </c>
      <c r="D2458">
        <f t="shared" si="228"/>
        <v>6770.7579999999998</v>
      </c>
      <c r="E2458">
        <f t="shared" si="225"/>
        <v>6853.3056037192846</v>
      </c>
      <c r="F2458">
        <f t="shared" si="229"/>
        <v>6717.6273030960037</v>
      </c>
      <c r="H2458">
        <f t="shared" si="226"/>
        <v>-114.58537341896215</v>
      </c>
      <c r="I2458">
        <f t="shared" si="227"/>
        <v>-135.67830062328085</v>
      </c>
      <c r="K2458" t="str">
        <f t="shared" si="224"/>
        <v>Hold_sell</v>
      </c>
    </row>
    <row r="2459" spans="1:11">
      <c r="A2459" s="1">
        <v>36812</v>
      </c>
      <c r="B2459">
        <v>6661.3</v>
      </c>
      <c r="D2459">
        <f t="shared" si="228"/>
        <v>6735.8779999999997</v>
      </c>
      <c r="E2459">
        <f t="shared" si="225"/>
        <v>6839.0829664067451</v>
      </c>
      <c r="F2459">
        <f t="shared" si="229"/>
        <v>6708.9615641581568</v>
      </c>
      <c r="H2459">
        <f t="shared" si="226"/>
        <v>-117.69257918488738</v>
      </c>
      <c r="I2459">
        <f t="shared" si="227"/>
        <v>-130.12140224858831</v>
      </c>
      <c r="K2459" t="str">
        <f t="shared" si="224"/>
        <v>Hold_sell</v>
      </c>
    </row>
    <row r="2460" spans="1:11">
      <c r="A2460" s="1">
        <v>36815</v>
      </c>
      <c r="B2460">
        <v>6627.25</v>
      </c>
      <c r="D2460">
        <f t="shared" si="228"/>
        <v>6718.7320000000009</v>
      </c>
      <c r="E2460">
        <f t="shared" si="225"/>
        <v>6823.3916355618012</v>
      </c>
      <c r="F2460">
        <f t="shared" si="229"/>
        <v>6696.390554287671</v>
      </c>
      <c r="H2460">
        <f t="shared" si="226"/>
        <v>-119.55427960273595</v>
      </c>
      <c r="I2460">
        <f t="shared" si="227"/>
        <v>-127.00108127413023</v>
      </c>
      <c r="K2460" t="str">
        <f t="shared" si="224"/>
        <v>Hold_sell</v>
      </c>
    </row>
    <row r="2461" spans="1:11">
      <c r="A2461" s="1">
        <v>36816</v>
      </c>
      <c r="B2461">
        <v>6531.71</v>
      </c>
      <c r="D2461">
        <f t="shared" si="228"/>
        <v>6701.6450000000013</v>
      </c>
      <c r="E2461">
        <f t="shared" si="225"/>
        <v>6801.7855884831497</v>
      </c>
      <c r="F2461">
        <f t="shared" si="229"/>
        <v>6671.0550843972596</v>
      </c>
      <c r="H2461">
        <f t="shared" si="226"/>
        <v>-121.78952449936676</v>
      </c>
      <c r="I2461">
        <f t="shared" si="227"/>
        <v>-130.73050408589006</v>
      </c>
      <c r="K2461" t="str">
        <f t="shared" ref="K2461:K2524" si="230">IF(I2461&gt;H2461,IF(K2460="Buy","Hold_buy",IF(K2460="Hold_buy","Hold_buy","Buy")),IF(K2460="Sell","Hold_sell",IF(K2460="Hold_sell","Hold_sell","Sell")))</f>
        <v>Hold_sell</v>
      </c>
    </row>
    <row r="2462" spans="1:11">
      <c r="A2462" s="1">
        <v>36817</v>
      </c>
      <c r="B2462">
        <v>6470.06</v>
      </c>
      <c r="D2462">
        <f t="shared" si="228"/>
        <v>6668.5900000000011</v>
      </c>
      <c r="E2462">
        <f t="shared" ref="E2462:E2525" si="231">E2461+(2/(1+26)*(B2462-E2461))</f>
        <v>6777.2133226695832</v>
      </c>
      <c r="F2462">
        <f t="shared" si="229"/>
        <v>6640.1327637207578</v>
      </c>
      <c r="H2462">
        <f t="shared" ref="H2462:H2525" si="232">H2461+(2/(1+9)*(I2462-H2461))</f>
        <v>-124.8477313892585</v>
      </c>
      <c r="I2462">
        <f t="shared" ref="I2462:I2525" si="233">F2462-E2462</f>
        <v>-137.08055894882546</v>
      </c>
      <c r="K2462" t="str">
        <f t="shared" si="230"/>
        <v>Hold_sell</v>
      </c>
    </row>
    <row r="2463" spans="1:11">
      <c r="A2463" s="1">
        <v>36818</v>
      </c>
      <c r="B2463">
        <v>6619.43</v>
      </c>
      <c r="D2463">
        <f t="shared" si="228"/>
        <v>6633.2529999999997</v>
      </c>
      <c r="E2463">
        <f t="shared" si="231"/>
        <v>6765.525669138503</v>
      </c>
      <c r="F2463">
        <f t="shared" si="229"/>
        <v>6636.9477231483334</v>
      </c>
      <c r="H2463">
        <f t="shared" si="232"/>
        <v>-125.59377430944072</v>
      </c>
      <c r="I2463">
        <f t="shared" si="233"/>
        <v>-128.57794599016961</v>
      </c>
      <c r="K2463" t="str">
        <f t="shared" si="230"/>
        <v>Hold_sell</v>
      </c>
    </row>
    <row r="2464" spans="1:11">
      <c r="A2464" s="1">
        <v>36819</v>
      </c>
      <c r="B2464">
        <v>6615.9</v>
      </c>
      <c r="D2464">
        <f t="shared" si="228"/>
        <v>6605.9470000000001</v>
      </c>
      <c r="E2464">
        <f t="shared" si="231"/>
        <v>6754.4422862393549</v>
      </c>
      <c r="F2464">
        <f t="shared" si="229"/>
        <v>6633.7096118947438</v>
      </c>
      <c r="H2464">
        <f t="shared" si="232"/>
        <v>-124.62155431647479</v>
      </c>
      <c r="I2464">
        <f t="shared" si="233"/>
        <v>-120.73267434461104</v>
      </c>
      <c r="K2464" t="str">
        <f t="shared" si="230"/>
        <v>Buy</v>
      </c>
    </row>
    <row r="2465" spans="1:11">
      <c r="A2465" s="1">
        <v>36822</v>
      </c>
      <c r="B2465">
        <v>6620.87</v>
      </c>
      <c r="D2465">
        <f t="shared" si="228"/>
        <v>6589.8979999999992</v>
      </c>
      <c r="E2465">
        <f t="shared" si="231"/>
        <v>6744.5480428142173</v>
      </c>
      <c r="F2465">
        <f t="shared" si="229"/>
        <v>6631.7342869878603</v>
      </c>
      <c r="H2465">
        <f t="shared" si="232"/>
        <v>-122.25999461845123</v>
      </c>
      <c r="I2465">
        <f t="shared" si="233"/>
        <v>-112.81375582635701</v>
      </c>
      <c r="K2465" t="str">
        <f t="shared" si="230"/>
        <v>Hold_buy</v>
      </c>
    </row>
    <row r="2466" spans="1:11">
      <c r="A2466" s="1">
        <v>36823</v>
      </c>
      <c r="B2466">
        <v>6802.81</v>
      </c>
      <c r="D2466">
        <f t="shared" si="228"/>
        <v>6583.9070000000011</v>
      </c>
      <c r="E2466">
        <f t="shared" si="231"/>
        <v>6748.8637433464974</v>
      </c>
      <c r="F2466">
        <f t="shared" si="229"/>
        <v>6658.053627451266</v>
      </c>
      <c r="H2466">
        <f t="shared" si="232"/>
        <v>-115.97001887380725</v>
      </c>
      <c r="I2466">
        <f t="shared" si="233"/>
        <v>-90.81011589523132</v>
      </c>
      <c r="K2466" t="str">
        <f t="shared" si="230"/>
        <v>Hold_buy</v>
      </c>
    </row>
    <row r="2467" spans="1:11">
      <c r="A2467" s="1">
        <v>36824</v>
      </c>
      <c r="B2467">
        <v>6748.22</v>
      </c>
      <c r="D2467">
        <f t="shared" si="228"/>
        <v>6596.8730000000014</v>
      </c>
      <c r="E2467">
        <f t="shared" si="231"/>
        <v>6748.8160586541644</v>
      </c>
      <c r="F2467">
        <f t="shared" si="229"/>
        <v>6671.9253770741479</v>
      </c>
      <c r="H2467">
        <f t="shared" si="232"/>
        <v>-108.15415141504909</v>
      </c>
      <c r="I2467">
        <f t="shared" si="233"/>
        <v>-76.890681580016462</v>
      </c>
      <c r="K2467" t="str">
        <f t="shared" si="230"/>
        <v>Hold_buy</v>
      </c>
    </row>
    <row r="2468" spans="1:11">
      <c r="A2468" s="1">
        <v>36825</v>
      </c>
      <c r="B2468">
        <v>6767.9</v>
      </c>
      <c r="D2468">
        <f t="shared" si="228"/>
        <v>6616.2809999999999</v>
      </c>
      <c r="E2468">
        <f t="shared" si="231"/>
        <v>6750.229683939041</v>
      </c>
      <c r="F2468">
        <f t="shared" si="229"/>
        <v>6686.6907036781249</v>
      </c>
      <c r="H2468">
        <f t="shared" si="232"/>
        <v>-99.231117184222484</v>
      </c>
      <c r="I2468">
        <f t="shared" si="233"/>
        <v>-63.538980260916105</v>
      </c>
      <c r="K2468" t="str">
        <f t="shared" si="230"/>
        <v>Hold_buy</v>
      </c>
    </row>
    <row r="2469" spans="1:11">
      <c r="A2469" s="1">
        <v>36826</v>
      </c>
      <c r="B2469">
        <v>6924.68</v>
      </c>
      <c r="D2469">
        <f t="shared" si="228"/>
        <v>6646.5450000000001</v>
      </c>
      <c r="E2469">
        <f t="shared" si="231"/>
        <v>6763.151929573186</v>
      </c>
      <c r="F2469">
        <f t="shared" si="229"/>
        <v>6723.3044415737977</v>
      </c>
      <c r="H2469">
        <f t="shared" si="232"/>
        <v>-87.354391347255643</v>
      </c>
      <c r="I2469">
        <f t="shared" si="233"/>
        <v>-39.84748799938825</v>
      </c>
      <c r="K2469" t="str">
        <f t="shared" si="230"/>
        <v>Hold_buy</v>
      </c>
    </row>
    <row r="2470" spans="1:11">
      <c r="A2470" s="1">
        <v>36829</v>
      </c>
      <c r="B2470">
        <v>6926.57</v>
      </c>
      <c r="D2470">
        <f t="shared" si="228"/>
        <v>6672.8829999999998</v>
      </c>
      <c r="E2470">
        <f t="shared" si="231"/>
        <v>6775.2569718270242</v>
      </c>
      <c r="F2470">
        <f t="shared" si="229"/>
        <v>6754.5760659470598</v>
      </c>
      <c r="H2470">
        <f t="shared" si="232"/>
        <v>-74.019694253797411</v>
      </c>
      <c r="I2470">
        <f t="shared" si="233"/>
        <v>-20.680905879964484</v>
      </c>
      <c r="K2470" t="str">
        <f t="shared" si="230"/>
        <v>Hold_buy</v>
      </c>
    </row>
    <row r="2471" spans="1:11">
      <c r="A2471" s="1">
        <v>36830</v>
      </c>
      <c r="B2471">
        <v>7077.44</v>
      </c>
      <c r="D2471">
        <f t="shared" si="228"/>
        <v>6702.8149999999996</v>
      </c>
      <c r="E2471">
        <f t="shared" si="231"/>
        <v>6797.6408998398374</v>
      </c>
      <c r="F2471">
        <f t="shared" si="229"/>
        <v>6804.2474404167424</v>
      </c>
      <c r="H2471">
        <f t="shared" si="232"/>
        <v>-57.894447287656931</v>
      </c>
      <c r="I2471">
        <f t="shared" si="233"/>
        <v>6.6065405769049903</v>
      </c>
      <c r="K2471" t="str">
        <f t="shared" si="230"/>
        <v>Hold_buy</v>
      </c>
    </row>
    <row r="2472" spans="1:11">
      <c r="A2472" s="1">
        <v>36831</v>
      </c>
      <c r="B2472">
        <v>7059.07</v>
      </c>
      <c r="D2472">
        <f t="shared" si="228"/>
        <v>6757.3880000000008</v>
      </c>
      <c r="E2472">
        <f t="shared" si="231"/>
        <v>6817.0060183702199</v>
      </c>
      <c r="F2472">
        <f t="shared" si="229"/>
        <v>6843.4509111218586</v>
      </c>
      <c r="H2472">
        <f t="shared" si="232"/>
        <v>-41.026579279797801</v>
      </c>
      <c r="I2472">
        <f t="shared" si="233"/>
        <v>26.44489275163869</v>
      </c>
      <c r="K2472" t="str">
        <f t="shared" si="230"/>
        <v>Hold_buy</v>
      </c>
    </row>
    <row r="2473" spans="1:11">
      <c r="A2473" s="1">
        <v>36832</v>
      </c>
      <c r="B2473">
        <v>7088.64</v>
      </c>
      <c r="D2473">
        <f t="shared" si="228"/>
        <v>6816.2890000000016</v>
      </c>
      <c r="E2473">
        <f t="shared" si="231"/>
        <v>6837.1270540465002</v>
      </c>
      <c r="F2473">
        <f t="shared" si="229"/>
        <v>6881.1723094108038</v>
      </c>
      <c r="H2473">
        <f t="shared" si="232"/>
        <v>-24.012212350977528</v>
      </c>
      <c r="I2473">
        <f t="shared" si="233"/>
        <v>44.045255364303557</v>
      </c>
      <c r="K2473" t="str">
        <f t="shared" si="230"/>
        <v>Hold_buy</v>
      </c>
    </row>
    <row r="2474" spans="1:11">
      <c r="A2474" s="1">
        <v>36833</v>
      </c>
      <c r="B2474">
        <v>7128.27</v>
      </c>
      <c r="D2474">
        <f t="shared" si="228"/>
        <v>6863.2100000000009</v>
      </c>
      <c r="E2474">
        <f t="shared" si="231"/>
        <v>6858.6931981912039</v>
      </c>
      <c r="F2474">
        <f t="shared" si="229"/>
        <v>6919.1873387322184</v>
      </c>
      <c r="H2474">
        <f t="shared" si="232"/>
        <v>-7.110941772579114</v>
      </c>
      <c r="I2474">
        <f t="shared" si="233"/>
        <v>60.494140541014531</v>
      </c>
      <c r="K2474" t="str">
        <f t="shared" si="230"/>
        <v>Hold_buy</v>
      </c>
    </row>
    <row r="2475" spans="1:11">
      <c r="A2475" s="1">
        <v>36836</v>
      </c>
      <c r="B2475">
        <v>7136.3</v>
      </c>
      <c r="D2475">
        <f t="shared" si="228"/>
        <v>6914.4470000000001</v>
      </c>
      <c r="E2475">
        <f t="shared" si="231"/>
        <v>6879.2566649918554</v>
      </c>
      <c r="F2475">
        <f t="shared" si="229"/>
        <v>6952.5892866195691</v>
      </c>
      <c r="H2475">
        <f t="shared" si="232"/>
        <v>8.9777709074794494</v>
      </c>
      <c r="I2475">
        <f t="shared" si="233"/>
        <v>73.332621627713706</v>
      </c>
      <c r="K2475" t="str">
        <f t="shared" si="230"/>
        <v>Hold_buy</v>
      </c>
    </row>
    <row r="2476" spans="1:11">
      <c r="A2476" s="1">
        <v>36837</v>
      </c>
      <c r="B2476">
        <v>7083.7</v>
      </c>
      <c r="D2476">
        <f t="shared" si="228"/>
        <v>6965.9900000000007</v>
      </c>
      <c r="E2476">
        <f t="shared" si="231"/>
        <v>6894.4006157331996</v>
      </c>
      <c r="F2476">
        <f t="shared" si="229"/>
        <v>6972.7601656011739</v>
      </c>
      <c r="H2476">
        <f t="shared" si="232"/>
        <v>22.854126699578408</v>
      </c>
      <c r="I2476">
        <f t="shared" si="233"/>
        <v>78.359549867974238</v>
      </c>
      <c r="K2476" t="str">
        <f t="shared" si="230"/>
        <v>Hold_buy</v>
      </c>
    </row>
    <row r="2477" spans="1:11">
      <c r="A2477" s="1">
        <v>36838</v>
      </c>
      <c r="B2477">
        <v>7010.2</v>
      </c>
      <c r="D2477">
        <f t="shared" si="228"/>
        <v>6994.0789999999997</v>
      </c>
      <c r="E2477">
        <f t="shared" si="231"/>
        <v>6902.9783479011112</v>
      </c>
      <c r="F2477">
        <f t="shared" si="229"/>
        <v>6978.5201401240702</v>
      </c>
      <c r="H2477">
        <f t="shared" si="232"/>
        <v>33.391659804254523</v>
      </c>
      <c r="I2477">
        <f t="shared" si="233"/>
        <v>75.541792222958975</v>
      </c>
      <c r="K2477" t="str">
        <f t="shared" si="230"/>
        <v>Hold_buy</v>
      </c>
    </row>
    <row r="2478" spans="1:11">
      <c r="A2478" s="1">
        <v>36839</v>
      </c>
      <c r="B2478">
        <v>6959.5</v>
      </c>
      <c r="D2478">
        <f t="shared" si="228"/>
        <v>7020.277</v>
      </c>
      <c r="E2478">
        <f t="shared" si="231"/>
        <v>6907.165136945473</v>
      </c>
      <c r="F2478">
        <f t="shared" si="229"/>
        <v>6975.5939647203668</v>
      </c>
      <c r="H2478">
        <f t="shared" si="232"/>
        <v>40.399093398382369</v>
      </c>
      <c r="I2478">
        <f t="shared" si="233"/>
        <v>68.428827774893762</v>
      </c>
      <c r="K2478" t="str">
        <f t="shared" si="230"/>
        <v>Hold_buy</v>
      </c>
    </row>
    <row r="2479" spans="1:11">
      <c r="A2479" s="1">
        <v>36840</v>
      </c>
      <c r="B2479">
        <v>6851.69</v>
      </c>
      <c r="D2479">
        <f t="shared" si="228"/>
        <v>7039.4369999999999</v>
      </c>
      <c r="E2479">
        <f t="shared" si="231"/>
        <v>6903.0558675421044</v>
      </c>
      <c r="F2479">
        <f t="shared" si="229"/>
        <v>6956.5318163018492</v>
      </c>
      <c r="H2479">
        <f t="shared" si="232"/>
        <v>43.014464470654858</v>
      </c>
      <c r="I2479">
        <f t="shared" si="233"/>
        <v>53.475948759744824</v>
      </c>
      <c r="K2479" t="str">
        <f t="shared" si="230"/>
        <v>Hold_buy</v>
      </c>
    </row>
    <row r="2480" spans="1:11">
      <c r="A2480" s="1">
        <v>36843</v>
      </c>
      <c r="B2480">
        <v>6742.1</v>
      </c>
      <c r="D2480">
        <f t="shared" si="228"/>
        <v>7032.137999999999</v>
      </c>
      <c r="E2480">
        <f t="shared" si="231"/>
        <v>6891.1332106871341</v>
      </c>
      <c r="F2480">
        <f t="shared" si="229"/>
        <v>6923.5423061015645</v>
      </c>
      <c r="H2480">
        <f t="shared" si="232"/>
        <v>40.893390659409953</v>
      </c>
      <c r="I2480">
        <f t="shared" si="233"/>
        <v>32.40909541443034</v>
      </c>
      <c r="K2480" t="str">
        <f t="shared" si="230"/>
        <v>Sell</v>
      </c>
    </row>
    <row r="2481" spans="1:11">
      <c r="A2481" s="1">
        <v>36844</v>
      </c>
      <c r="B2481">
        <v>6966.65</v>
      </c>
      <c r="D2481">
        <f t="shared" si="228"/>
        <v>7013.6910000000007</v>
      </c>
      <c r="E2481">
        <f t="shared" si="231"/>
        <v>6896.7270469325313</v>
      </c>
      <c r="F2481">
        <f t="shared" si="229"/>
        <v>6930.1742590090162</v>
      </c>
      <c r="H2481">
        <f t="shared" si="232"/>
        <v>39.404154942824945</v>
      </c>
      <c r="I2481">
        <f t="shared" si="233"/>
        <v>33.447212076484902</v>
      </c>
      <c r="K2481" t="str">
        <f t="shared" si="230"/>
        <v>Hold_sell</v>
      </c>
    </row>
    <row r="2482" spans="1:11">
      <c r="A2482" s="1">
        <v>36845</v>
      </c>
      <c r="B2482">
        <v>6961.09</v>
      </c>
      <c r="D2482">
        <f t="shared" si="228"/>
        <v>7002.6119999999992</v>
      </c>
      <c r="E2482">
        <f t="shared" si="231"/>
        <v>6901.4946730856773</v>
      </c>
      <c r="F2482">
        <f t="shared" si="229"/>
        <v>6934.9305268537828</v>
      </c>
      <c r="H2482">
        <f t="shared" si="232"/>
        <v>38.210494707881061</v>
      </c>
      <c r="I2482">
        <f t="shared" si="233"/>
        <v>33.435853768105517</v>
      </c>
      <c r="K2482" t="str">
        <f t="shared" si="230"/>
        <v>Hold_sell</v>
      </c>
    </row>
    <row r="2483" spans="1:11">
      <c r="A2483" s="1">
        <v>36846</v>
      </c>
      <c r="B2483">
        <v>6811.49</v>
      </c>
      <c r="D2483">
        <f t="shared" si="228"/>
        <v>6992.8140000000003</v>
      </c>
      <c r="E2483">
        <f t="shared" si="231"/>
        <v>6894.8276602645155</v>
      </c>
      <c r="F2483">
        <f t="shared" si="229"/>
        <v>6915.9396765685851</v>
      </c>
      <c r="H2483">
        <f t="shared" si="232"/>
        <v>34.790799027118766</v>
      </c>
      <c r="I2483">
        <f t="shared" si="233"/>
        <v>21.112016304069584</v>
      </c>
      <c r="K2483" t="str">
        <f t="shared" si="230"/>
        <v>Hold_sell</v>
      </c>
    </row>
    <row r="2484" spans="1:11">
      <c r="A2484" s="1">
        <v>36847</v>
      </c>
      <c r="B2484">
        <v>6752.29</v>
      </c>
      <c r="D2484">
        <f t="shared" si="228"/>
        <v>6965.0990000000002</v>
      </c>
      <c r="E2484">
        <f t="shared" si="231"/>
        <v>6884.269315059737</v>
      </c>
      <c r="F2484">
        <f t="shared" si="229"/>
        <v>6890.7628032503417</v>
      </c>
      <c r="H2484">
        <f t="shared" si="232"/>
        <v>29.131336859815953</v>
      </c>
      <c r="I2484">
        <f t="shared" si="233"/>
        <v>6.493488190604694</v>
      </c>
      <c r="K2484" t="str">
        <f t="shared" si="230"/>
        <v>Hold_sell</v>
      </c>
    </row>
    <row r="2485" spans="1:11">
      <c r="A2485" s="1">
        <v>36850</v>
      </c>
      <c r="B2485">
        <v>6605.53</v>
      </c>
      <c r="D2485">
        <f t="shared" si="228"/>
        <v>6927.5009999999993</v>
      </c>
      <c r="E2485">
        <f t="shared" si="231"/>
        <v>6863.621958388645</v>
      </c>
      <c r="F2485">
        <f t="shared" si="229"/>
        <v>6846.8808335195199</v>
      </c>
      <c r="H2485">
        <f t="shared" si="232"/>
        <v>19.956844514027743</v>
      </c>
      <c r="I2485">
        <f t="shared" si="233"/>
        <v>-16.741124869125088</v>
      </c>
      <c r="K2485" t="str">
        <f t="shared" si="230"/>
        <v>Hold_sell</v>
      </c>
    </row>
    <row r="2486" spans="1:11">
      <c r="A2486" s="1">
        <v>36851</v>
      </c>
      <c r="B2486">
        <v>6666.06</v>
      </c>
      <c r="D2486">
        <f t="shared" si="228"/>
        <v>6874.4240000000009</v>
      </c>
      <c r="E2486">
        <f t="shared" si="231"/>
        <v>6848.9877392487451</v>
      </c>
      <c r="F2486">
        <f t="shared" si="229"/>
        <v>6819.0622437472857</v>
      </c>
      <c r="H2486">
        <f t="shared" si="232"/>
        <v>9.9803765109303129</v>
      </c>
      <c r="I2486">
        <f t="shared" si="233"/>
        <v>-29.925495501459409</v>
      </c>
      <c r="K2486" t="str">
        <f t="shared" si="230"/>
        <v>Hold_sell</v>
      </c>
    </row>
    <row r="2487" spans="1:11">
      <c r="A2487" s="1">
        <v>36852</v>
      </c>
      <c r="B2487">
        <v>6510.54</v>
      </c>
      <c r="D2487">
        <f t="shared" si="228"/>
        <v>6832.6599999999989</v>
      </c>
      <c r="E2487">
        <f t="shared" si="231"/>
        <v>6823.9175363414306</v>
      </c>
      <c r="F2487">
        <f t="shared" si="229"/>
        <v>6771.5972831707804</v>
      </c>
      <c r="H2487">
        <f t="shared" si="232"/>
        <v>-2.4797494253857852</v>
      </c>
      <c r="I2487">
        <f t="shared" si="233"/>
        <v>-52.320253170650176</v>
      </c>
      <c r="K2487" t="str">
        <f t="shared" si="230"/>
        <v>Hold_sell</v>
      </c>
    </row>
    <row r="2488" spans="1:11">
      <c r="A2488" s="1">
        <v>36853</v>
      </c>
      <c r="B2488">
        <v>6596.93</v>
      </c>
      <c r="D2488">
        <f t="shared" si="228"/>
        <v>6782.6939999999986</v>
      </c>
      <c r="E2488">
        <f t="shared" si="231"/>
        <v>6807.1036447605838</v>
      </c>
      <c r="F2488">
        <f t="shared" si="229"/>
        <v>6744.7253934521987</v>
      </c>
      <c r="H2488">
        <f t="shared" si="232"/>
        <v>-14.459449801985667</v>
      </c>
      <c r="I2488">
        <f t="shared" si="233"/>
        <v>-62.378251308385188</v>
      </c>
      <c r="K2488" t="str">
        <f t="shared" si="230"/>
        <v>Hold_sell</v>
      </c>
    </row>
    <row r="2489" spans="1:11">
      <c r="A2489" s="1">
        <v>36854</v>
      </c>
      <c r="B2489">
        <v>6664.18</v>
      </c>
      <c r="D2489">
        <f t="shared" si="228"/>
        <v>6746.4369999999999</v>
      </c>
      <c r="E2489">
        <f t="shared" si="231"/>
        <v>6796.5167081116515</v>
      </c>
      <c r="F2489">
        <f t="shared" si="229"/>
        <v>6732.3337944595523</v>
      </c>
      <c r="H2489">
        <f t="shared" si="232"/>
        <v>-24.404142572008364</v>
      </c>
      <c r="I2489">
        <f t="shared" si="233"/>
        <v>-64.18291365209916</v>
      </c>
      <c r="K2489" t="str">
        <f t="shared" si="230"/>
        <v>Hold_sell</v>
      </c>
    </row>
    <row r="2490" spans="1:11">
      <c r="A2490" s="1">
        <v>36857</v>
      </c>
      <c r="B2490">
        <v>6696.91</v>
      </c>
      <c r="D2490">
        <f t="shared" si="228"/>
        <v>6727.6859999999997</v>
      </c>
      <c r="E2490">
        <f t="shared" si="231"/>
        <v>6789.138433436714</v>
      </c>
      <c r="F2490">
        <f t="shared" si="229"/>
        <v>6726.8839799273137</v>
      </c>
      <c r="H2490">
        <f t="shared" si="232"/>
        <v>-31.974204759486746</v>
      </c>
      <c r="I2490">
        <f t="shared" si="233"/>
        <v>-62.254453509400264</v>
      </c>
      <c r="K2490" t="str">
        <f t="shared" si="230"/>
        <v>Hold_sell</v>
      </c>
    </row>
    <row r="2491" spans="1:11">
      <c r="A2491" s="1">
        <v>36858</v>
      </c>
      <c r="B2491">
        <v>6625.56</v>
      </c>
      <c r="D2491">
        <f t="shared" si="228"/>
        <v>6723.1669999999995</v>
      </c>
      <c r="E2491">
        <f t="shared" si="231"/>
        <v>6777.0215124414017</v>
      </c>
      <c r="F2491">
        <f t="shared" si="229"/>
        <v>6711.2956753231119</v>
      </c>
      <c r="H2491">
        <f t="shared" si="232"/>
        <v>-38.724531231247347</v>
      </c>
      <c r="I2491">
        <f t="shared" si="233"/>
        <v>-65.725837118289746</v>
      </c>
      <c r="K2491" t="str">
        <f t="shared" si="230"/>
        <v>Hold_sell</v>
      </c>
    </row>
    <row r="2492" spans="1:11">
      <c r="A2492" s="1">
        <v>36859</v>
      </c>
      <c r="B2492">
        <v>6598.32</v>
      </c>
      <c r="D2492">
        <f t="shared" si="228"/>
        <v>6689.058</v>
      </c>
      <c r="E2492">
        <f t="shared" si="231"/>
        <v>6763.7843633716684</v>
      </c>
      <c r="F2492">
        <f t="shared" si="229"/>
        <v>6693.9148021964793</v>
      </c>
      <c r="H2492">
        <f t="shared" si="232"/>
        <v>-44.953537220035699</v>
      </c>
      <c r="I2492">
        <f t="shared" si="233"/>
        <v>-69.869561175189119</v>
      </c>
      <c r="K2492" t="str">
        <f t="shared" si="230"/>
        <v>Hold_sell</v>
      </c>
    </row>
    <row r="2493" spans="1:11">
      <c r="A2493" s="1">
        <v>36860</v>
      </c>
      <c r="B2493">
        <v>6372.33</v>
      </c>
      <c r="D2493">
        <f t="shared" si="228"/>
        <v>6652.7809999999999</v>
      </c>
      <c r="E2493">
        <f t="shared" si="231"/>
        <v>6734.7877438626556</v>
      </c>
      <c r="F2493">
        <f t="shared" si="229"/>
        <v>6644.4402172431746</v>
      </c>
      <c r="H2493">
        <f t="shared" si="232"/>
        <v>-54.032335099924751</v>
      </c>
      <c r="I2493">
        <f t="shared" si="233"/>
        <v>-90.347526619480959</v>
      </c>
      <c r="K2493" t="str">
        <f t="shared" si="230"/>
        <v>Hold_sell</v>
      </c>
    </row>
    <row r="2494" spans="1:11">
      <c r="A2494" s="1">
        <v>36861</v>
      </c>
      <c r="B2494">
        <v>6512.91</v>
      </c>
      <c r="D2494">
        <f t="shared" si="228"/>
        <v>6608.8649999999998</v>
      </c>
      <c r="E2494">
        <f t="shared" si="231"/>
        <v>6718.3523554283847</v>
      </c>
      <c r="F2494">
        <f t="shared" si="229"/>
        <v>6624.2047992057633</v>
      </c>
      <c r="H2494">
        <f t="shared" si="232"/>
        <v>-62.055379324464091</v>
      </c>
      <c r="I2494">
        <f t="shared" si="233"/>
        <v>-94.147556222621461</v>
      </c>
      <c r="K2494" t="str">
        <f t="shared" si="230"/>
        <v>Hold_sell</v>
      </c>
    </row>
    <row r="2495" spans="1:11">
      <c r="A2495" s="1">
        <v>36864</v>
      </c>
      <c r="B2495">
        <v>6408.1</v>
      </c>
      <c r="D2495">
        <f t="shared" si="228"/>
        <v>6584.9270000000006</v>
      </c>
      <c r="E2495">
        <f t="shared" si="231"/>
        <v>6695.3706994707263</v>
      </c>
      <c r="F2495">
        <f t="shared" si="229"/>
        <v>6590.9579070202617</v>
      </c>
      <c r="H2495">
        <f t="shared" si="232"/>
        <v>-70.526861949664195</v>
      </c>
      <c r="I2495">
        <f t="shared" si="233"/>
        <v>-104.41279245046462</v>
      </c>
      <c r="K2495" t="str">
        <f t="shared" si="230"/>
        <v>Hold_sell</v>
      </c>
    </row>
    <row r="2496" spans="1:11">
      <c r="A2496" s="1">
        <v>36865</v>
      </c>
      <c r="B2496">
        <v>6637.09</v>
      </c>
      <c r="D2496">
        <f t="shared" si="228"/>
        <v>6565.1839999999993</v>
      </c>
      <c r="E2496">
        <f t="shared" si="231"/>
        <v>6691.0536106210429</v>
      </c>
      <c r="F2496">
        <f t="shared" si="229"/>
        <v>6598.055152094068</v>
      </c>
      <c r="H2496">
        <f t="shared" si="232"/>
        <v>-75.02118126512633</v>
      </c>
      <c r="I2496">
        <f t="shared" si="233"/>
        <v>-92.9984585269749</v>
      </c>
      <c r="K2496" t="str">
        <f t="shared" si="230"/>
        <v>Hold_sell</v>
      </c>
    </row>
    <row r="2497" spans="1:11">
      <c r="A2497" s="1">
        <v>36866</v>
      </c>
      <c r="B2497">
        <v>6622.25</v>
      </c>
      <c r="D2497">
        <f t="shared" si="228"/>
        <v>6562.2870000000012</v>
      </c>
      <c r="E2497">
        <f t="shared" si="231"/>
        <v>6685.9570468713364</v>
      </c>
      <c r="F2497">
        <f t="shared" si="229"/>
        <v>6601.7774363872886</v>
      </c>
      <c r="H2497">
        <f t="shared" si="232"/>
        <v>-76.852867108910615</v>
      </c>
      <c r="I2497">
        <f t="shared" si="233"/>
        <v>-84.179610484047771</v>
      </c>
      <c r="K2497" t="str">
        <f t="shared" si="230"/>
        <v>Hold_sell</v>
      </c>
    </row>
    <row r="2498" spans="1:11">
      <c r="A2498" s="1">
        <v>36867</v>
      </c>
      <c r="B2498">
        <v>6583.13</v>
      </c>
      <c r="D2498">
        <f t="shared" si="228"/>
        <v>6573.4580000000005</v>
      </c>
      <c r="E2498">
        <f t="shared" si="231"/>
        <v>6678.3402285845705</v>
      </c>
      <c r="F2498">
        <f t="shared" si="229"/>
        <v>6598.9086000200132</v>
      </c>
      <c r="H2498">
        <f t="shared" si="232"/>
        <v>-77.368619400039947</v>
      </c>
      <c r="I2498">
        <f t="shared" si="233"/>
        <v>-79.431628564557286</v>
      </c>
      <c r="K2498" t="str">
        <f t="shared" si="230"/>
        <v>Hold_sell</v>
      </c>
    </row>
    <row r="2499" spans="1:11">
      <c r="A2499" s="1">
        <v>36868</v>
      </c>
      <c r="B2499">
        <v>6691.25</v>
      </c>
      <c r="D2499">
        <f t="shared" si="228"/>
        <v>6572.0780000000013</v>
      </c>
      <c r="E2499">
        <f t="shared" si="231"/>
        <v>6679.2965079486767</v>
      </c>
      <c r="F2499">
        <f t="shared" si="229"/>
        <v>6613.1149692477038</v>
      </c>
      <c r="H2499">
        <f t="shared" si="232"/>
        <v>-75.131203260226528</v>
      </c>
      <c r="I2499">
        <f t="shared" si="233"/>
        <v>-66.181538700972851</v>
      </c>
      <c r="K2499" t="str">
        <f t="shared" si="230"/>
        <v>Buy</v>
      </c>
    </row>
    <row r="2500" spans="1:11">
      <c r="A2500" s="1">
        <v>36871</v>
      </c>
      <c r="B2500">
        <v>6782.52</v>
      </c>
      <c r="D2500">
        <f t="shared" si="228"/>
        <v>6574.7850000000008</v>
      </c>
      <c r="E2500">
        <f t="shared" si="231"/>
        <v>6686.9426925450707</v>
      </c>
      <c r="F2500">
        <f t="shared" si="229"/>
        <v>6639.1772816711336</v>
      </c>
      <c r="H2500">
        <f t="shared" si="232"/>
        <v>-69.658044782968631</v>
      </c>
      <c r="I2500">
        <f t="shared" si="233"/>
        <v>-47.765410873937071</v>
      </c>
      <c r="K2500" t="str">
        <f t="shared" si="230"/>
        <v>Hold_buy</v>
      </c>
    </row>
    <row r="2501" spans="1:11">
      <c r="A2501" s="1">
        <v>36872</v>
      </c>
      <c r="B2501">
        <v>6733.59</v>
      </c>
      <c r="D2501">
        <f t="shared" si="228"/>
        <v>6583.3459999999995</v>
      </c>
      <c r="E2501">
        <f t="shared" si="231"/>
        <v>6690.3980486528435</v>
      </c>
      <c r="F2501">
        <f t="shared" si="229"/>
        <v>6653.7023152601896</v>
      </c>
      <c r="H2501">
        <f t="shared" si="232"/>
        <v>-63.065582504905684</v>
      </c>
      <c r="I2501">
        <f t="shared" si="233"/>
        <v>-36.695733392653892</v>
      </c>
      <c r="K2501" t="str">
        <f t="shared" si="230"/>
        <v>Hold_buy</v>
      </c>
    </row>
    <row r="2502" spans="1:11">
      <c r="A2502" s="1">
        <v>36873</v>
      </c>
      <c r="B2502">
        <v>6620.21</v>
      </c>
      <c r="D2502">
        <f t="shared" si="228"/>
        <v>6594.1489999999994</v>
      </c>
      <c r="E2502">
        <f t="shared" si="231"/>
        <v>6685.1989339378179</v>
      </c>
      <c r="F2502">
        <f t="shared" si="229"/>
        <v>6648.5496513740063</v>
      </c>
      <c r="H2502">
        <f t="shared" si="232"/>
        <v>-57.782322516686854</v>
      </c>
      <c r="I2502">
        <f t="shared" si="233"/>
        <v>-36.649282563811539</v>
      </c>
      <c r="K2502" t="str">
        <f t="shared" si="230"/>
        <v>Hold_buy</v>
      </c>
    </row>
    <row r="2503" spans="1:11">
      <c r="A2503" s="1">
        <v>36874</v>
      </c>
      <c r="B2503">
        <v>6475.84</v>
      </c>
      <c r="D2503">
        <f t="shared" si="228"/>
        <v>6596.3380000000006</v>
      </c>
      <c r="E2503">
        <f t="shared" si="231"/>
        <v>6669.6908647572391</v>
      </c>
      <c r="F2503">
        <f t="shared" si="229"/>
        <v>6621.9789357780055</v>
      </c>
      <c r="H2503">
        <f t="shared" si="232"/>
        <v>-55.768243809196193</v>
      </c>
      <c r="I2503">
        <f t="shared" si="233"/>
        <v>-47.711928979233562</v>
      </c>
      <c r="K2503" t="str">
        <f t="shared" si="230"/>
        <v>Hold_buy</v>
      </c>
    </row>
    <row r="2504" spans="1:11">
      <c r="A2504" s="1">
        <v>36875</v>
      </c>
      <c r="B2504">
        <v>6331.3</v>
      </c>
      <c r="D2504">
        <f t="shared" si="228"/>
        <v>6606.6890000000003</v>
      </c>
      <c r="E2504">
        <f t="shared" si="231"/>
        <v>6644.6248747752215</v>
      </c>
      <c r="F2504">
        <f t="shared" si="229"/>
        <v>6577.2590995044666</v>
      </c>
      <c r="H2504">
        <f t="shared" si="232"/>
        <v>-58.08775010150795</v>
      </c>
      <c r="I2504">
        <f t="shared" si="233"/>
        <v>-67.365775270754966</v>
      </c>
      <c r="K2504" t="str">
        <f t="shared" si="230"/>
        <v>Sell</v>
      </c>
    </row>
    <row r="2505" spans="1:11">
      <c r="A2505" s="1">
        <v>36878</v>
      </c>
      <c r="B2505">
        <v>6390.25</v>
      </c>
      <c r="D2505">
        <f t="shared" si="228"/>
        <v>6588.5280000000012</v>
      </c>
      <c r="E2505">
        <f t="shared" si="231"/>
        <v>6625.7822914585386</v>
      </c>
      <c r="F2505">
        <f t="shared" si="229"/>
        <v>6548.4884688114716</v>
      </c>
      <c r="H2505">
        <f t="shared" si="232"/>
        <v>-61.928964610619744</v>
      </c>
      <c r="I2505">
        <f t="shared" si="233"/>
        <v>-77.293822647066918</v>
      </c>
      <c r="K2505" t="str">
        <f t="shared" si="230"/>
        <v>Hold_sell</v>
      </c>
    </row>
    <row r="2506" spans="1:11">
      <c r="A2506" s="1">
        <v>36879</v>
      </c>
      <c r="B2506">
        <v>6479.28</v>
      </c>
      <c r="D2506">
        <f t="shared" si="228"/>
        <v>6586.7430000000004</v>
      </c>
      <c r="E2506">
        <f t="shared" si="231"/>
        <v>6614.9302698690171</v>
      </c>
      <c r="F2506">
        <f t="shared" si="229"/>
        <v>6537.8410120712451</v>
      </c>
      <c r="H2506">
        <f t="shared" si="232"/>
        <v>-64.961023248050196</v>
      </c>
      <c r="I2506">
        <f t="shared" si="233"/>
        <v>-77.089257797772007</v>
      </c>
      <c r="K2506" t="str">
        <f t="shared" si="230"/>
        <v>Hold_sell</v>
      </c>
    </row>
    <row r="2507" spans="1:11">
      <c r="A2507" s="1">
        <v>36880</v>
      </c>
      <c r="B2507">
        <v>6248.76</v>
      </c>
      <c r="D2507">
        <f t="shared" si="228"/>
        <v>6570.9620000000014</v>
      </c>
      <c r="E2507">
        <f t="shared" si="231"/>
        <v>6587.8065461750157</v>
      </c>
      <c r="F2507">
        <f t="shared" si="229"/>
        <v>6493.3670102141305</v>
      </c>
      <c r="H2507">
        <f t="shared" si="232"/>
        <v>-70.856725790617205</v>
      </c>
      <c r="I2507">
        <f t="shared" si="233"/>
        <v>-94.439535960885223</v>
      </c>
      <c r="K2507" t="str">
        <f t="shared" si="230"/>
        <v>Hold_sell</v>
      </c>
    </row>
    <row r="2508" spans="1:11">
      <c r="A2508" s="1">
        <v>36881</v>
      </c>
      <c r="B2508">
        <v>6200.71</v>
      </c>
      <c r="D2508">
        <f t="shared" si="228"/>
        <v>6533.6130000000012</v>
      </c>
      <c r="E2508">
        <f t="shared" si="231"/>
        <v>6559.1327279398292</v>
      </c>
      <c r="F2508">
        <f t="shared" si="229"/>
        <v>6448.3428547965723</v>
      </c>
      <c r="H2508">
        <f t="shared" si="232"/>
        <v>-78.843355261145149</v>
      </c>
      <c r="I2508">
        <f t="shared" si="233"/>
        <v>-110.78987314325695</v>
      </c>
      <c r="K2508" t="str">
        <f t="shared" si="230"/>
        <v>Hold_sell</v>
      </c>
    </row>
    <row r="2509" spans="1:11">
      <c r="A2509" s="1">
        <v>36882</v>
      </c>
      <c r="B2509">
        <v>6251.4</v>
      </c>
      <c r="D2509">
        <f t="shared" ref="D2509:D2572" si="234">SUM(B2499:B2508)/10</f>
        <v>6495.371000000001</v>
      </c>
      <c r="E2509">
        <f t="shared" si="231"/>
        <v>6536.3377110553974</v>
      </c>
      <c r="F2509">
        <f t="shared" si="229"/>
        <v>6418.0439540586376</v>
      </c>
      <c r="H2509">
        <f t="shared" si="232"/>
        <v>-86.733435608268081</v>
      </c>
      <c r="I2509">
        <f t="shared" si="233"/>
        <v>-118.29375699675984</v>
      </c>
      <c r="K2509" t="str">
        <f t="shared" si="230"/>
        <v>Hold_sell</v>
      </c>
    </row>
    <row r="2510" spans="1:11">
      <c r="A2510" s="1">
        <v>36887</v>
      </c>
      <c r="B2510">
        <v>6328.16</v>
      </c>
      <c r="D2510">
        <f t="shared" si="234"/>
        <v>6451.3860000000004</v>
      </c>
      <c r="E2510">
        <f t="shared" si="231"/>
        <v>6520.9171398661083</v>
      </c>
      <c r="F2510">
        <f t="shared" si="229"/>
        <v>6404.2156534342321</v>
      </c>
      <c r="H2510">
        <f t="shared" si="232"/>
        <v>-92.727045772989712</v>
      </c>
      <c r="I2510">
        <f t="shared" si="233"/>
        <v>-116.70148643187622</v>
      </c>
      <c r="K2510" t="str">
        <f t="shared" si="230"/>
        <v>Hold_sell</v>
      </c>
    </row>
    <row r="2511" spans="1:11">
      <c r="A2511" s="1">
        <v>36888</v>
      </c>
      <c r="B2511">
        <v>6371.64</v>
      </c>
      <c r="D2511">
        <f t="shared" si="234"/>
        <v>6405.95</v>
      </c>
      <c r="E2511">
        <f t="shared" si="231"/>
        <v>6509.8595739501006</v>
      </c>
      <c r="F2511">
        <f t="shared" ref="F2511:F2574" si="235">F2510+(2/(1+12)*(B2511-F2510))</f>
        <v>6399.2040144443499</v>
      </c>
      <c r="H2511">
        <f t="shared" si="232"/>
        <v>-96.312748519541913</v>
      </c>
      <c r="I2511">
        <f t="shared" si="233"/>
        <v>-110.65555950575072</v>
      </c>
      <c r="K2511" t="str">
        <f t="shared" si="230"/>
        <v>Hold_sell</v>
      </c>
    </row>
    <row r="2512" spans="1:11">
      <c r="A2512" s="1">
        <v>36889</v>
      </c>
      <c r="B2512">
        <v>6433.61</v>
      </c>
      <c r="D2512">
        <f t="shared" si="234"/>
        <v>6369.7550000000001</v>
      </c>
      <c r="E2512">
        <f t="shared" si="231"/>
        <v>6504.2114573612043</v>
      </c>
      <c r="F2512">
        <f t="shared" si="235"/>
        <v>6404.4972429913732</v>
      </c>
      <c r="H2512">
        <f t="shared" si="232"/>
        <v>-96.99304168959975</v>
      </c>
      <c r="I2512">
        <f t="shared" si="233"/>
        <v>-99.714214369831097</v>
      </c>
      <c r="K2512" t="str">
        <f t="shared" si="230"/>
        <v>Hold_sell</v>
      </c>
    </row>
    <row r="2513" spans="1:11">
      <c r="A2513" s="1">
        <v>36893</v>
      </c>
      <c r="B2513">
        <v>6289.82</v>
      </c>
      <c r="D2513">
        <f t="shared" si="234"/>
        <v>6351.0949999999993</v>
      </c>
      <c r="E2513">
        <f t="shared" si="231"/>
        <v>6488.3306086677821</v>
      </c>
      <c r="F2513">
        <f t="shared" si="235"/>
        <v>6386.85459022347</v>
      </c>
      <c r="H2513">
        <f t="shared" si="232"/>
        <v>-97.889637040542226</v>
      </c>
      <c r="I2513">
        <f t="shared" si="233"/>
        <v>-101.4760184443121</v>
      </c>
      <c r="K2513" t="str">
        <f t="shared" si="230"/>
        <v>Hold_sell</v>
      </c>
    </row>
    <row r="2514" spans="1:11">
      <c r="A2514" s="1">
        <v>36894</v>
      </c>
      <c r="B2514">
        <v>6434.96</v>
      </c>
      <c r="D2514">
        <f t="shared" si="234"/>
        <v>6332.4930000000004</v>
      </c>
      <c r="E2514">
        <f t="shared" si="231"/>
        <v>6484.3772302479465</v>
      </c>
      <c r="F2514">
        <f t="shared" si="235"/>
        <v>6394.2554224967826</v>
      </c>
      <c r="H2514">
        <f t="shared" si="232"/>
        <v>-96.336071182666572</v>
      </c>
      <c r="I2514">
        <f t="shared" si="233"/>
        <v>-90.121807751163942</v>
      </c>
      <c r="K2514" t="str">
        <f t="shared" si="230"/>
        <v>Buy</v>
      </c>
    </row>
    <row r="2515" spans="1:11">
      <c r="A2515" s="1">
        <v>36895</v>
      </c>
      <c r="B2515">
        <v>6376.54</v>
      </c>
      <c r="D2515">
        <f t="shared" si="234"/>
        <v>6342.8589999999995</v>
      </c>
      <c r="E2515">
        <f t="shared" si="231"/>
        <v>6476.3892872666174</v>
      </c>
      <c r="F2515">
        <f t="shared" si="235"/>
        <v>6391.5299728818927</v>
      </c>
      <c r="H2515">
        <f t="shared" si="232"/>
        <v>-94.040719823078206</v>
      </c>
      <c r="I2515">
        <f t="shared" si="233"/>
        <v>-84.859314384724712</v>
      </c>
      <c r="K2515" t="str">
        <f t="shared" si="230"/>
        <v>Hold_buy</v>
      </c>
    </row>
    <row r="2516" spans="1:11">
      <c r="A2516" s="1">
        <v>36896</v>
      </c>
      <c r="B2516">
        <v>6382.31</v>
      </c>
      <c r="D2516">
        <f t="shared" si="234"/>
        <v>6341.4880000000003</v>
      </c>
      <c r="E2516">
        <f t="shared" si="231"/>
        <v>6469.4204511727939</v>
      </c>
      <c r="F2516">
        <f t="shared" si="235"/>
        <v>6390.1115155154475</v>
      </c>
      <c r="H2516">
        <f t="shared" si="232"/>
        <v>-91.094362989931852</v>
      </c>
      <c r="I2516">
        <f t="shared" si="233"/>
        <v>-79.30893565734641</v>
      </c>
      <c r="K2516" t="str">
        <f t="shared" si="230"/>
        <v>Hold_buy</v>
      </c>
    </row>
    <row r="2517" spans="1:11">
      <c r="A2517" s="1">
        <v>36899</v>
      </c>
      <c r="B2517">
        <v>6392.17</v>
      </c>
      <c r="D2517">
        <f t="shared" si="234"/>
        <v>6331.7909999999993</v>
      </c>
      <c r="E2517">
        <f t="shared" si="231"/>
        <v>6463.6981955303645</v>
      </c>
      <c r="F2517">
        <f t="shared" si="235"/>
        <v>6390.4282054361483</v>
      </c>
      <c r="H2517">
        <f t="shared" si="232"/>
        <v>-87.529488410788716</v>
      </c>
      <c r="I2517">
        <f t="shared" si="233"/>
        <v>-73.269990094216155</v>
      </c>
      <c r="K2517" t="str">
        <f t="shared" si="230"/>
        <v>Hold_buy</v>
      </c>
    </row>
    <row r="2518" spans="1:11">
      <c r="A2518" s="1">
        <v>36900</v>
      </c>
      <c r="B2518">
        <v>6404.52</v>
      </c>
      <c r="D2518">
        <f t="shared" si="234"/>
        <v>6346.1319999999996</v>
      </c>
      <c r="E2518">
        <f t="shared" si="231"/>
        <v>6459.314625491078</v>
      </c>
      <c r="F2518">
        <f t="shared" si="235"/>
        <v>6392.5961738305868</v>
      </c>
      <c r="H2518">
        <f t="shared" si="232"/>
        <v>-83.367281060729198</v>
      </c>
      <c r="I2518">
        <f t="shared" si="233"/>
        <v>-66.718451660491155</v>
      </c>
      <c r="K2518" t="str">
        <f t="shared" si="230"/>
        <v>Hold_buy</v>
      </c>
    </row>
    <row r="2519" spans="1:11">
      <c r="A2519" s="1">
        <v>36901</v>
      </c>
      <c r="B2519">
        <v>6320.07</v>
      </c>
      <c r="D2519">
        <f t="shared" si="234"/>
        <v>6366.5130000000008</v>
      </c>
      <c r="E2519">
        <f t="shared" si="231"/>
        <v>6449.0002087880348</v>
      </c>
      <c r="F2519">
        <f t="shared" si="235"/>
        <v>6381.4383009335734</v>
      </c>
      <c r="H2519">
        <f t="shared" si="232"/>
        <v>-80.206206419475649</v>
      </c>
      <c r="I2519">
        <f t="shared" si="233"/>
        <v>-67.561907854461424</v>
      </c>
      <c r="K2519" t="str">
        <f t="shared" si="230"/>
        <v>Hold_buy</v>
      </c>
    </row>
    <row r="2520" spans="1:11">
      <c r="A2520" s="1">
        <v>36902</v>
      </c>
      <c r="B2520">
        <v>6465.21</v>
      </c>
      <c r="D2520">
        <f t="shared" si="234"/>
        <v>6373.3799999999992</v>
      </c>
      <c r="E2520">
        <f t="shared" si="231"/>
        <v>6450.2009340629947</v>
      </c>
      <c r="F2520">
        <f t="shared" si="235"/>
        <v>6394.3262546361002</v>
      </c>
      <c r="H2520">
        <f t="shared" si="232"/>
        <v>-75.339901020959431</v>
      </c>
      <c r="I2520">
        <f t="shared" si="233"/>
        <v>-55.874679426894545</v>
      </c>
      <c r="K2520" t="str">
        <f t="shared" si="230"/>
        <v>Hold_buy</v>
      </c>
    </row>
    <row r="2521" spans="1:11">
      <c r="A2521" s="1">
        <v>36903</v>
      </c>
      <c r="B2521">
        <v>6490.03</v>
      </c>
      <c r="D2521">
        <f t="shared" si="234"/>
        <v>6387.0849999999991</v>
      </c>
      <c r="E2521">
        <f t="shared" si="231"/>
        <v>6453.1512352435138</v>
      </c>
      <c r="F2521">
        <f t="shared" si="235"/>
        <v>6409.0499077690074</v>
      </c>
      <c r="H2521">
        <f t="shared" si="232"/>
        <v>-69.092186311668826</v>
      </c>
      <c r="I2521">
        <f t="shared" si="233"/>
        <v>-44.101327474506434</v>
      </c>
      <c r="K2521" t="str">
        <f t="shared" si="230"/>
        <v>Hold_buy</v>
      </c>
    </row>
    <row r="2522" spans="1:11">
      <c r="A2522" s="1">
        <v>36906</v>
      </c>
      <c r="B2522">
        <v>6522.87</v>
      </c>
      <c r="D2522">
        <f t="shared" si="234"/>
        <v>6398.9240000000009</v>
      </c>
      <c r="E2522">
        <f t="shared" si="231"/>
        <v>6458.3155881884386</v>
      </c>
      <c r="F2522">
        <f t="shared" si="235"/>
        <v>6426.56069118916</v>
      </c>
      <c r="H2522">
        <f t="shared" si="232"/>
        <v>-61.624728449190776</v>
      </c>
      <c r="I2522">
        <f t="shared" si="233"/>
        <v>-31.754896999278571</v>
      </c>
      <c r="K2522" t="str">
        <f t="shared" si="230"/>
        <v>Hold_buy</v>
      </c>
    </row>
    <row r="2523" spans="1:11">
      <c r="A2523" s="1">
        <v>36907</v>
      </c>
      <c r="B2523">
        <v>6502.89</v>
      </c>
      <c r="D2523">
        <f t="shared" si="234"/>
        <v>6407.85</v>
      </c>
      <c r="E2523">
        <f t="shared" si="231"/>
        <v>6461.6173964707768</v>
      </c>
      <c r="F2523">
        <f t="shared" si="235"/>
        <v>6438.3036617754433</v>
      </c>
      <c r="H2523">
        <f t="shared" si="232"/>
        <v>-53.962529698419331</v>
      </c>
      <c r="I2523">
        <f t="shared" si="233"/>
        <v>-23.313734695333551</v>
      </c>
      <c r="K2523" t="str">
        <f t="shared" si="230"/>
        <v>Hold_buy</v>
      </c>
    </row>
    <row r="2524" spans="1:11">
      <c r="A2524" s="1">
        <v>36908</v>
      </c>
      <c r="B2524">
        <v>6653.38</v>
      </c>
      <c r="D2524">
        <f t="shared" si="234"/>
        <v>6429.1570000000011</v>
      </c>
      <c r="E2524">
        <f t="shared" si="231"/>
        <v>6475.8220337692383</v>
      </c>
      <c r="F2524">
        <f t="shared" si="235"/>
        <v>6471.3923291946057</v>
      </c>
      <c r="H2524">
        <f t="shared" si="232"/>
        <v>-44.055964673661968</v>
      </c>
      <c r="I2524">
        <f t="shared" si="233"/>
        <v>-4.4297045746325239</v>
      </c>
      <c r="K2524" t="str">
        <f t="shared" si="230"/>
        <v>Hold_buy</v>
      </c>
    </row>
    <row r="2525" spans="1:11">
      <c r="A2525" s="1">
        <v>36909</v>
      </c>
      <c r="B2525">
        <v>6635.76</v>
      </c>
      <c r="D2525">
        <f t="shared" si="234"/>
        <v>6450.9989999999998</v>
      </c>
      <c r="E2525">
        <f t="shared" si="231"/>
        <v>6487.6692905270729</v>
      </c>
      <c r="F2525">
        <f t="shared" si="235"/>
        <v>6496.6796631646666</v>
      </c>
      <c r="H2525">
        <f t="shared" si="232"/>
        <v>-33.442697211410831</v>
      </c>
      <c r="I2525">
        <f t="shared" si="233"/>
        <v>9.0103726375937185</v>
      </c>
      <c r="K2525" t="str">
        <f t="shared" ref="K2525:K2588" si="236">IF(I2525&gt;H2525,IF(K2524="Buy","Hold_buy",IF(K2524="Hold_buy","Hold_buy","Buy")),IF(K2524="Sell","Hold_sell",IF(K2524="Hold_sell","Hold_sell","Sell")))</f>
        <v>Hold_buy</v>
      </c>
    </row>
    <row r="2526" spans="1:11">
      <c r="A2526" s="1">
        <v>36910</v>
      </c>
      <c r="B2526">
        <v>6651.53</v>
      </c>
      <c r="D2526">
        <f t="shared" si="234"/>
        <v>6476.9210000000003</v>
      </c>
      <c r="E2526">
        <f t="shared" ref="E2526:E2589" si="237">E2525+(2/(1+26)*(B2526-E2525))</f>
        <v>6499.8071208584006</v>
      </c>
      <c r="F2526">
        <f t="shared" si="235"/>
        <v>6520.5027919085642</v>
      </c>
      <c r="H2526">
        <f t="shared" ref="H2526:H2589" si="238">H2525+(2/(1+9)*(I2526-H2525))</f>
        <v>-22.615023559095945</v>
      </c>
      <c r="I2526">
        <f t="shared" ref="I2526:I2589" si="239">F2526-E2526</f>
        <v>20.695671050163583</v>
      </c>
      <c r="K2526" t="str">
        <f t="shared" si="236"/>
        <v>Hold_buy</v>
      </c>
    </row>
    <row r="2527" spans="1:11">
      <c r="A2527" s="1">
        <v>36913</v>
      </c>
      <c r="B2527">
        <v>6675</v>
      </c>
      <c r="D2527">
        <f t="shared" si="234"/>
        <v>6503.8429999999998</v>
      </c>
      <c r="E2527">
        <f t="shared" si="237"/>
        <v>6512.7843711651858</v>
      </c>
      <c r="F2527">
        <f t="shared" si="235"/>
        <v>6544.2715931534003</v>
      </c>
      <c r="H2527">
        <f t="shared" si="238"/>
        <v>-11.794574449633853</v>
      </c>
      <c r="I2527">
        <f t="shared" si="239"/>
        <v>31.487221988214515</v>
      </c>
      <c r="K2527" t="str">
        <f t="shared" si="236"/>
        <v>Hold_buy</v>
      </c>
    </row>
    <row r="2528" spans="1:11">
      <c r="A2528" s="1">
        <v>36914</v>
      </c>
      <c r="B2528">
        <v>6722.41</v>
      </c>
      <c r="D2528">
        <f t="shared" si="234"/>
        <v>6532.1259999999993</v>
      </c>
      <c r="E2528">
        <f t="shared" si="237"/>
        <v>6528.31219552332</v>
      </c>
      <c r="F2528">
        <f t="shared" si="235"/>
        <v>6571.6775018990311</v>
      </c>
      <c r="H2528">
        <f t="shared" si="238"/>
        <v>-0.76259828456487178</v>
      </c>
      <c r="I2528">
        <f t="shared" si="239"/>
        <v>43.365306375711043</v>
      </c>
      <c r="K2528" t="str">
        <f t="shared" si="236"/>
        <v>Hold_buy</v>
      </c>
    </row>
    <row r="2529" spans="1:11">
      <c r="A2529" s="1">
        <v>36915</v>
      </c>
      <c r="B2529">
        <v>6706.67</v>
      </c>
      <c r="D2529">
        <f t="shared" si="234"/>
        <v>6563.9149999999991</v>
      </c>
      <c r="E2529">
        <f t="shared" si="237"/>
        <v>6541.523884743815</v>
      </c>
      <c r="F2529">
        <f t="shared" si="235"/>
        <v>6592.4455785299497</v>
      </c>
      <c r="H2529">
        <f t="shared" si="238"/>
        <v>9.5742601295750465</v>
      </c>
      <c r="I2529">
        <f t="shared" si="239"/>
        <v>50.921693786134711</v>
      </c>
      <c r="K2529" t="str">
        <f t="shared" si="236"/>
        <v>Hold_buy</v>
      </c>
    </row>
    <row r="2530" spans="1:11">
      <c r="A2530" s="1">
        <v>36916</v>
      </c>
      <c r="B2530">
        <v>6727.49</v>
      </c>
      <c r="D2530">
        <f t="shared" si="234"/>
        <v>6602.5749999999998</v>
      </c>
      <c r="E2530">
        <f t="shared" si="237"/>
        <v>6555.2991525405696</v>
      </c>
      <c r="F2530">
        <f t="shared" si="235"/>
        <v>6613.2216433714957</v>
      </c>
      <c r="H2530">
        <f t="shared" si="238"/>
        <v>19.243906269845262</v>
      </c>
      <c r="I2530">
        <f t="shared" si="239"/>
        <v>57.922490830926108</v>
      </c>
      <c r="K2530" t="str">
        <f t="shared" si="236"/>
        <v>Hold_buy</v>
      </c>
    </row>
    <row r="2531" spans="1:11">
      <c r="A2531" s="1">
        <v>36917</v>
      </c>
      <c r="B2531">
        <v>6695.2</v>
      </c>
      <c r="D2531">
        <f t="shared" si="234"/>
        <v>6628.8029999999999</v>
      </c>
      <c r="E2531">
        <f t="shared" si="237"/>
        <v>6565.662178278305</v>
      </c>
      <c r="F2531">
        <f t="shared" si="235"/>
        <v>6625.8336982374194</v>
      </c>
      <c r="H2531">
        <f t="shared" si="238"/>
        <v>27.429429007699099</v>
      </c>
      <c r="I2531">
        <f t="shared" si="239"/>
        <v>60.171519959114448</v>
      </c>
      <c r="K2531" t="str">
        <f t="shared" si="236"/>
        <v>Hold_buy</v>
      </c>
    </row>
    <row r="2532" spans="1:11">
      <c r="A2532" s="1">
        <v>36920</v>
      </c>
      <c r="B2532">
        <v>6750.96</v>
      </c>
      <c r="D2532">
        <f t="shared" si="234"/>
        <v>6649.32</v>
      </c>
      <c r="E2532">
        <f t="shared" si="237"/>
        <v>6579.3879428502823</v>
      </c>
      <c r="F2532">
        <f t="shared" si="235"/>
        <v>6645.0838985085857</v>
      </c>
      <c r="H2532">
        <f t="shared" si="238"/>
        <v>35.082734337819943</v>
      </c>
      <c r="I2532">
        <f t="shared" si="239"/>
        <v>65.695955658303319</v>
      </c>
      <c r="K2532" t="str">
        <f t="shared" si="236"/>
        <v>Hold_buy</v>
      </c>
    </row>
    <row r="2533" spans="1:11">
      <c r="A2533" s="1">
        <v>36921</v>
      </c>
      <c r="B2533">
        <v>6739.3</v>
      </c>
      <c r="D2533">
        <f t="shared" si="234"/>
        <v>6672.128999999999</v>
      </c>
      <c r="E2533">
        <f t="shared" si="237"/>
        <v>6591.2332804169282</v>
      </c>
      <c r="F2533">
        <f t="shared" si="235"/>
        <v>6659.5786833534185</v>
      </c>
      <c r="H2533">
        <f t="shared" si="238"/>
        <v>41.735268057554002</v>
      </c>
      <c r="I2533">
        <f t="shared" si="239"/>
        <v>68.345402936490245</v>
      </c>
      <c r="K2533" t="str">
        <f t="shared" si="236"/>
        <v>Hold_buy</v>
      </c>
    </row>
    <row r="2534" spans="1:11">
      <c r="A2534" s="1">
        <v>36922</v>
      </c>
      <c r="B2534">
        <v>6795.14</v>
      </c>
      <c r="D2534">
        <f t="shared" si="234"/>
        <v>6695.7699999999995</v>
      </c>
      <c r="E2534">
        <f t="shared" si="237"/>
        <v>6606.3374818675265</v>
      </c>
      <c r="F2534">
        <f t="shared" si="235"/>
        <v>6680.4342705298159</v>
      </c>
      <c r="H2534">
        <f t="shared" si="238"/>
        <v>48.207572178501067</v>
      </c>
      <c r="I2534">
        <f t="shared" si="239"/>
        <v>74.096788662289327</v>
      </c>
      <c r="K2534" t="str">
        <f t="shared" si="236"/>
        <v>Hold_buy</v>
      </c>
    </row>
    <row r="2535" spans="1:11">
      <c r="A2535" s="1">
        <v>36923</v>
      </c>
      <c r="B2535">
        <v>6704.68</v>
      </c>
      <c r="D2535">
        <f t="shared" si="234"/>
        <v>6709.9460000000008</v>
      </c>
      <c r="E2535">
        <f t="shared" si="237"/>
        <v>6613.6221128403022</v>
      </c>
      <c r="F2535">
        <f t="shared" si="235"/>
        <v>6684.1643827559983</v>
      </c>
      <c r="H2535">
        <f t="shared" si="238"/>
        <v>52.674511725940079</v>
      </c>
      <c r="I2535">
        <f t="shared" si="239"/>
        <v>70.542269915696124</v>
      </c>
      <c r="K2535" t="str">
        <f t="shared" si="236"/>
        <v>Hold_buy</v>
      </c>
    </row>
    <row r="2536" spans="1:11">
      <c r="A2536" s="1">
        <v>36924</v>
      </c>
      <c r="B2536">
        <v>6638.2</v>
      </c>
      <c r="D2536">
        <f t="shared" si="234"/>
        <v>6716.8380000000006</v>
      </c>
      <c r="E2536">
        <f t="shared" si="237"/>
        <v>6615.4426970743534</v>
      </c>
      <c r="F2536">
        <f t="shared" si="235"/>
        <v>6677.0929392550752</v>
      </c>
      <c r="H2536">
        <f t="shared" si="238"/>
        <v>54.469657816896415</v>
      </c>
      <c r="I2536">
        <f t="shared" si="239"/>
        <v>61.650242180721762</v>
      </c>
      <c r="K2536" t="str">
        <f t="shared" si="236"/>
        <v>Hold_buy</v>
      </c>
    </row>
    <row r="2537" spans="1:11">
      <c r="A2537" s="1">
        <v>36927</v>
      </c>
      <c r="B2537">
        <v>6628.07</v>
      </c>
      <c r="D2537">
        <f t="shared" si="234"/>
        <v>6715.5050000000001</v>
      </c>
      <c r="E2537">
        <f t="shared" si="237"/>
        <v>6616.3780528466232</v>
      </c>
      <c r="F2537">
        <f t="shared" si="235"/>
        <v>6669.5509486004485</v>
      </c>
      <c r="H2537">
        <f t="shared" si="238"/>
        <v>54.210305404282188</v>
      </c>
      <c r="I2537">
        <f t="shared" si="239"/>
        <v>53.172895753825287</v>
      </c>
      <c r="K2537" t="str">
        <f t="shared" si="236"/>
        <v>Sell</v>
      </c>
    </row>
    <row r="2538" spans="1:11">
      <c r="A2538" s="1">
        <v>36928</v>
      </c>
      <c r="B2538">
        <v>6693.03</v>
      </c>
      <c r="D2538">
        <f t="shared" si="234"/>
        <v>6710.8119999999999</v>
      </c>
      <c r="E2538">
        <f t="shared" si="237"/>
        <v>6622.0559748579844</v>
      </c>
      <c r="F2538">
        <f t="shared" si="235"/>
        <v>6673.1631103542259</v>
      </c>
      <c r="H2538">
        <f t="shared" si="238"/>
        <v>53.589671422674037</v>
      </c>
      <c r="I2538">
        <f t="shared" si="239"/>
        <v>51.107135496241426</v>
      </c>
      <c r="K2538" t="str">
        <f t="shared" si="236"/>
        <v>Hold_sell</v>
      </c>
    </row>
    <row r="2539" spans="1:11">
      <c r="A2539" s="1">
        <v>36929</v>
      </c>
      <c r="B2539">
        <v>6578.96</v>
      </c>
      <c r="D2539">
        <f t="shared" si="234"/>
        <v>6707.8740000000007</v>
      </c>
      <c r="E2539">
        <f t="shared" si="237"/>
        <v>6618.8636804240596</v>
      </c>
      <c r="F2539">
        <f t="shared" si="235"/>
        <v>6658.6703241458836</v>
      </c>
      <c r="H2539">
        <f t="shared" si="238"/>
        <v>50.83306588250403</v>
      </c>
      <c r="I2539">
        <f t="shared" si="239"/>
        <v>39.806643721824003</v>
      </c>
      <c r="K2539" t="str">
        <f t="shared" si="236"/>
        <v>Hold_sell</v>
      </c>
    </row>
    <row r="2540" spans="1:11">
      <c r="A2540" s="1">
        <v>36930</v>
      </c>
      <c r="B2540">
        <v>6636.81</v>
      </c>
      <c r="D2540">
        <f t="shared" si="234"/>
        <v>6695.1030000000001</v>
      </c>
      <c r="E2540">
        <f t="shared" si="237"/>
        <v>6620.1930374296844</v>
      </c>
      <c r="F2540">
        <f t="shared" si="235"/>
        <v>6655.3071973542092</v>
      </c>
      <c r="H2540">
        <f t="shared" si="238"/>
        <v>47.689284690908174</v>
      </c>
      <c r="I2540">
        <f t="shared" si="239"/>
        <v>35.114159924524756</v>
      </c>
      <c r="K2540" t="str">
        <f t="shared" si="236"/>
        <v>Hold_sell</v>
      </c>
    </row>
    <row r="2541" spans="1:11">
      <c r="A2541" s="1">
        <v>36931</v>
      </c>
      <c r="B2541">
        <v>6497.07</v>
      </c>
      <c r="D2541">
        <f t="shared" si="234"/>
        <v>6686.0349999999989</v>
      </c>
      <c r="E2541">
        <f t="shared" si="237"/>
        <v>6611.0728124348925</v>
      </c>
      <c r="F2541">
        <f t="shared" si="235"/>
        <v>6630.9630131458689</v>
      </c>
      <c r="H2541">
        <f t="shared" si="238"/>
        <v>42.129467894921817</v>
      </c>
      <c r="I2541">
        <f t="shared" si="239"/>
        <v>19.890200710976387</v>
      </c>
      <c r="K2541" t="str">
        <f t="shared" si="236"/>
        <v>Hold_sell</v>
      </c>
    </row>
    <row r="2542" spans="1:11">
      <c r="A2542" s="1">
        <v>36934</v>
      </c>
      <c r="B2542">
        <v>6564.91</v>
      </c>
      <c r="D2542">
        <f t="shared" si="234"/>
        <v>6666.2219999999998</v>
      </c>
      <c r="E2542">
        <f t="shared" si="237"/>
        <v>6607.6533448471228</v>
      </c>
      <c r="F2542">
        <f t="shared" si="235"/>
        <v>6620.8010111234271</v>
      </c>
      <c r="H2542">
        <f t="shared" si="238"/>
        <v>36.333107571198319</v>
      </c>
      <c r="I2542">
        <f t="shared" si="239"/>
        <v>13.147666276304335</v>
      </c>
      <c r="K2542" t="str">
        <f t="shared" si="236"/>
        <v>Hold_sell</v>
      </c>
    </row>
    <row r="2543" spans="1:11">
      <c r="A2543" s="1">
        <v>36935</v>
      </c>
      <c r="B2543">
        <v>6557.93</v>
      </c>
      <c r="D2543">
        <f t="shared" si="234"/>
        <v>6647.6170000000002</v>
      </c>
      <c r="E2543">
        <f t="shared" si="237"/>
        <v>6603.970134117706</v>
      </c>
      <c r="F2543">
        <f t="shared" si="235"/>
        <v>6611.128547873669</v>
      </c>
      <c r="H2543">
        <f t="shared" si="238"/>
        <v>30.498168808151256</v>
      </c>
      <c r="I2543">
        <f t="shared" si="239"/>
        <v>7.1584137559630108</v>
      </c>
      <c r="K2543" t="str">
        <f t="shared" si="236"/>
        <v>Hold_sell</v>
      </c>
    </row>
    <row r="2544" spans="1:11">
      <c r="A2544" s="1">
        <v>36936</v>
      </c>
      <c r="B2544">
        <v>6479.87</v>
      </c>
      <c r="D2544">
        <f t="shared" si="234"/>
        <v>6629.4799999999987</v>
      </c>
      <c r="E2544">
        <f t="shared" si="237"/>
        <v>6594.7775315904682</v>
      </c>
      <c r="F2544">
        <f t="shared" si="235"/>
        <v>6590.9349251238737</v>
      </c>
      <c r="H2544">
        <f t="shared" si="238"/>
        <v>23.630013753202086</v>
      </c>
      <c r="I2544">
        <f t="shared" si="239"/>
        <v>-3.8426064665945887</v>
      </c>
      <c r="K2544" t="str">
        <f t="shared" si="236"/>
        <v>Hold_sell</v>
      </c>
    </row>
    <row r="2545" spans="1:11">
      <c r="A2545" s="1">
        <v>36937</v>
      </c>
      <c r="B2545">
        <v>6591.67</v>
      </c>
      <c r="D2545">
        <f t="shared" si="234"/>
        <v>6597.9529999999995</v>
      </c>
      <c r="E2545">
        <f t="shared" si="237"/>
        <v>6594.5473440652486</v>
      </c>
      <c r="F2545">
        <f t="shared" si="235"/>
        <v>6591.0480135663547</v>
      </c>
      <c r="H2545">
        <f t="shared" si="238"/>
        <v>18.204144902782893</v>
      </c>
      <c r="I2545">
        <f t="shared" si="239"/>
        <v>-3.4993304988938689</v>
      </c>
      <c r="K2545" t="str">
        <f t="shared" si="236"/>
        <v>Hold_sell</v>
      </c>
    </row>
    <row r="2546" spans="1:11">
      <c r="A2546" s="1">
        <v>36938</v>
      </c>
      <c r="B2546">
        <v>6439.26</v>
      </c>
      <c r="D2546">
        <f t="shared" si="234"/>
        <v>6586.652</v>
      </c>
      <c r="E2546">
        <f t="shared" si="237"/>
        <v>6583.0445778381927</v>
      </c>
      <c r="F2546">
        <f t="shared" si="235"/>
        <v>6567.6960114792237</v>
      </c>
      <c r="H2546">
        <f t="shared" si="238"/>
        <v>11.493602650432507</v>
      </c>
      <c r="I2546">
        <f t="shared" si="239"/>
        <v>-15.348566358969038</v>
      </c>
      <c r="K2546" t="str">
        <f t="shared" si="236"/>
        <v>Hold_sell</v>
      </c>
    </row>
    <row r="2547" spans="1:11">
      <c r="A2547" s="1">
        <v>36941</v>
      </c>
      <c r="B2547">
        <v>6472.21</v>
      </c>
      <c r="D2547">
        <f t="shared" si="234"/>
        <v>6566.7579999999998</v>
      </c>
      <c r="E2547">
        <f t="shared" si="237"/>
        <v>6574.8346091094381</v>
      </c>
      <c r="F2547">
        <f t="shared" si="235"/>
        <v>6553.0058558670353</v>
      </c>
      <c r="H2547">
        <f t="shared" si="238"/>
        <v>4.8291314718654341</v>
      </c>
      <c r="I2547">
        <f t="shared" si="239"/>
        <v>-21.828753242402854</v>
      </c>
      <c r="K2547" t="str">
        <f t="shared" si="236"/>
        <v>Hold_sell</v>
      </c>
    </row>
    <row r="2548" spans="1:11">
      <c r="A2548" s="1">
        <v>36942</v>
      </c>
      <c r="B2548">
        <v>6451.57</v>
      </c>
      <c r="D2548">
        <f t="shared" si="234"/>
        <v>6551.1720000000005</v>
      </c>
      <c r="E2548">
        <f t="shared" si="237"/>
        <v>6565.703897323554</v>
      </c>
      <c r="F2548">
        <f t="shared" si="235"/>
        <v>6537.400339579799</v>
      </c>
      <c r="H2548">
        <f t="shared" si="238"/>
        <v>-1.7974063712586412</v>
      </c>
      <c r="I2548">
        <f t="shared" si="239"/>
        <v>-28.303557743754936</v>
      </c>
      <c r="K2548" t="str">
        <f t="shared" si="236"/>
        <v>Hold_sell</v>
      </c>
    </row>
    <row r="2549" spans="1:11">
      <c r="A2549" s="1">
        <v>36943</v>
      </c>
      <c r="B2549">
        <v>6347.99</v>
      </c>
      <c r="D2549">
        <f t="shared" si="234"/>
        <v>6527.0259999999998</v>
      </c>
      <c r="E2549">
        <f t="shared" si="237"/>
        <v>6549.5769419662538</v>
      </c>
      <c r="F2549">
        <f t="shared" si="235"/>
        <v>6508.2602873367532</v>
      </c>
      <c r="H2549">
        <f t="shared" si="238"/>
        <v>-9.7012560229070317</v>
      </c>
      <c r="I2549">
        <f t="shared" si="239"/>
        <v>-41.31665462950059</v>
      </c>
      <c r="K2549" t="str">
        <f t="shared" si="236"/>
        <v>Hold_sell</v>
      </c>
    </row>
    <row r="2550" spans="1:11">
      <c r="A2550" s="1">
        <v>36944</v>
      </c>
      <c r="B2550">
        <v>6277.99</v>
      </c>
      <c r="D2550">
        <f t="shared" si="234"/>
        <v>6503.9290000000001</v>
      </c>
      <c r="E2550">
        <f t="shared" si="237"/>
        <v>6529.4593907094941</v>
      </c>
      <c r="F2550">
        <f t="shared" si="235"/>
        <v>6472.8340892849446</v>
      </c>
      <c r="H2550">
        <f t="shared" si="238"/>
        <v>-19.086065103235512</v>
      </c>
      <c r="I2550">
        <f t="shared" si="239"/>
        <v>-56.625301424549434</v>
      </c>
      <c r="K2550" t="str">
        <f t="shared" si="236"/>
        <v>Hold_sell</v>
      </c>
    </row>
    <row r="2551" spans="1:11">
      <c r="A2551" s="1">
        <v>36945</v>
      </c>
      <c r="B2551">
        <v>6075.34</v>
      </c>
      <c r="D2551">
        <f t="shared" si="234"/>
        <v>6468.0469999999996</v>
      </c>
      <c r="E2551">
        <f t="shared" si="237"/>
        <v>6495.8209173236055</v>
      </c>
      <c r="F2551">
        <f t="shared" si="235"/>
        <v>6411.681152471876</v>
      </c>
      <c r="H2551">
        <f t="shared" si="238"/>
        <v>-32.096805052934315</v>
      </c>
      <c r="I2551">
        <f t="shared" si="239"/>
        <v>-84.139764851729524</v>
      </c>
      <c r="K2551" t="str">
        <f t="shared" si="236"/>
        <v>Hold_sell</v>
      </c>
    </row>
    <row r="2552" spans="1:11">
      <c r="A2552" s="1">
        <v>36948</v>
      </c>
      <c r="B2552">
        <v>6189.07</v>
      </c>
      <c r="D2552">
        <f t="shared" si="234"/>
        <v>6425.8739999999989</v>
      </c>
      <c r="E2552">
        <f t="shared" si="237"/>
        <v>6473.0986271514867</v>
      </c>
      <c r="F2552">
        <f t="shared" si="235"/>
        <v>6377.4332828608185</v>
      </c>
      <c r="H2552">
        <f t="shared" si="238"/>
        <v>-44.810512900481079</v>
      </c>
      <c r="I2552">
        <f t="shared" si="239"/>
        <v>-95.665344290668145</v>
      </c>
      <c r="K2552" t="str">
        <f t="shared" si="236"/>
        <v>Hold_sell</v>
      </c>
    </row>
    <row r="2553" spans="1:11">
      <c r="A2553" s="1">
        <v>36949</v>
      </c>
      <c r="B2553">
        <v>6220.48</v>
      </c>
      <c r="D2553">
        <f t="shared" si="234"/>
        <v>6388.29</v>
      </c>
      <c r="E2553">
        <f t="shared" si="237"/>
        <v>6454.3861362513762</v>
      </c>
      <c r="F2553">
        <f t="shared" si="235"/>
        <v>6353.286623959154</v>
      </c>
      <c r="H2553">
        <f t="shared" si="238"/>
        <v>-56.068312778829309</v>
      </c>
      <c r="I2553">
        <f t="shared" si="239"/>
        <v>-101.09951229222224</v>
      </c>
      <c r="K2553" t="str">
        <f t="shared" si="236"/>
        <v>Hold_sell</v>
      </c>
    </row>
    <row r="2554" spans="1:11">
      <c r="A2554" s="1">
        <v>36950</v>
      </c>
      <c r="B2554">
        <v>6208.24</v>
      </c>
      <c r="D2554">
        <f t="shared" si="234"/>
        <v>6354.5450000000001</v>
      </c>
      <c r="E2554">
        <f t="shared" si="237"/>
        <v>6436.1530891216444</v>
      </c>
      <c r="F2554">
        <f t="shared" si="235"/>
        <v>6330.9717587346686</v>
      </c>
      <c r="H2554">
        <f t="shared" si="238"/>
        <v>-65.890916300458599</v>
      </c>
      <c r="I2554">
        <f t="shared" si="239"/>
        <v>-105.18133038697579</v>
      </c>
      <c r="K2554" t="str">
        <f t="shared" si="236"/>
        <v>Hold_sell</v>
      </c>
    </row>
    <row r="2555" spans="1:11">
      <c r="A2555" s="1">
        <v>36951</v>
      </c>
      <c r="B2555">
        <v>6123.38</v>
      </c>
      <c r="D2555">
        <f t="shared" si="234"/>
        <v>6327.3819999999996</v>
      </c>
      <c r="E2555">
        <f t="shared" si="237"/>
        <v>6412.9847121496705</v>
      </c>
      <c r="F2555">
        <f t="shared" si="235"/>
        <v>6299.0345650831814</v>
      </c>
      <c r="H2555">
        <f t="shared" si="238"/>
        <v>-75.502762453664701</v>
      </c>
      <c r="I2555">
        <f t="shared" si="239"/>
        <v>-113.95014706648908</v>
      </c>
      <c r="K2555" t="str">
        <f t="shared" si="236"/>
        <v>Hold_sell</v>
      </c>
    </row>
    <row r="2556" spans="1:11">
      <c r="A2556" s="1">
        <v>36952</v>
      </c>
      <c r="B2556">
        <v>6159.02</v>
      </c>
      <c r="D2556">
        <f t="shared" si="234"/>
        <v>6280.5529999999999</v>
      </c>
      <c r="E2556">
        <f t="shared" si="237"/>
        <v>6394.1725112496952</v>
      </c>
      <c r="F2556">
        <f t="shared" si="235"/>
        <v>6277.4938627626916</v>
      </c>
      <c r="H2556">
        <f t="shared" si="238"/>
        <v>-83.737939660332472</v>
      </c>
      <c r="I2556">
        <f t="shared" si="239"/>
        <v>-116.67864848700356</v>
      </c>
      <c r="K2556" t="str">
        <f t="shared" si="236"/>
        <v>Hold_sell</v>
      </c>
    </row>
    <row r="2557" spans="1:11">
      <c r="A2557" s="1">
        <v>36955</v>
      </c>
      <c r="B2557">
        <v>6216.38</v>
      </c>
      <c r="D2557">
        <f t="shared" si="234"/>
        <v>6252.5289999999995</v>
      </c>
      <c r="E2557">
        <f t="shared" si="237"/>
        <v>6381.0026956015699</v>
      </c>
      <c r="F2557">
        <f t="shared" si="235"/>
        <v>6268.0917300299698</v>
      </c>
      <c r="H2557">
        <f t="shared" si="238"/>
        <v>-89.572544842586012</v>
      </c>
      <c r="I2557">
        <f t="shared" si="239"/>
        <v>-112.91096557160017</v>
      </c>
      <c r="K2557" t="str">
        <f t="shared" si="236"/>
        <v>Hold_sell</v>
      </c>
    </row>
    <row r="2558" spans="1:11">
      <c r="A2558" s="1">
        <v>36956</v>
      </c>
      <c r="B2558">
        <v>6284.06</v>
      </c>
      <c r="D2558">
        <f t="shared" si="234"/>
        <v>6226.9459999999999</v>
      </c>
      <c r="E2558">
        <f t="shared" si="237"/>
        <v>6373.8217551866392</v>
      </c>
      <c r="F2558">
        <f t="shared" si="235"/>
        <v>6270.548386948436</v>
      </c>
      <c r="H2558">
        <f t="shared" si="238"/>
        <v>-92.312709521709436</v>
      </c>
      <c r="I2558">
        <f t="shared" si="239"/>
        <v>-103.27336823820315</v>
      </c>
      <c r="K2558" t="str">
        <f t="shared" si="236"/>
        <v>Hold_sell</v>
      </c>
    </row>
    <row r="2559" spans="1:11">
      <c r="A2559" s="1">
        <v>36957</v>
      </c>
      <c r="B2559">
        <v>6305.64</v>
      </c>
      <c r="D2559">
        <f t="shared" si="234"/>
        <v>6210.1949999999988</v>
      </c>
      <c r="E2559">
        <f t="shared" si="237"/>
        <v>6368.7712548024438</v>
      </c>
      <c r="F2559">
        <f t="shared" si="235"/>
        <v>6275.947096648677</v>
      </c>
      <c r="H2559">
        <f t="shared" si="238"/>
        <v>-92.414999248120907</v>
      </c>
      <c r="I2559">
        <f t="shared" si="239"/>
        <v>-92.824158153766803</v>
      </c>
      <c r="K2559" t="str">
        <f t="shared" si="236"/>
        <v>Hold_sell</v>
      </c>
    </row>
    <row r="2560" spans="1:11">
      <c r="A2560" s="1">
        <v>36958</v>
      </c>
      <c r="B2560">
        <v>6267.06</v>
      </c>
      <c r="D2560">
        <f t="shared" si="234"/>
        <v>6205.96</v>
      </c>
      <c r="E2560">
        <f t="shared" si="237"/>
        <v>6361.2370877800404</v>
      </c>
      <c r="F2560">
        <f t="shared" si="235"/>
        <v>6274.5798510104187</v>
      </c>
      <c r="H2560">
        <f t="shared" si="238"/>
        <v>-91.263446752421061</v>
      </c>
      <c r="I2560">
        <f t="shared" si="239"/>
        <v>-86.657236769621704</v>
      </c>
      <c r="K2560" t="str">
        <f t="shared" si="236"/>
        <v>Buy</v>
      </c>
    </row>
    <row r="2561" spans="1:11">
      <c r="A2561" s="1">
        <v>36959</v>
      </c>
      <c r="B2561">
        <v>6204.42</v>
      </c>
      <c r="D2561">
        <f t="shared" si="234"/>
        <v>6204.8669999999993</v>
      </c>
      <c r="E2561">
        <f t="shared" si="237"/>
        <v>6349.6210072037411</v>
      </c>
      <c r="F2561">
        <f t="shared" si="235"/>
        <v>6263.7860277780464</v>
      </c>
      <c r="H2561">
        <f t="shared" si="238"/>
        <v>-90.177753287075774</v>
      </c>
      <c r="I2561">
        <f t="shared" si="239"/>
        <v>-85.834979425694655</v>
      </c>
      <c r="K2561" t="str">
        <f t="shared" si="236"/>
        <v>Hold_buy</v>
      </c>
    </row>
    <row r="2562" spans="1:11">
      <c r="A2562" s="1">
        <v>36962</v>
      </c>
      <c r="B2562">
        <v>6046.56</v>
      </c>
      <c r="D2562">
        <f t="shared" si="234"/>
        <v>6217.7749999999996</v>
      </c>
      <c r="E2562">
        <f t="shared" si="237"/>
        <v>6327.1720437071681</v>
      </c>
      <c r="F2562">
        <f t="shared" si="235"/>
        <v>6230.3666388891161</v>
      </c>
      <c r="H2562">
        <f t="shared" si="238"/>
        <v>-91.503283593271021</v>
      </c>
      <c r="I2562">
        <f t="shared" si="239"/>
        <v>-96.805404818052011</v>
      </c>
      <c r="K2562" t="str">
        <f t="shared" si="236"/>
        <v>Sell</v>
      </c>
    </row>
    <row r="2563" spans="1:11">
      <c r="A2563" s="1">
        <v>36963</v>
      </c>
      <c r="B2563">
        <v>5962.93</v>
      </c>
      <c r="D2563">
        <f t="shared" si="234"/>
        <v>6203.5239999999994</v>
      </c>
      <c r="E2563">
        <f t="shared" si="237"/>
        <v>6300.1911515807114</v>
      </c>
      <c r="F2563">
        <f t="shared" si="235"/>
        <v>6189.2225405984827</v>
      </c>
      <c r="H2563">
        <f t="shared" si="238"/>
        <v>-95.396349071062559</v>
      </c>
      <c r="I2563">
        <f t="shared" si="239"/>
        <v>-110.96861098222871</v>
      </c>
      <c r="K2563" t="str">
        <f t="shared" si="236"/>
        <v>Hold_sell</v>
      </c>
    </row>
    <row r="2564" spans="1:11">
      <c r="A2564" s="1">
        <v>36964</v>
      </c>
      <c r="B2564">
        <v>5794.12</v>
      </c>
      <c r="D2564">
        <f t="shared" si="234"/>
        <v>6177.7689999999993</v>
      </c>
      <c r="E2564">
        <f t="shared" si="237"/>
        <v>6262.70439961177</v>
      </c>
      <c r="F2564">
        <f t="shared" si="235"/>
        <v>6128.4375343525626</v>
      </c>
      <c r="H2564">
        <f t="shared" si="238"/>
        <v>-103.17045230869152</v>
      </c>
      <c r="I2564">
        <f t="shared" si="239"/>
        <v>-134.26686525920741</v>
      </c>
      <c r="K2564" t="str">
        <f t="shared" si="236"/>
        <v>Hold_sell</v>
      </c>
    </row>
    <row r="2565" spans="1:11">
      <c r="A2565" s="1">
        <v>36965</v>
      </c>
      <c r="B2565">
        <v>5889.95</v>
      </c>
      <c r="D2565">
        <f t="shared" si="234"/>
        <v>6136.357</v>
      </c>
      <c r="E2565">
        <f t="shared" si="237"/>
        <v>6235.0929626034904</v>
      </c>
      <c r="F2565">
        <f t="shared" si="235"/>
        <v>6091.747144452168</v>
      </c>
      <c r="H2565">
        <f t="shared" si="238"/>
        <v>-111.20552547721771</v>
      </c>
      <c r="I2565">
        <f t="shared" si="239"/>
        <v>-143.34581815132242</v>
      </c>
      <c r="K2565" t="str">
        <f t="shared" si="236"/>
        <v>Hold_sell</v>
      </c>
    </row>
    <row r="2566" spans="1:11">
      <c r="A2566" s="1">
        <v>36966</v>
      </c>
      <c r="B2566">
        <v>5734.49</v>
      </c>
      <c r="D2566">
        <f t="shared" si="234"/>
        <v>6113.0140000000001</v>
      </c>
      <c r="E2566">
        <f t="shared" si="237"/>
        <v>6198.0112616698989</v>
      </c>
      <c r="F2566">
        <f t="shared" si="235"/>
        <v>6036.784506844142</v>
      </c>
      <c r="H2566">
        <f t="shared" si="238"/>
        <v>-121.20977134692554</v>
      </c>
      <c r="I2566">
        <f t="shared" si="239"/>
        <v>-161.22675482575687</v>
      </c>
      <c r="K2566" t="str">
        <f t="shared" si="236"/>
        <v>Hold_sell</v>
      </c>
    </row>
    <row r="2567" spans="1:11">
      <c r="A2567" s="1">
        <v>36969</v>
      </c>
      <c r="B2567">
        <v>5657.29</v>
      </c>
      <c r="D2567">
        <f t="shared" si="234"/>
        <v>6070.5609999999997</v>
      </c>
      <c r="E2567">
        <f t="shared" si="237"/>
        <v>6157.9578348795358</v>
      </c>
      <c r="F2567">
        <f t="shared" si="235"/>
        <v>5978.4007365604275</v>
      </c>
      <c r="H2567">
        <f t="shared" si="238"/>
        <v>-132.87923674136209</v>
      </c>
      <c r="I2567">
        <f t="shared" si="239"/>
        <v>-179.55709831910826</v>
      </c>
      <c r="K2567" t="str">
        <f t="shared" si="236"/>
        <v>Hold_sell</v>
      </c>
    </row>
    <row r="2568" spans="1:11">
      <c r="A2568" s="1">
        <v>36970</v>
      </c>
      <c r="B2568">
        <v>5782.16</v>
      </c>
      <c r="D2568">
        <f t="shared" si="234"/>
        <v>6014.652</v>
      </c>
      <c r="E2568">
        <f t="shared" si="237"/>
        <v>6130.1209582217925</v>
      </c>
      <c r="F2568">
        <f t="shared" si="235"/>
        <v>5948.209854012669</v>
      </c>
      <c r="H2568">
        <f t="shared" si="238"/>
        <v>-142.68561023491438</v>
      </c>
      <c r="I2568">
        <f t="shared" si="239"/>
        <v>-181.91110420912355</v>
      </c>
      <c r="K2568" t="str">
        <f t="shared" si="236"/>
        <v>Hold_sell</v>
      </c>
    </row>
    <row r="2569" spans="1:11">
      <c r="A2569" s="1">
        <v>36971</v>
      </c>
      <c r="B2569">
        <v>5622.09</v>
      </c>
      <c r="D2569">
        <f t="shared" si="234"/>
        <v>5964.4619999999995</v>
      </c>
      <c r="E2569">
        <f t="shared" si="237"/>
        <v>6092.4890353905485</v>
      </c>
      <c r="F2569">
        <f t="shared" si="235"/>
        <v>5898.0375687799506</v>
      </c>
      <c r="H2569">
        <f t="shared" si="238"/>
        <v>-153.03878151005108</v>
      </c>
      <c r="I2569">
        <f t="shared" si="239"/>
        <v>-194.45146661059789</v>
      </c>
      <c r="K2569" t="str">
        <f t="shared" si="236"/>
        <v>Hold_sell</v>
      </c>
    </row>
    <row r="2570" spans="1:11">
      <c r="A2570" s="1">
        <v>36972</v>
      </c>
      <c r="B2570">
        <v>5388.02</v>
      </c>
      <c r="D2570">
        <f t="shared" si="234"/>
        <v>5896.1069999999991</v>
      </c>
      <c r="E2570">
        <f t="shared" si="237"/>
        <v>6040.3061438801378</v>
      </c>
      <c r="F2570">
        <f t="shared" si="235"/>
        <v>5819.5733274291888</v>
      </c>
      <c r="H2570">
        <f t="shared" si="238"/>
        <v>-166.57758849823068</v>
      </c>
      <c r="I2570">
        <f t="shared" si="239"/>
        <v>-220.73281645094903</v>
      </c>
      <c r="K2570" t="str">
        <f t="shared" si="236"/>
        <v>Hold_sell</v>
      </c>
    </row>
    <row r="2571" spans="1:11">
      <c r="A2571" s="1">
        <v>36973</v>
      </c>
      <c r="B2571">
        <v>5544.67</v>
      </c>
      <c r="D2571">
        <f t="shared" si="234"/>
        <v>5808.2029999999995</v>
      </c>
      <c r="E2571">
        <f t="shared" si="237"/>
        <v>6003.5923554445717</v>
      </c>
      <c r="F2571">
        <f t="shared" si="235"/>
        <v>5777.2805078246984</v>
      </c>
      <c r="H2571">
        <f t="shared" si="238"/>
        <v>-178.5244403225592</v>
      </c>
      <c r="I2571">
        <f t="shared" si="239"/>
        <v>-226.31184761987333</v>
      </c>
      <c r="K2571" t="str">
        <f t="shared" si="236"/>
        <v>Hold_sell</v>
      </c>
    </row>
    <row r="2572" spans="1:11">
      <c r="A2572" s="1">
        <v>36976</v>
      </c>
      <c r="B2572">
        <v>5726.97</v>
      </c>
      <c r="D2572">
        <f t="shared" si="234"/>
        <v>5742.2280000000001</v>
      </c>
      <c r="E2572">
        <f t="shared" si="237"/>
        <v>5983.101810596826</v>
      </c>
      <c r="F2572">
        <f t="shared" si="235"/>
        <v>5769.5404296978213</v>
      </c>
      <c r="H2572">
        <f t="shared" si="238"/>
        <v>-185.5318284378483</v>
      </c>
      <c r="I2572">
        <f t="shared" si="239"/>
        <v>-213.56138089900469</v>
      </c>
      <c r="K2572" t="str">
        <f t="shared" si="236"/>
        <v>Hold_sell</v>
      </c>
    </row>
    <row r="2573" spans="1:11">
      <c r="A2573" s="1">
        <v>36977</v>
      </c>
      <c r="B2573">
        <v>5938.21</v>
      </c>
      <c r="D2573">
        <f t="shared" ref="D2573:D2636" si="240">SUM(B2563:B2572)/10</f>
        <v>5710.2690000000002</v>
      </c>
      <c r="E2573">
        <f t="shared" si="237"/>
        <v>5979.7764912933571</v>
      </c>
      <c r="F2573">
        <f t="shared" si="235"/>
        <v>5795.4895943596948</v>
      </c>
      <c r="H2573">
        <f t="shared" si="238"/>
        <v>-185.2828421370111</v>
      </c>
      <c r="I2573">
        <f t="shared" si="239"/>
        <v>-184.28689693366232</v>
      </c>
      <c r="K2573" t="str">
        <f t="shared" si="236"/>
        <v>Buy</v>
      </c>
    </row>
    <row r="2574" spans="1:11">
      <c r="A2574" s="1">
        <v>36978</v>
      </c>
      <c r="B2574">
        <v>5817.52</v>
      </c>
      <c r="D2574">
        <f t="shared" si="240"/>
        <v>5707.7969999999996</v>
      </c>
      <c r="E2574">
        <f t="shared" si="237"/>
        <v>5967.7574919382932</v>
      </c>
      <c r="F2574">
        <f t="shared" si="235"/>
        <v>5798.8788875351265</v>
      </c>
      <c r="H2574">
        <f t="shared" si="238"/>
        <v>-182.00199459024222</v>
      </c>
      <c r="I2574">
        <f t="shared" si="239"/>
        <v>-168.87860440316672</v>
      </c>
      <c r="K2574" t="str">
        <f t="shared" si="236"/>
        <v>Hold_buy</v>
      </c>
    </row>
    <row r="2575" spans="1:11">
      <c r="A2575" s="1">
        <v>36979</v>
      </c>
      <c r="B2575">
        <v>5879.3</v>
      </c>
      <c r="D2575">
        <f t="shared" si="240"/>
        <v>5710.1369999999997</v>
      </c>
      <c r="E2575">
        <f t="shared" si="237"/>
        <v>5961.2050851280492</v>
      </c>
      <c r="F2575">
        <f t="shared" ref="F2575:F2638" si="241">F2574+(2/(1+12)*(B2575-F2574))</f>
        <v>5811.2513663758764</v>
      </c>
      <c r="H2575">
        <f t="shared" si="238"/>
        <v>-175.59233942262833</v>
      </c>
      <c r="I2575">
        <f t="shared" si="239"/>
        <v>-149.95371875217279</v>
      </c>
      <c r="K2575" t="str">
        <f t="shared" si="236"/>
        <v>Hold_buy</v>
      </c>
    </row>
    <row r="2576" spans="1:11">
      <c r="A2576" s="1">
        <v>36980</v>
      </c>
      <c r="B2576">
        <v>5829.95</v>
      </c>
      <c r="D2576">
        <f t="shared" si="240"/>
        <v>5709.0720000000001</v>
      </c>
      <c r="E2576">
        <f t="shared" si="237"/>
        <v>5951.4824862296755</v>
      </c>
      <c r="F2576">
        <f t="shared" si="241"/>
        <v>5814.1280792411262</v>
      </c>
      <c r="H2576">
        <f t="shared" si="238"/>
        <v>-167.94475293581252</v>
      </c>
      <c r="I2576">
        <f t="shared" si="239"/>
        <v>-137.35440698854927</v>
      </c>
      <c r="K2576" t="str">
        <f t="shared" si="236"/>
        <v>Hold_buy</v>
      </c>
    </row>
    <row r="2577" spans="1:11">
      <c r="A2577" s="1">
        <v>36983</v>
      </c>
      <c r="B2577">
        <v>5760.76</v>
      </c>
      <c r="D2577">
        <f t="shared" si="240"/>
        <v>5718.6180000000004</v>
      </c>
      <c r="E2577">
        <f t="shared" si="237"/>
        <v>5937.3548946571073</v>
      </c>
      <c r="F2577">
        <f t="shared" si="241"/>
        <v>5805.9176055117223</v>
      </c>
      <c r="H2577">
        <f t="shared" si="238"/>
        <v>-160.643260177727</v>
      </c>
      <c r="I2577">
        <f t="shared" si="239"/>
        <v>-131.43728914538497</v>
      </c>
      <c r="K2577" t="str">
        <f t="shared" si="236"/>
        <v>Hold_buy</v>
      </c>
    </row>
    <row r="2578" spans="1:11">
      <c r="A2578" s="1">
        <v>36984</v>
      </c>
      <c r="B2578">
        <v>5553.46</v>
      </c>
      <c r="D2578">
        <f t="shared" si="240"/>
        <v>5728.9650000000001</v>
      </c>
      <c r="E2578">
        <f t="shared" si="237"/>
        <v>5908.9182357936179</v>
      </c>
      <c r="F2578">
        <f t="shared" si="241"/>
        <v>5767.0779738945339</v>
      </c>
      <c r="H2578">
        <f t="shared" si="238"/>
        <v>-156.88266052199839</v>
      </c>
      <c r="I2578">
        <f t="shared" si="239"/>
        <v>-141.840261899084</v>
      </c>
      <c r="K2578" t="str">
        <f t="shared" si="236"/>
        <v>Hold_buy</v>
      </c>
    </row>
    <row r="2579" spans="1:11">
      <c r="A2579" s="1">
        <v>36985</v>
      </c>
      <c r="B2579">
        <v>5597.66</v>
      </c>
      <c r="D2579">
        <f t="shared" si="240"/>
        <v>5706.0949999999993</v>
      </c>
      <c r="E2579">
        <f t="shared" si="237"/>
        <v>5885.8620701792761</v>
      </c>
      <c r="F2579">
        <f t="shared" si="241"/>
        <v>5741.0136702184518</v>
      </c>
      <c r="H2579">
        <f t="shared" si="238"/>
        <v>-154.47580840976357</v>
      </c>
      <c r="I2579">
        <f t="shared" si="239"/>
        <v>-144.84839996082428</v>
      </c>
      <c r="K2579" t="str">
        <f t="shared" si="236"/>
        <v>Hold_buy</v>
      </c>
    </row>
    <row r="2580" spans="1:11">
      <c r="A2580" s="1">
        <v>36986</v>
      </c>
      <c r="B2580">
        <v>5773.34</v>
      </c>
      <c r="D2580">
        <f t="shared" si="240"/>
        <v>5703.652</v>
      </c>
      <c r="E2580">
        <f t="shared" si="237"/>
        <v>5877.5271020178479</v>
      </c>
      <c r="F2580">
        <f t="shared" si="241"/>
        <v>5745.9869517233055</v>
      </c>
      <c r="H2580">
        <f t="shared" si="238"/>
        <v>-149.88867678671934</v>
      </c>
      <c r="I2580">
        <f t="shared" si="239"/>
        <v>-131.5401502945424</v>
      </c>
      <c r="K2580" t="str">
        <f t="shared" si="236"/>
        <v>Hold_buy</v>
      </c>
    </row>
    <row r="2581" spans="1:11">
      <c r="A2581" s="1">
        <v>36987</v>
      </c>
      <c r="B2581">
        <v>5698.88</v>
      </c>
      <c r="D2581">
        <f t="shared" si="240"/>
        <v>5742.1839999999993</v>
      </c>
      <c r="E2581">
        <f t="shared" si="237"/>
        <v>5864.2939833498594</v>
      </c>
      <c r="F2581">
        <f t="shared" si="241"/>
        <v>5738.7397283812588</v>
      </c>
      <c r="H2581">
        <f t="shared" si="238"/>
        <v>-145.0217924230956</v>
      </c>
      <c r="I2581">
        <f t="shared" si="239"/>
        <v>-125.55425496860062</v>
      </c>
      <c r="K2581" t="str">
        <f t="shared" si="236"/>
        <v>Hold_buy</v>
      </c>
    </row>
    <row r="2582" spans="1:11">
      <c r="A2582" s="1">
        <v>36990</v>
      </c>
      <c r="B2582">
        <v>5781.01</v>
      </c>
      <c r="D2582">
        <f t="shared" si="240"/>
        <v>5757.6049999999996</v>
      </c>
      <c r="E2582">
        <f t="shared" si="237"/>
        <v>5858.1247993980178</v>
      </c>
      <c r="F2582">
        <f t="shared" si="241"/>
        <v>5745.2428470918348</v>
      </c>
      <c r="H2582">
        <f t="shared" si="238"/>
        <v>-138.59382439971307</v>
      </c>
      <c r="I2582">
        <f t="shared" si="239"/>
        <v>-112.88195230618294</v>
      </c>
      <c r="K2582" t="str">
        <f t="shared" si="236"/>
        <v>Hold_buy</v>
      </c>
    </row>
    <row r="2583" spans="1:11">
      <c r="A2583" s="1">
        <v>36991</v>
      </c>
      <c r="B2583">
        <v>5913.84</v>
      </c>
      <c r="D2583">
        <f t="shared" si="240"/>
        <v>5763.009</v>
      </c>
      <c r="E2583">
        <f t="shared" si="237"/>
        <v>5862.2518512944607</v>
      </c>
      <c r="F2583">
        <f t="shared" si="241"/>
        <v>5771.1808706161682</v>
      </c>
      <c r="H2583">
        <f t="shared" si="238"/>
        <v>-129.08925565542896</v>
      </c>
      <c r="I2583">
        <f t="shared" si="239"/>
        <v>-91.070980678292472</v>
      </c>
      <c r="K2583" t="str">
        <f t="shared" si="236"/>
        <v>Hold_buy</v>
      </c>
    </row>
    <row r="2584" spans="1:11">
      <c r="A2584" s="1">
        <v>36992</v>
      </c>
      <c r="B2584">
        <v>5951.16</v>
      </c>
      <c r="D2584">
        <f t="shared" si="240"/>
        <v>5760.5719999999983</v>
      </c>
      <c r="E2584">
        <f t="shared" si="237"/>
        <v>5868.837640087464</v>
      </c>
      <c r="F2584">
        <f t="shared" si="241"/>
        <v>5798.8699674444497</v>
      </c>
      <c r="H2584">
        <f t="shared" si="238"/>
        <v>-117.26493905294603</v>
      </c>
      <c r="I2584">
        <f t="shared" si="239"/>
        <v>-69.967672643014339</v>
      </c>
      <c r="K2584" t="str">
        <f t="shared" si="236"/>
        <v>Hold_buy</v>
      </c>
    </row>
    <row r="2585" spans="1:11">
      <c r="A2585" s="1">
        <v>36993</v>
      </c>
      <c r="B2585">
        <v>6002.3</v>
      </c>
      <c r="D2585">
        <f t="shared" si="240"/>
        <v>5773.9359999999997</v>
      </c>
      <c r="E2585">
        <f t="shared" si="237"/>
        <v>5878.7237408217261</v>
      </c>
      <c r="F2585">
        <f t="shared" si="241"/>
        <v>5830.1668955299192</v>
      </c>
      <c r="H2585">
        <f t="shared" si="238"/>
        <v>-103.52332030071821</v>
      </c>
      <c r="I2585">
        <f t="shared" si="239"/>
        <v>-48.556845291806894</v>
      </c>
      <c r="K2585" t="str">
        <f t="shared" si="236"/>
        <v>Hold_buy</v>
      </c>
    </row>
    <row r="2586" spans="1:11">
      <c r="A2586" s="1">
        <v>36998</v>
      </c>
      <c r="B2586">
        <v>5935.58</v>
      </c>
      <c r="D2586">
        <f t="shared" si="240"/>
        <v>5786.2359999999999</v>
      </c>
      <c r="E2586">
        <f t="shared" si="237"/>
        <v>5882.9353155756726</v>
      </c>
      <c r="F2586">
        <f t="shared" si="241"/>
        <v>5846.3842962176241</v>
      </c>
      <c r="H2586">
        <f t="shared" si="238"/>
        <v>-90.12886011218427</v>
      </c>
      <c r="I2586">
        <f t="shared" si="239"/>
        <v>-36.551019358048507</v>
      </c>
      <c r="K2586" t="str">
        <f t="shared" si="236"/>
        <v>Hold_buy</v>
      </c>
    </row>
    <row r="2587" spans="1:11">
      <c r="A2587" s="1">
        <v>36999</v>
      </c>
      <c r="B2587">
        <v>6164.88</v>
      </c>
      <c r="D2587">
        <f t="shared" si="240"/>
        <v>5796.7990000000009</v>
      </c>
      <c r="E2587">
        <f t="shared" si="237"/>
        <v>5903.8201070145114</v>
      </c>
      <c r="F2587">
        <f t="shared" si="241"/>
        <v>5895.383635261067</v>
      </c>
      <c r="H2587">
        <f t="shared" si="238"/>
        <v>-73.790382440436318</v>
      </c>
      <c r="I2587">
        <f t="shared" si="239"/>
        <v>-8.4364717534444935</v>
      </c>
      <c r="K2587" t="str">
        <f t="shared" si="236"/>
        <v>Hold_buy</v>
      </c>
    </row>
    <row r="2588" spans="1:11">
      <c r="A2588" s="1">
        <v>37000</v>
      </c>
      <c r="B2588">
        <v>6181.91</v>
      </c>
      <c r="D2588">
        <f t="shared" si="240"/>
        <v>5837.2110000000011</v>
      </c>
      <c r="E2588">
        <f t="shared" si="237"/>
        <v>5924.4193583467695</v>
      </c>
      <c r="F2588">
        <f t="shared" si="241"/>
        <v>5939.4646144516719</v>
      </c>
      <c r="H2588">
        <f t="shared" si="238"/>
        <v>-56.023254731368581</v>
      </c>
      <c r="I2588">
        <f t="shared" si="239"/>
        <v>15.045256104902364</v>
      </c>
      <c r="K2588" t="str">
        <f t="shared" si="236"/>
        <v>Hold_buy</v>
      </c>
    </row>
    <row r="2589" spans="1:11">
      <c r="A2589" s="1">
        <v>37001</v>
      </c>
      <c r="B2589">
        <v>6127.97</v>
      </c>
      <c r="D2589">
        <f t="shared" si="240"/>
        <v>5900.0559999999996</v>
      </c>
      <c r="E2589">
        <f t="shared" si="237"/>
        <v>5939.4971836544164</v>
      </c>
      <c r="F2589">
        <f t="shared" si="241"/>
        <v>5968.465442997569</v>
      </c>
      <c r="H2589">
        <f t="shared" si="238"/>
        <v>-39.024951916464346</v>
      </c>
      <c r="I2589">
        <f t="shared" si="239"/>
        <v>28.968259343152567</v>
      </c>
      <c r="K2589" t="str">
        <f t="shared" ref="K2589:K2652" si="242">IF(I2589&gt;H2589,IF(K2588="Buy","Hold_buy",IF(K2588="Hold_buy","Hold_buy","Buy")),IF(K2588="Sell","Hold_sell",IF(K2588="Hold_sell","Hold_sell","Sell")))</f>
        <v>Hold_buy</v>
      </c>
    </row>
    <row r="2590" spans="1:11">
      <c r="A2590" s="1">
        <v>37004</v>
      </c>
      <c r="B2590">
        <v>6051.48</v>
      </c>
      <c r="D2590">
        <f t="shared" si="240"/>
        <v>5953.0870000000014</v>
      </c>
      <c r="E2590">
        <f t="shared" ref="E2590:E2653" si="243">E2589+(2/(1+26)*(B2590-E2589))</f>
        <v>5947.7922070874229</v>
      </c>
      <c r="F2590">
        <f t="shared" si="241"/>
        <v>5981.2369133056354</v>
      </c>
      <c r="H2590">
        <f t="shared" ref="H2590:H2653" si="244">H2589+(2/(1+9)*(I2590-H2589))</f>
        <v>-24.531020289528964</v>
      </c>
      <c r="I2590">
        <f t="shared" ref="I2590:I2653" si="245">F2590-E2590</f>
        <v>33.444706218212559</v>
      </c>
      <c r="K2590" t="str">
        <f t="shared" si="242"/>
        <v>Hold_buy</v>
      </c>
    </row>
    <row r="2591" spans="1:11">
      <c r="A2591" s="1">
        <v>37005</v>
      </c>
      <c r="B2591">
        <v>6124.57</v>
      </c>
      <c r="D2591">
        <f t="shared" si="240"/>
        <v>5980.9009999999998</v>
      </c>
      <c r="E2591">
        <f t="shared" si="243"/>
        <v>5960.8868584142801</v>
      </c>
      <c r="F2591">
        <f t="shared" si="241"/>
        <v>6003.2881574124604</v>
      </c>
      <c r="H2591">
        <f t="shared" si="244"/>
        <v>-11.144556431987128</v>
      </c>
      <c r="I2591">
        <f t="shared" si="245"/>
        <v>42.401298998180209</v>
      </c>
      <c r="K2591" t="str">
        <f t="shared" si="242"/>
        <v>Hold_buy</v>
      </c>
    </row>
    <row r="2592" spans="1:11">
      <c r="A2592" s="1">
        <v>37006</v>
      </c>
      <c r="B2592">
        <v>6115.19</v>
      </c>
      <c r="D2592">
        <f t="shared" si="240"/>
        <v>6023.4699999999993</v>
      </c>
      <c r="E2592">
        <f t="shared" si="243"/>
        <v>5972.3167207539627</v>
      </c>
      <c r="F2592">
        <f t="shared" si="241"/>
        <v>6020.5038255028512</v>
      </c>
      <c r="H2592">
        <f t="shared" si="244"/>
        <v>0.72177580418799536</v>
      </c>
      <c r="I2592">
        <f t="shared" si="245"/>
        <v>48.187104748888487</v>
      </c>
      <c r="K2592" t="str">
        <f t="shared" si="242"/>
        <v>Hold_buy</v>
      </c>
    </row>
    <row r="2593" spans="1:11">
      <c r="A2593" s="1">
        <v>37007</v>
      </c>
      <c r="B2593">
        <v>6123.66</v>
      </c>
      <c r="D2593">
        <f t="shared" si="240"/>
        <v>6056.8879999999999</v>
      </c>
      <c r="E2593">
        <f t="shared" si="243"/>
        <v>5983.527334031447</v>
      </c>
      <c r="F2593">
        <f t="shared" si="241"/>
        <v>6036.3740061947201</v>
      </c>
      <c r="H2593">
        <f t="shared" si="244"/>
        <v>11.146755076005011</v>
      </c>
      <c r="I2593">
        <f t="shared" si="245"/>
        <v>52.84667216327307</v>
      </c>
      <c r="K2593" t="str">
        <f t="shared" si="242"/>
        <v>Hold_buy</v>
      </c>
    </row>
    <row r="2594" spans="1:11">
      <c r="A2594" s="1">
        <v>37008</v>
      </c>
      <c r="B2594">
        <v>6175.24</v>
      </c>
      <c r="D2594">
        <f t="shared" si="240"/>
        <v>6077.87</v>
      </c>
      <c r="E2594">
        <f t="shared" si="243"/>
        <v>5997.7282722513401</v>
      </c>
      <c r="F2594">
        <f t="shared" si="241"/>
        <v>6057.7380052416866</v>
      </c>
      <c r="H2594">
        <f t="shared" si="244"/>
        <v>20.919350658873309</v>
      </c>
      <c r="I2594">
        <f t="shared" si="245"/>
        <v>60.009732990346492</v>
      </c>
      <c r="K2594" t="str">
        <f t="shared" si="242"/>
        <v>Hold_buy</v>
      </c>
    </row>
    <row r="2595" spans="1:11">
      <c r="A2595" s="1">
        <v>37011</v>
      </c>
      <c r="B2595">
        <v>6264.51</v>
      </c>
      <c r="D2595">
        <f t="shared" si="240"/>
        <v>6100.2780000000002</v>
      </c>
      <c r="E2595">
        <f t="shared" si="243"/>
        <v>6017.4898817142039</v>
      </c>
      <c r="F2595">
        <f t="shared" si="241"/>
        <v>6089.5490813583501</v>
      </c>
      <c r="H2595">
        <f t="shared" si="244"/>
        <v>31.147320455927897</v>
      </c>
      <c r="I2595">
        <f t="shared" si="245"/>
        <v>72.059199644146247</v>
      </c>
      <c r="K2595" t="str">
        <f t="shared" si="242"/>
        <v>Hold_buy</v>
      </c>
    </row>
    <row r="2596" spans="1:11">
      <c r="A2596" s="1">
        <v>37013</v>
      </c>
      <c r="B2596">
        <v>6213.84</v>
      </c>
      <c r="D2596">
        <f t="shared" si="240"/>
        <v>6126.4990000000007</v>
      </c>
      <c r="E2596">
        <f t="shared" si="243"/>
        <v>6032.0343349205596</v>
      </c>
      <c r="F2596">
        <f t="shared" si="241"/>
        <v>6108.670761149373</v>
      </c>
      <c r="H2596">
        <f t="shared" si="244"/>
        <v>40.245141610505001</v>
      </c>
      <c r="I2596">
        <f t="shared" si="245"/>
        <v>76.636426228813434</v>
      </c>
      <c r="K2596" t="str">
        <f t="shared" si="242"/>
        <v>Hold_buy</v>
      </c>
    </row>
    <row r="2597" spans="1:11">
      <c r="A2597" s="1">
        <v>37014</v>
      </c>
      <c r="B2597">
        <v>6089.17</v>
      </c>
      <c r="D2597">
        <f t="shared" si="240"/>
        <v>6154.3249999999998</v>
      </c>
      <c r="E2597">
        <f t="shared" si="243"/>
        <v>6036.2666064079258</v>
      </c>
      <c r="F2597">
        <f t="shared" si="241"/>
        <v>6105.670644049469</v>
      </c>
      <c r="H2597">
        <f t="shared" si="244"/>
        <v>46.076920816712651</v>
      </c>
      <c r="I2597">
        <f t="shared" si="245"/>
        <v>69.404037641543255</v>
      </c>
      <c r="K2597" t="str">
        <f t="shared" si="242"/>
        <v>Hold_buy</v>
      </c>
    </row>
    <row r="2598" spans="1:11">
      <c r="A2598" s="1">
        <v>37015</v>
      </c>
      <c r="B2598">
        <v>6138.28</v>
      </c>
      <c r="D2598">
        <f t="shared" si="240"/>
        <v>6146.753999999999</v>
      </c>
      <c r="E2598">
        <f t="shared" si="243"/>
        <v>6043.8231540814131</v>
      </c>
      <c r="F2598">
        <f t="shared" si="241"/>
        <v>6110.6874680418587</v>
      </c>
      <c r="H2598">
        <f t="shared" si="244"/>
        <v>50.234399445459232</v>
      </c>
      <c r="I2598">
        <f t="shared" si="245"/>
        <v>66.864313960445543</v>
      </c>
      <c r="K2598" t="str">
        <f t="shared" si="242"/>
        <v>Hold_buy</v>
      </c>
    </row>
    <row r="2599" spans="1:11">
      <c r="A2599" s="1">
        <v>37018</v>
      </c>
      <c r="B2599">
        <v>6122.62</v>
      </c>
      <c r="D2599">
        <f t="shared" si="240"/>
        <v>6142.3910000000005</v>
      </c>
      <c r="E2599">
        <f t="shared" si="243"/>
        <v>6049.6599574827897</v>
      </c>
      <c r="F2599">
        <f t="shared" si="241"/>
        <v>6112.5232421892651</v>
      </c>
      <c r="H2599">
        <f t="shared" si="244"/>
        <v>52.760176497662485</v>
      </c>
      <c r="I2599">
        <f t="shared" si="245"/>
        <v>62.863284706475497</v>
      </c>
      <c r="K2599" t="str">
        <f t="shared" si="242"/>
        <v>Hold_buy</v>
      </c>
    </row>
    <row r="2600" spans="1:11">
      <c r="A2600" s="1">
        <v>37019</v>
      </c>
      <c r="B2600">
        <v>6108.72</v>
      </c>
      <c r="D2600">
        <f t="shared" si="240"/>
        <v>6141.8560000000007</v>
      </c>
      <c r="E2600">
        <f t="shared" si="243"/>
        <v>6054.0347754470276</v>
      </c>
      <c r="F2600">
        <f t="shared" si="241"/>
        <v>6111.9381280063017</v>
      </c>
      <c r="H2600">
        <f t="shared" si="244"/>
        <v>53.788811709984792</v>
      </c>
      <c r="I2600">
        <f t="shared" si="245"/>
        <v>57.903352559274026</v>
      </c>
      <c r="K2600" t="str">
        <f t="shared" si="242"/>
        <v>Hold_buy</v>
      </c>
    </row>
    <row r="2601" spans="1:11">
      <c r="A2601" s="1">
        <v>37020</v>
      </c>
      <c r="B2601">
        <v>6063.94</v>
      </c>
      <c r="D2601">
        <f t="shared" si="240"/>
        <v>6147.58</v>
      </c>
      <c r="E2601">
        <f t="shared" si="243"/>
        <v>6054.7684957842848</v>
      </c>
      <c r="F2601">
        <f t="shared" si="241"/>
        <v>6104.5538006207171</v>
      </c>
      <c r="H2601">
        <f t="shared" si="244"/>
        <v>52.988110335274285</v>
      </c>
      <c r="I2601">
        <f t="shared" si="245"/>
        <v>49.78530483643226</v>
      </c>
      <c r="K2601" t="str">
        <f t="shared" si="242"/>
        <v>Sell</v>
      </c>
    </row>
    <row r="2602" spans="1:11">
      <c r="A2602" s="1">
        <v>37021</v>
      </c>
      <c r="B2602">
        <v>6165.18</v>
      </c>
      <c r="D2602">
        <f t="shared" si="240"/>
        <v>6141.5170000000007</v>
      </c>
      <c r="E2602">
        <f t="shared" si="243"/>
        <v>6062.9471257261894</v>
      </c>
      <c r="F2602">
        <f t="shared" si="241"/>
        <v>6113.8809082175303</v>
      </c>
      <c r="H2602">
        <f t="shared" si="244"/>
        <v>52.577244766487617</v>
      </c>
      <c r="I2602">
        <f t="shared" si="245"/>
        <v>50.933782491340935</v>
      </c>
      <c r="K2602" t="str">
        <f t="shared" si="242"/>
        <v>Hold_sell</v>
      </c>
    </row>
    <row r="2603" spans="1:11">
      <c r="A2603" s="1">
        <v>37022</v>
      </c>
      <c r="B2603">
        <v>6141.02</v>
      </c>
      <c r="D2603">
        <f t="shared" si="240"/>
        <v>6146.5160000000005</v>
      </c>
      <c r="E2603">
        <f t="shared" si="243"/>
        <v>6068.7303015983234</v>
      </c>
      <c r="F2603">
        <f t="shared" si="241"/>
        <v>6118.0561531071407</v>
      </c>
      <c r="H2603">
        <f t="shared" si="244"/>
        <v>51.926966114953558</v>
      </c>
      <c r="I2603">
        <f t="shared" si="245"/>
        <v>49.325851508817323</v>
      </c>
      <c r="K2603" t="str">
        <f t="shared" si="242"/>
        <v>Hold_sell</v>
      </c>
    </row>
    <row r="2604" spans="1:11">
      <c r="A2604" s="1">
        <v>37025</v>
      </c>
      <c r="B2604">
        <v>6064.68</v>
      </c>
      <c r="D2604">
        <f t="shared" si="240"/>
        <v>6148.2520000000004</v>
      </c>
      <c r="E2604">
        <f t="shared" si="243"/>
        <v>6068.4302792577073</v>
      </c>
      <c r="F2604">
        <f t="shared" si="241"/>
        <v>6109.8444372445038</v>
      </c>
      <c r="H2604">
        <f t="shared" si="244"/>
        <v>49.824404489322134</v>
      </c>
      <c r="I2604">
        <f t="shared" si="245"/>
        <v>41.414157986796454</v>
      </c>
      <c r="K2604" t="str">
        <f t="shared" si="242"/>
        <v>Hold_sell</v>
      </c>
    </row>
    <row r="2605" spans="1:11">
      <c r="A2605" s="1">
        <v>37026</v>
      </c>
      <c r="B2605">
        <v>6070.38</v>
      </c>
      <c r="D2605">
        <f t="shared" si="240"/>
        <v>6137.1959999999999</v>
      </c>
      <c r="E2605">
        <f t="shared" si="243"/>
        <v>6068.5747030163957</v>
      </c>
      <c r="F2605">
        <f t="shared" si="241"/>
        <v>6103.7729853607343</v>
      </c>
      <c r="H2605">
        <f t="shared" si="244"/>
        <v>46.899180060325435</v>
      </c>
      <c r="I2605">
        <f t="shared" si="245"/>
        <v>35.198282344338622</v>
      </c>
      <c r="K2605" t="str">
        <f t="shared" si="242"/>
        <v>Hold_sell</v>
      </c>
    </row>
    <row r="2606" spans="1:11">
      <c r="A2606" s="1">
        <v>37027</v>
      </c>
      <c r="B2606">
        <v>6148.44</v>
      </c>
      <c r="D2606">
        <f t="shared" si="240"/>
        <v>6117.7830000000004</v>
      </c>
      <c r="E2606">
        <f t="shared" si="243"/>
        <v>6074.4906509411067</v>
      </c>
      <c r="F2606">
        <f t="shared" si="241"/>
        <v>6110.6448337667753</v>
      </c>
      <c r="H2606">
        <f t="shared" si="244"/>
        <v>44.750180613394072</v>
      </c>
      <c r="I2606">
        <f t="shared" si="245"/>
        <v>36.154182825668613</v>
      </c>
      <c r="K2606" t="str">
        <f t="shared" si="242"/>
        <v>Hold_sell</v>
      </c>
    </row>
    <row r="2607" spans="1:11">
      <c r="A2607" s="1">
        <v>37028</v>
      </c>
      <c r="B2607">
        <v>6173.81</v>
      </c>
      <c r="D2607">
        <f t="shared" si="240"/>
        <v>6111.2430000000004</v>
      </c>
      <c r="E2607">
        <f t="shared" si="243"/>
        <v>6081.8476397602835</v>
      </c>
      <c r="F2607">
        <f t="shared" si="241"/>
        <v>6120.36255164881</v>
      </c>
      <c r="H2607">
        <f t="shared" si="244"/>
        <v>43.503126868420559</v>
      </c>
      <c r="I2607">
        <f t="shared" si="245"/>
        <v>38.514911888526512</v>
      </c>
      <c r="K2607" t="str">
        <f t="shared" si="242"/>
        <v>Hold_sell</v>
      </c>
    </row>
    <row r="2608" spans="1:11">
      <c r="A2608" s="1">
        <v>37029</v>
      </c>
      <c r="B2608">
        <v>6186.87</v>
      </c>
      <c r="D2608">
        <f t="shared" si="240"/>
        <v>6119.7069999999994</v>
      </c>
      <c r="E2608">
        <f t="shared" si="243"/>
        <v>6089.6270738521143</v>
      </c>
      <c r="F2608">
        <f t="shared" si="241"/>
        <v>6130.5944667797621</v>
      </c>
      <c r="H2608">
        <f t="shared" si="244"/>
        <v>42.995980080266001</v>
      </c>
      <c r="I2608">
        <f t="shared" si="245"/>
        <v>40.967392927647779</v>
      </c>
      <c r="K2608" t="str">
        <f t="shared" si="242"/>
        <v>Hold_sell</v>
      </c>
    </row>
    <row r="2609" spans="1:11">
      <c r="A2609" s="1">
        <v>37032</v>
      </c>
      <c r="B2609">
        <v>6249.87</v>
      </c>
      <c r="D2609">
        <f t="shared" si="240"/>
        <v>6124.5660000000007</v>
      </c>
      <c r="E2609">
        <f t="shared" si="243"/>
        <v>6101.4969202334396</v>
      </c>
      <c r="F2609">
        <f t="shared" si="241"/>
        <v>6148.9445488136453</v>
      </c>
      <c r="H2609">
        <f t="shared" si="244"/>
        <v>43.886309780253939</v>
      </c>
      <c r="I2609">
        <f t="shared" si="245"/>
        <v>47.447628580205674</v>
      </c>
      <c r="K2609" t="str">
        <f t="shared" si="242"/>
        <v>Buy</v>
      </c>
    </row>
    <row r="2610" spans="1:11">
      <c r="A2610" s="1">
        <v>37033</v>
      </c>
      <c r="B2610">
        <v>6270.59</v>
      </c>
      <c r="D2610">
        <f t="shared" si="240"/>
        <v>6137.2910000000002</v>
      </c>
      <c r="E2610">
        <f t="shared" si="243"/>
        <v>6114.0223335494811</v>
      </c>
      <c r="F2610">
        <f t="shared" si="241"/>
        <v>6167.6592336115464</v>
      </c>
      <c r="H2610">
        <f t="shared" si="244"/>
        <v>45.836427836616203</v>
      </c>
      <c r="I2610">
        <f t="shared" si="245"/>
        <v>53.636900062065251</v>
      </c>
      <c r="K2610" t="str">
        <f t="shared" si="242"/>
        <v>Hold_buy</v>
      </c>
    </row>
    <row r="2611" spans="1:11">
      <c r="A2611" s="1">
        <v>37034</v>
      </c>
      <c r="B2611">
        <v>6215.25</v>
      </c>
      <c r="D2611">
        <f t="shared" si="240"/>
        <v>6153.4780000000001</v>
      </c>
      <c r="E2611">
        <f t="shared" si="243"/>
        <v>6121.5206792124827</v>
      </c>
      <c r="F2611">
        <f t="shared" si="241"/>
        <v>6174.9808899790005</v>
      </c>
      <c r="H2611">
        <f t="shared" si="244"/>
        <v>47.361184422596516</v>
      </c>
      <c r="I2611">
        <f t="shared" si="245"/>
        <v>53.460210766517775</v>
      </c>
      <c r="K2611" t="str">
        <f t="shared" si="242"/>
        <v>Hold_buy</v>
      </c>
    </row>
    <row r="2612" spans="1:11">
      <c r="A2612" s="1">
        <v>37035</v>
      </c>
      <c r="B2612">
        <v>6278.9</v>
      </c>
      <c r="D2612">
        <f t="shared" si="240"/>
        <v>6168.6090000000013</v>
      </c>
      <c r="E2612">
        <f t="shared" si="243"/>
        <v>6133.1784066782247</v>
      </c>
      <c r="F2612">
        <f t="shared" si="241"/>
        <v>6190.9684453668469</v>
      </c>
      <c r="H2612">
        <f t="shared" si="244"/>
        <v>49.446955275801649</v>
      </c>
      <c r="I2612">
        <f t="shared" si="245"/>
        <v>57.79003868862219</v>
      </c>
      <c r="K2612" t="str">
        <f t="shared" si="242"/>
        <v>Hold_buy</v>
      </c>
    </row>
    <row r="2613" spans="1:11">
      <c r="A2613" s="1">
        <v>37036</v>
      </c>
      <c r="B2613">
        <v>6223.57</v>
      </c>
      <c r="D2613">
        <f t="shared" si="240"/>
        <v>6179.9810000000007</v>
      </c>
      <c r="E2613">
        <f t="shared" si="243"/>
        <v>6139.8740802576158</v>
      </c>
      <c r="F2613">
        <f t="shared" si="241"/>
        <v>6195.9840691565623</v>
      </c>
      <c r="H2613">
        <f t="shared" si="244"/>
        <v>50.77956200043063</v>
      </c>
      <c r="I2613">
        <f t="shared" si="245"/>
        <v>56.10998889894654</v>
      </c>
      <c r="K2613" t="str">
        <f t="shared" si="242"/>
        <v>Hold_buy</v>
      </c>
    </row>
    <row r="2614" spans="1:11">
      <c r="A2614" s="1">
        <v>37039</v>
      </c>
      <c r="B2614">
        <v>6216.83</v>
      </c>
      <c r="D2614">
        <f t="shared" si="240"/>
        <v>6188.2359999999999</v>
      </c>
      <c r="E2614">
        <f t="shared" si="243"/>
        <v>6145.5745187570519</v>
      </c>
      <c r="F2614">
        <f t="shared" si="241"/>
        <v>6199.1911354401682</v>
      </c>
      <c r="H2614">
        <f t="shared" si="244"/>
        <v>51.346972936967759</v>
      </c>
      <c r="I2614">
        <f t="shared" si="245"/>
        <v>53.616616683116263</v>
      </c>
      <c r="K2614" t="str">
        <f t="shared" si="242"/>
        <v>Hold_buy</v>
      </c>
    </row>
    <row r="2615" spans="1:11">
      <c r="A2615" s="1">
        <v>37040</v>
      </c>
      <c r="B2615">
        <v>6120.33</v>
      </c>
      <c r="D2615">
        <f t="shared" si="240"/>
        <v>6203.451</v>
      </c>
      <c r="E2615">
        <f t="shared" si="243"/>
        <v>6143.7045544046778</v>
      </c>
      <c r="F2615">
        <f t="shared" si="241"/>
        <v>6187.0586530647579</v>
      </c>
      <c r="H2615">
        <f t="shared" si="244"/>
        <v>49.748398081590231</v>
      </c>
      <c r="I2615">
        <f t="shared" si="245"/>
        <v>43.354098660080126</v>
      </c>
      <c r="K2615" t="str">
        <f t="shared" si="242"/>
        <v>Sell</v>
      </c>
    </row>
    <row r="2616" spans="1:11">
      <c r="A2616" s="1">
        <v>37041</v>
      </c>
      <c r="B2616">
        <v>6041.22</v>
      </c>
      <c r="D2616">
        <f t="shared" si="240"/>
        <v>6208.4460000000008</v>
      </c>
      <c r="E2616">
        <f t="shared" si="243"/>
        <v>6136.113105930257</v>
      </c>
      <c r="F2616">
        <f t="shared" si="241"/>
        <v>6164.6219372086416</v>
      </c>
      <c r="H2616">
        <f t="shared" si="244"/>
        <v>45.500484720949103</v>
      </c>
      <c r="I2616">
        <f t="shared" si="245"/>
        <v>28.508831278384605</v>
      </c>
      <c r="K2616" t="str">
        <f t="shared" si="242"/>
        <v>Hold_sell</v>
      </c>
    </row>
    <row r="2617" spans="1:11">
      <c r="A2617" s="1">
        <v>37042</v>
      </c>
      <c r="B2617">
        <v>6123.26</v>
      </c>
      <c r="D2617">
        <f t="shared" si="240"/>
        <v>6197.7240000000002</v>
      </c>
      <c r="E2617">
        <f t="shared" si="243"/>
        <v>6135.1610240094969</v>
      </c>
      <c r="F2617">
        <f t="shared" si="241"/>
        <v>6158.2585622534662</v>
      </c>
      <c r="H2617">
        <f t="shared" si="244"/>
        <v>41.019895425553123</v>
      </c>
      <c r="I2617">
        <f t="shared" si="245"/>
        <v>23.097538243969211</v>
      </c>
      <c r="K2617" t="str">
        <f t="shared" si="242"/>
        <v>Hold_sell</v>
      </c>
    </row>
    <row r="2618" spans="1:11">
      <c r="A2618" s="1">
        <v>37043</v>
      </c>
      <c r="B2618">
        <v>6125.17</v>
      </c>
      <c r="D2618">
        <f t="shared" si="240"/>
        <v>6192.6690000000008</v>
      </c>
      <c r="E2618">
        <f t="shared" si="243"/>
        <v>6134.4209481569414</v>
      </c>
      <c r="F2618">
        <f t="shared" si="241"/>
        <v>6153.1680142144714</v>
      </c>
      <c r="H2618">
        <f t="shared" si="244"/>
        <v>36.565329551948494</v>
      </c>
      <c r="I2618">
        <f t="shared" si="245"/>
        <v>18.747066057529992</v>
      </c>
      <c r="K2618" t="str">
        <f t="shared" si="242"/>
        <v>Hold_sell</v>
      </c>
    </row>
    <row r="2619" spans="1:11">
      <c r="A2619" s="1">
        <v>37046</v>
      </c>
      <c r="B2619">
        <v>6177.74</v>
      </c>
      <c r="D2619">
        <f t="shared" si="240"/>
        <v>6186.4990000000007</v>
      </c>
      <c r="E2619">
        <f t="shared" si="243"/>
        <v>6137.6297668119832</v>
      </c>
      <c r="F2619">
        <f t="shared" si="241"/>
        <v>6156.948319719937</v>
      </c>
      <c r="H2619">
        <f t="shared" si="244"/>
        <v>33.115974223149543</v>
      </c>
      <c r="I2619">
        <f t="shared" si="245"/>
        <v>19.318552907953745</v>
      </c>
      <c r="K2619" t="str">
        <f t="shared" si="242"/>
        <v>Hold_sell</v>
      </c>
    </row>
    <row r="2620" spans="1:11">
      <c r="A2620" s="1">
        <v>37047</v>
      </c>
      <c r="B2620">
        <v>6242.13</v>
      </c>
      <c r="D2620">
        <f t="shared" si="240"/>
        <v>6179.2860000000001</v>
      </c>
      <c r="E2620">
        <f t="shared" si="243"/>
        <v>6145.3705248259103</v>
      </c>
      <c r="F2620">
        <f t="shared" si="241"/>
        <v>6170.0531936091775</v>
      </c>
      <c r="H2620">
        <f t="shared" si="244"/>
        <v>31.429313135173079</v>
      </c>
      <c r="I2620">
        <f t="shared" si="245"/>
        <v>24.682668783267218</v>
      </c>
      <c r="K2620" t="str">
        <f t="shared" si="242"/>
        <v>Hold_sell</v>
      </c>
    </row>
    <row r="2621" spans="1:11">
      <c r="A2621" s="1">
        <v>37048</v>
      </c>
      <c r="B2621">
        <v>6192.44</v>
      </c>
      <c r="D2621">
        <f t="shared" si="240"/>
        <v>6176.4400000000005</v>
      </c>
      <c r="E2621">
        <f t="shared" si="243"/>
        <v>6148.8571526165833</v>
      </c>
      <c r="F2621">
        <f t="shared" si="241"/>
        <v>6173.4973176693038</v>
      </c>
      <c r="H2621">
        <f t="shared" si="244"/>
        <v>30.071483518682559</v>
      </c>
      <c r="I2621">
        <f t="shared" si="245"/>
        <v>24.640165052720477</v>
      </c>
      <c r="K2621" t="str">
        <f t="shared" si="242"/>
        <v>Hold_sell</v>
      </c>
    </row>
    <row r="2622" spans="1:11">
      <c r="A2622" s="1">
        <v>37049</v>
      </c>
      <c r="B2622">
        <v>6184.25</v>
      </c>
      <c r="D2622">
        <f t="shared" si="240"/>
        <v>6174.1589999999997</v>
      </c>
      <c r="E2622">
        <f t="shared" si="243"/>
        <v>6151.4788450153546</v>
      </c>
      <c r="F2622">
        <f t="shared" si="241"/>
        <v>6175.1515764894111</v>
      </c>
      <c r="H2622">
        <f t="shared" si="244"/>
        <v>28.791733109757345</v>
      </c>
      <c r="I2622">
        <f t="shared" si="245"/>
        <v>23.672731474056491</v>
      </c>
      <c r="K2622" t="str">
        <f t="shared" si="242"/>
        <v>Hold_sell</v>
      </c>
    </row>
    <row r="2623" spans="1:11">
      <c r="A2623" s="1">
        <v>37050</v>
      </c>
      <c r="B2623">
        <v>6187.21</v>
      </c>
      <c r="D2623">
        <f t="shared" si="240"/>
        <v>6164.6939999999995</v>
      </c>
      <c r="E2623">
        <f t="shared" si="243"/>
        <v>6154.1255972364397</v>
      </c>
      <c r="F2623">
        <f t="shared" si="241"/>
        <v>6177.0067185679636</v>
      </c>
      <c r="H2623">
        <f t="shared" si="244"/>
        <v>27.609610754110655</v>
      </c>
      <c r="I2623">
        <f t="shared" si="245"/>
        <v>22.8811213315239</v>
      </c>
      <c r="K2623" t="str">
        <f t="shared" si="242"/>
        <v>Hold_sell</v>
      </c>
    </row>
    <row r="2624" spans="1:11">
      <c r="A2624" s="1">
        <v>37053</v>
      </c>
      <c r="B2624">
        <v>6162.74</v>
      </c>
      <c r="D2624">
        <f t="shared" si="240"/>
        <v>6161.0579999999991</v>
      </c>
      <c r="E2624">
        <f t="shared" si="243"/>
        <v>6154.7637011448514</v>
      </c>
      <c r="F2624">
        <f t="shared" si="241"/>
        <v>6174.8118387882769</v>
      </c>
      <c r="H2624">
        <f t="shared" si="244"/>
        <v>26.09731613197361</v>
      </c>
      <c r="I2624">
        <f t="shared" si="245"/>
        <v>20.048137643425434</v>
      </c>
      <c r="K2624" t="str">
        <f t="shared" si="242"/>
        <v>Hold_sell</v>
      </c>
    </row>
    <row r="2625" spans="1:11">
      <c r="A2625" s="1">
        <v>37054</v>
      </c>
      <c r="B2625">
        <v>6059.15</v>
      </c>
      <c r="D2625">
        <f t="shared" si="240"/>
        <v>6155.6489999999994</v>
      </c>
      <c r="E2625">
        <f t="shared" si="243"/>
        <v>6147.6812047637513</v>
      </c>
      <c r="F2625">
        <f t="shared" si="241"/>
        <v>6157.0177097439264</v>
      </c>
      <c r="H2625">
        <f t="shared" si="244"/>
        <v>22.745153901613897</v>
      </c>
      <c r="I2625">
        <f t="shared" si="245"/>
        <v>9.3365049801750502</v>
      </c>
      <c r="K2625" t="str">
        <f t="shared" si="242"/>
        <v>Hold_sell</v>
      </c>
    </row>
    <row r="2626" spans="1:11">
      <c r="A2626" s="1">
        <v>37055</v>
      </c>
      <c r="B2626">
        <v>6111.94</v>
      </c>
      <c r="D2626">
        <f t="shared" si="240"/>
        <v>6149.5309999999999</v>
      </c>
      <c r="E2626">
        <f t="shared" si="243"/>
        <v>6145.0337081145844</v>
      </c>
      <c r="F2626">
        <f t="shared" si="241"/>
        <v>6150.0826774756297</v>
      </c>
      <c r="H2626">
        <f t="shared" si="244"/>
        <v>19.205916993500164</v>
      </c>
      <c r="I2626">
        <f t="shared" si="245"/>
        <v>5.0489693610452377</v>
      </c>
      <c r="K2626" t="str">
        <f t="shared" si="242"/>
        <v>Hold_sell</v>
      </c>
    </row>
    <row r="2627" spans="1:11">
      <c r="A2627" s="1">
        <v>37056</v>
      </c>
      <c r="B2627">
        <v>6031.27</v>
      </c>
      <c r="D2627">
        <f t="shared" si="240"/>
        <v>6156.6030000000001</v>
      </c>
      <c r="E2627">
        <f t="shared" si="243"/>
        <v>6136.606766772763</v>
      </c>
      <c r="F2627">
        <f t="shared" si="241"/>
        <v>6131.8038040178408</v>
      </c>
      <c r="H2627">
        <f t="shared" si="244"/>
        <v>14.404141043815692</v>
      </c>
      <c r="I2627">
        <f t="shared" si="245"/>
        <v>-4.8029627549221914</v>
      </c>
      <c r="K2627" t="str">
        <f t="shared" si="242"/>
        <v>Hold_sell</v>
      </c>
    </row>
    <row r="2628" spans="1:11">
      <c r="A2628" s="1">
        <v>37057</v>
      </c>
      <c r="B2628">
        <v>5915.18</v>
      </c>
      <c r="D2628">
        <f t="shared" si="240"/>
        <v>6147.4040000000005</v>
      </c>
      <c r="E2628">
        <f t="shared" si="243"/>
        <v>6120.2047840488549</v>
      </c>
      <c r="F2628">
        <f t="shared" si="241"/>
        <v>6098.4770649381726</v>
      </c>
      <c r="H2628">
        <f t="shared" si="244"/>
        <v>7.1777690129160927</v>
      </c>
      <c r="I2628">
        <f t="shared" si="245"/>
        <v>-21.727719110682301</v>
      </c>
      <c r="K2628" t="str">
        <f t="shared" si="242"/>
        <v>Hold_sell</v>
      </c>
    </row>
    <row r="2629" spans="1:11">
      <c r="A2629" s="1">
        <v>37060</v>
      </c>
      <c r="B2629">
        <v>5869.04</v>
      </c>
      <c r="D2629">
        <f t="shared" si="240"/>
        <v>6126.4049999999997</v>
      </c>
      <c r="E2629">
        <f t="shared" si="243"/>
        <v>6101.5999852304212</v>
      </c>
      <c r="F2629">
        <f t="shared" si="241"/>
        <v>6063.1790549476846</v>
      </c>
      <c r="H2629">
        <f t="shared" si="244"/>
        <v>-1.9419708462144598</v>
      </c>
      <c r="I2629">
        <f t="shared" si="245"/>
        <v>-38.420930282736663</v>
      </c>
      <c r="K2629" t="str">
        <f t="shared" si="242"/>
        <v>Hold_sell</v>
      </c>
    </row>
    <row r="2630" spans="1:11">
      <c r="A2630" s="1">
        <v>37061</v>
      </c>
      <c r="B2630">
        <v>5922.53</v>
      </c>
      <c r="D2630">
        <f t="shared" si="240"/>
        <v>6095.5350000000008</v>
      </c>
      <c r="E2630">
        <f t="shared" si="243"/>
        <v>6088.3355418800193</v>
      </c>
      <c r="F2630">
        <f t="shared" si="241"/>
        <v>6041.5407388018866</v>
      </c>
      <c r="H2630">
        <f t="shared" si="244"/>
        <v>-10.912537292598097</v>
      </c>
      <c r="I2630">
        <f t="shared" si="245"/>
        <v>-46.794803078132645</v>
      </c>
      <c r="K2630" t="str">
        <f t="shared" si="242"/>
        <v>Hold_sell</v>
      </c>
    </row>
    <row r="2631" spans="1:11">
      <c r="A2631" s="1">
        <v>37062</v>
      </c>
      <c r="B2631">
        <v>5876.04</v>
      </c>
      <c r="D2631">
        <f t="shared" si="240"/>
        <v>6063.5749999999998</v>
      </c>
      <c r="E2631">
        <f t="shared" si="243"/>
        <v>6072.6099461852027</v>
      </c>
      <c r="F2631">
        <f t="shared" si="241"/>
        <v>6016.0790866785192</v>
      </c>
      <c r="H2631">
        <f t="shared" si="244"/>
        <v>-20.03620173541519</v>
      </c>
      <c r="I2631">
        <f t="shared" si="245"/>
        <v>-56.530859506683555</v>
      </c>
      <c r="K2631" t="str">
        <f t="shared" si="242"/>
        <v>Hold_sell</v>
      </c>
    </row>
    <row r="2632" spans="1:11">
      <c r="A2632" s="1">
        <v>37063</v>
      </c>
      <c r="B2632">
        <v>5926.38</v>
      </c>
      <c r="D2632">
        <f t="shared" si="240"/>
        <v>6031.9349999999995</v>
      </c>
      <c r="E2632">
        <f t="shared" si="243"/>
        <v>6061.7780983196326</v>
      </c>
      <c r="F2632">
        <f t="shared" si="241"/>
        <v>6002.279227189516</v>
      </c>
      <c r="H2632">
        <f t="shared" si="244"/>
        <v>-27.928735614355482</v>
      </c>
      <c r="I2632">
        <f t="shared" si="245"/>
        <v>-59.49887113011664</v>
      </c>
      <c r="K2632" t="str">
        <f t="shared" si="242"/>
        <v>Hold_sell</v>
      </c>
    </row>
    <row r="2633" spans="1:11">
      <c r="A2633" s="1">
        <v>37064</v>
      </c>
      <c r="B2633">
        <v>5941.77</v>
      </c>
      <c r="D2633">
        <f t="shared" si="240"/>
        <v>6006.1479999999992</v>
      </c>
      <c r="E2633">
        <f t="shared" si="243"/>
        <v>6052.8886095552152</v>
      </c>
      <c r="F2633">
        <f t="shared" si="241"/>
        <v>5992.9701153142059</v>
      </c>
      <c r="H2633">
        <f t="shared" si="244"/>
        <v>-34.326687339686245</v>
      </c>
      <c r="I2633">
        <f t="shared" si="245"/>
        <v>-59.918494241009284</v>
      </c>
      <c r="K2633" t="str">
        <f t="shared" si="242"/>
        <v>Hold_sell</v>
      </c>
    </row>
    <row r="2634" spans="1:11">
      <c r="A2634" s="1">
        <v>37067</v>
      </c>
      <c r="B2634">
        <v>5902.32</v>
      </c>
      <c r="D2634">
        <f t="shared" si="240"/>
        <v>5981.6039999999994</v>
      </c>
      <c r="E2634">
        <f t="shared" si="243"/>
        <v>6041.7353792177919</v>
      </c>
      <c r="F2634">
        <f t="shared" si="241"/>
        <v>5979.0239437274049</v>
      </c>
      <c r="H2634">
        <f t="shared" si="244"/>
        <v>-40.003636969826388</v>
      </c>
      <c r="I2634">
        <f t="shared" si="245"/>
        <v>-62.711435490386975</v>
      </c>
      <c r="K2634" t="str">
        <f t="shared" si="242"/>
        <v>Hold_sell</v>
      </c>
    </row>
    <row r="2635" spans="1:11">
      <c r="A2635" s="1">
        <v>37068</v>
      </c>
      <c r="B2635">
        <v>5847.79</v>
      </c>
      <c r="D2635">
        <f t="shared" si="240"/>
        <v>5955.5619999999999</v>
      </c>
      <c r="E2635">
        <f t="shared" si="243"/>
        <v>6027.3690548312888</v>
      </c>
      <c r="F2635">
        <f t="shared" si="241"/>
        <v>5958.8341062308809</v>
      </c>
      <c r="H2635">
        <f t="shared" si="244"/>
        <v>-45.709899295942691</v>
      </c>
      <c r="I2635">
        <f t="shared" si="245"/>
        <v>-68.534948600407915</v>
      </c>
      <c r="K2635" t="str">
        <f t="shared" si="242"/>
        <v>Hold_sell</v>
      </c>
    </row>
    <row r="2636" spans="1:11">
      <c r="A2636" s="1">
        <v>37069</v>
      </c>
      <c r="B2636">
        <v>5833.1</v>
      </c>
      <c r="D2636">
        <f t="shared" si="240"/>
        <v>5934.4259999999995</v>
      </c>
      <c r="E2636">
        <f t="shared" si="243"/>
        <v>6012.9787544734154</v>
      </c>
      <c r="F2636">
        <f t="shared" si="241"/>
        <v>5939.4903975799762</v>
      </c>
      <c r="H2636">
        <f t="shared" si="244"/>
        <v>-51.265590815441996</v>
      </c>
      <c r="I2636">
        <f t="shared" si="245"/>
        <v>-73.488356893439231</v>
      </c>
      <c r="K2636" t="str">
        <f t="shared" si="242"/>
        <v>Hold_sell</v>
      </c>
    </row>
    <row r="2637" spans="1:11">
      <c r="A2637" s="1">
        <v>37070</v>
      </c>
      <c r="B2637">
        <v>5971.77</v>
      </c>
      <c r="D2637">
        <f t="shared" ref="D2637:D2700" si="246">SUM(B2627:B2636)/10</f>
        <v>5906.5420000000004</v>
      </c>
      <c r="E2637">
        <f t="shared" si="243"/>
        <v>6009.9262541420512</v>
      </c>
      <c r="F2637">
        <f t="shared" si="241"/>
        <v>5944.4564902599795</v>
      </c>
      <c r="H2637">
        <f t="shared" si="244"/>
        <v>-54.106425428767935</v>
      </c>
      <c r="I2637">
        <f t="shared" si="245"/>
        <v>-65.469763882071675</v>
      </c>
      <c r="K2637" t="str">
        <f t="shared" si="242"/>
        <v>Hold_sell</v>
      </c>
    </row>
    <row r="2638" spans="1:11">
      <c r="A2638" s="1">
        <v>37071</v>
      </c>
      <c r="B2638">
        <v>6058.38</v>
      </c>
      <c r="D2638">
        <f t="shared" si="246"/>
        <v>5900.5919999999996</v>
      </c>
      <c r="E2638">
        <f t="shared" si="243"/>
        <v>6013.5154205018989</v>
      </c>
      <c r="F2638">
        <f t="shared" si="241"/>
        <v>5961.9831840661363</v>
      </c>
      <c r="H2638">
        <f t="shared" si="244"/>
        <v>-53.591587630166863</v>
      </c>
      <c r="I2638">
        <f t="shared" si="245"/>
        <v>-51.53223643576257</v>
      </c>
      <c r="K2638" t="str">
        <f t="shared" si="242"/>
        <v>Buy</v>
      </c>
    </row>
    <row r="2639" spans="1:11">
      <c r="A2639" s="1">
        <v>37074</v>
      </c>
      <c r="B2639">
        <v>6109.5</v>
      </c>
      <c r="D2639">
        <f t="shared" si="246"/>
        <v>5914.9120000000003</v>
      </c>
      <c r="E2639">
        <f t="shared" si="243"/>
        <v>6020.6253893536104</v>
      </c>
      <c r="F2639">
        <f t="shared" ref="F2639:F2702" si="247">F2638+(2/(1+12)*(B2639-F2638))</f>
        <v>5984.6780788251926</v>
      </c>
      <c r="H2639">
        <f t="shared" si="244"/>
        <v>-50.06273220981705</v>
      </c>
      <c r="I2639">
        <f t="shared" si="245"/>
        <v>-35.947310528417802</v>
      </c>
      <c r="K2639" t="str">
        <f t="shared" si="242"/>
        <v>Hold_buy</v>
      </c>
    </row>
    <row r="2640" spans="1:11">
      <c r="A2640" s="1">
        <v>37075</v>
      </c>
      <c r="B2640">
        <v>6056.84</v>
      </c>
      <c r="D2640">
        <f t="shared" si="246"/>
        <v>5938.9579999999996</v>
      </c>
      <c r="E2640">
        <f t="shared" si="243"/>
        <v>6023.3079531051944</v>
      </c>
      <c r="F2640">
        <f t="shared" si="247"/>
        <v>5995.7799128520865</v>
      </c>
      <c r="H2640">
        <f t="shared" si="244"/>
        <v>-45.555793818475237</v>
      </c>
      <c r="I2640">
        <f t="shared" si="245"/>
        <v>-27.528040253107974</v>
      </c>
      <c r="K2640" t="str">
        <f t="shared" si="242"/>
        <v>Hold_buy</v>
      </c>
    </row>
    <row r="2641" spans="1:11">
      <c r="A2641" s="1">
        <v>37076</v>
      </c>
      <c r="B2641">
        <v>6015.72</v>
      </c>
      <c r="D2641">
        <f t="shared" si="246"/>
        <v>5952.3890000000001</v>
      </c>
      <c r="E2641">
        <f t="shared" si="243"/>
        <v>6022.7458825048097</v>
      </c>
      <c r="F2641">
        <f t="shared" si="247"/>
        <v>5998.8476185671498</v>
      </c>
      <c r="H2641">
        <f t="shared" si="244"/>
        <v>-41.224287842312187</v>
      </c>
      <c r="I2641">
        <f t="shared" si="245"/>
        <v>-23.898263937659976</v>
      </c>
      <c r="K2641" t="str">
        <f t="shared" si="242"/>
        <v>Hold_buy</v>
      </c>
    </row>
    <row r="2642" spans="1:11">
      <c r="A2642" s="1">
        <v>37077</v>
      </c>
      <c r="B2642">
        <v>5999.19</v>
      </c>
      <c r="D2642">
        <f t="shared" si="246"/>
        <v>5966.3570000000009</v>
      </c>
      <c r="E2642">
        <f t="shared" si="243"/>
        <v>6021.0010023192681</v>
      </c>
      <c r="F2642">
        <f t="shared" si="247"/>
        <v>5998.9002926337416</v>
      </c>
      <c r="H2642">
        <f t="shared" si="244"/>
        <v>-37.399572210955043</v>
      </c>
      <c r="I2642">
        <f t="shared" si="245"/>
        <v>-22.100709685526454</v>
      </c>
      <c r="K2642" t="str">
        <f t="shared" si="242"/>
        <v>Hold_buy</v>
      </c>
    </row>
    <row r="2643" spans="1:11">
      <c r="A2643" s="1">
        <v>37078</v>
      </c>
      <c r="B2643">
        <v>5862.1</v>
      </c>
      <c r="D2643">
        <f t="shared" si="246"/>
        <v>5973.6380000000008</v>
      </c>
      <c r="E2643">
        <f t="shared" si="243"/>
        <v>6009.2305577030256</v>
      </c>
      <c r="F2643">
        <f t="shared" si="247"/>
        <v>5977.8540937670123</v>
      </c>
      <c r="H2643">
        <f t="shared" si="244"/>
        <v>-36.194950555966706</v>
      </c>
      <c r="I2643">
        <f t="shared" si="245"/>
        <v>-31.376463936013351</v>
      </c>
      <c r="K2643" t="str">
        <f t="shared" si="242"/>
        <v>Hold_buy</v>
      </c>
    </row>
    <row r="2644" spans="1:11">
      <c r="A2644" s="1">
        <v>37081</v>
      </c>
      <c r="B2644">
        <v>5869.86</v>
      </c>
      <c r="D2644">
        <f t="shared" si="246"/>
        <v>5965.6710000000003</v>
      </c>
      <c r="E2644">
        <f t="shared" si="243"/>
        <v>5998.9068126879865</v>
      </c>
      <c r="F2644">
        <f t="shared" si="247"/>
        <v>5961.2396178028566</v>
      </c>
      <c r="H2644">
        <f t="shared" si="244"/>
        <v>-36.489399421799348</v>
      </c>
      <c r="I2644">
        <f t="shared" si="245"/>
        <v>-37.667194885129902</v>
      </c>
      <c r="K2644" t="str">
        <f t="shared" si="242"/>
        <v>Sell</v>
      </c>
    </row>
    <row r="2645" spans="1:11">
      <c r="A2645" s="1">
        <v>37082</v>
      </c>
      <c r="B2645">
        <v>5816.32</v>
      </c>
      <c r="D2645">
        <f t="shared" si="246"/>
        <v>5962.4250000000011</v>
      </c>
      <c r="E2645">
        <f t="shared" si="243"/>
        <v>5985.3818635999878</v>
      </c>
      <c r="F2645">
        <f t="shared" si="247"/>
        <v>5938.9442919870326</v>
      </c>
      <c r="H2645">
        <f t="shared" si="244"/>
        <v>-38.479033860030526</v>
      </c>
      <c r="I2645">
        <f t="shared" si="245"/>
        <v>-46.437571612955253</v>
      </c>
      <c r="K2645" t="str">
        <f t="shared" si="242"/>
        <v>Hold_sell</v>
      </c>
    </row>
    <row r="2646" spans="1:11">
      <c r="A2646" s="1">
        <v>37083</v>
      </c>
      <c r="B2646">
        <v>5801.8</v>
      </c>
      <c r="D2646">
        <f t="shared" si="246"/>
        <v>5959.2780000000002</v>
      </c>
      <c r="E2646">
        <f t="shared" si="243"/>
        <v>5971.7832070370259</v>
      </c>
      <c r="F2646">
        <f t="shared" si="247"/>
        <v>5917.8451701428739</v>
      </c>
      <c r="H2646">
        <f t="shared" si="244"/>
        <v>-41.570834466854819</v>
      </c>
      <c r="I2646">
        <f t="shared" si="245"/>
        <v>-53.938036894151992</v>
      </c>
      <c r="K2646" t="str">
        <f t="shared" si="242"/>
        <v>Hold_sell</v>
      </c>
    </row>
    <row r="2647" spans="1:11">
      <c r="A2647" s="1">
        <v>37084</v>
      </c>
      <c r="B2647">
        <v>5889.88</v>
      </c>
      <c r="D2647">
        <f t="shared" si="246"/>
        <v>5956.1480000000001</v>
      </c>
      <c r="E2647">
        <f t="shared" si="243"/>
        <v>5965.7163028120613</v>
      </c>
      <c r="F2647">
        <f t="shared" si="247"/>
        <v>5913.5428362747398</v>
      </c>
      <c r="H2647">
        <f t="shared" si="244"/>
        <v>-43.691360880948153</v>
      </c>
      <c r="I2647">
        <f t="shared" si="245"/>
        <v>-52.173466537321474</v>
      </c>
      <c r="K2647" t="str">
        <f t="shared" si="242"/>
        <v>Hold_sell</v>
      </c>
    </row>
    <row r="2648" spans="1:11">
      <c r="A2648" s="1">
        <v>37085</v>
      </c>
      <c r="B2648">
        <v>5928.01</v>
      </c>
      <c r="D2648">
        <f t="shared" si="246"/>
        <v>5947.9590000000007</v>
      </c>
      <c r="E2648">
        <f t="shared" si="243"/>
        <v>5962.9232433445013</v>
      </c>
      <c r="F2648">
        <f t="shared" si="247"/>
        <v>5915.768553770934</v>
      </c>
      <c r="H2648">
        <f t="shared" si="244"/>
        <v>-44.384026619471989</v>
      </c>
      <c r="I2648">
        <f t="shared" si="245"/>
        <v>-47.154689573567339</v>
      </c>
      <c r="K2648" t="str">
        <f t="shared" si="242"/>
        <v>Hold_sell</v>
      </c>
    </row>
    <row r="2649" spans="1:11">
      <c r="A2649" s="1">
        <v>37088</v>
      </c>
      <c r="B2649">
        <v>5853.76</v>
      </c>
      <c r="D2649">
        <f t="shared" si="246"/>
        <v>5934.9220000000005</v>
      </c>
      <c r="E2649">
        <f t="shared" si="243"/>
        <v>5954.8370771708342</v>
      </c>
      <c r="F2649">
        <f t="shared" si="247"/>
        <v>5906.2287762677133</v>
      </c>
      <c r="H2649">
        <f t="shared" si="244"/>
        <v>-45.228881476201757</v>
      </c>
      <c r="I2649">
        <f t="shared" si="245"/>
        <v>-48.608300903120835</v>
      </c>
      <c r="K2649" t="str">
        <f t="shared" si="242"/>
        <v>Hold_sell</v>
      </c>
    </row>
    <row r="2650" spans="1:11">
      <c r="A2650" s="1">
        <v>37089</v>
      </c>
      <c r="B2650">
        <v>5846.66</v>
      </c>
      <c r="D2650">
        <f t="shared" si="246"/>
        <v>5909.348</v>
      </c>
      <c r="E2650">
        <f t="shared" si="243"/>
        <v>5946.8239603433649</v>
      </c>
      <c r="F2650">
        <f t="shared" si="247"/>
        <v>5897.0643491496039</v>
      </c>
      <c r="H2650">
        <f t="shared" si="244"/>
        <v>-46.135027419713602</v>
      </c>
      <c r="I2650">
        <f t="shared" si="245"/>
        <v>-49.759611193760975</v>
      </c>
      <c r="K2650" t="str">
        <f t="shared" si="242"/>
        <v>Hold_sell</v>
      </c>
    </row>
    <row r="2651" spans="1:11">
      <c r="A2651" s="1">
        <v>37090</v>
      </c>
      <c r="B2651">
        <v>5728.37</v>
      </c>
      <c r="D2651">
        <f t="shared" si="246"/>
        <v>5888.33</v>
      </c>
      <c r="E2651">
        <f t="shared" si="243"/>
        <v>5930.6421855031158</v>
      </c>
      <c r="F2651">
        <f t="shared" si="247"/>
        <v>5871.1113723573571</v>
      </c>
      <c r="H2651">
        <f t="shared" si="244"/>
        <v>-48.814184564922613</v>
      </c>
      <c r="I2651">
        <f t="shared" si="245"/>
        <v>-59.530813145758657</v>
      </c>
      <c r="K2651" t="str">
        <f t="shared" si="242"/>
        <v>Hold_sell</v>
      </c>
    </row>
    <row r="2652" spans="1:11">
      <c r="A2652" s="1">
        <v>37091</v>
      </c>
      <c r="B2652">
        <v>5829.69</v>
      </c>
      <c r="D2652">
        <f t="shared" si="246"/>
        <v>5859.5950000000003</v>
      </c>
      <c r="E2652">
        <f t="shared" si="243"/>
        <v>5923.1642458362185</v>
      </c>
      <c r="F2652">
        <f t="shared" si="247"/>
        <v>5864.7388535331484</v>
      </c>
      <c r="H2652">
        <f t="shared" si="244"/>
        <v>-50.73642611255211</v>
      </c>
      <c r="I2652">
        <f t="shared" si="245"/>
        <v>-58.425392303070112</v>
      </c>
      <c r="K2652" t="str">
        <f t="shared" si="242"/>
        <v>Hold_sell</v>
      </c>
    </row>
    <row r="2653" spans="1:11">
      <c r="A2653" s="1">
        <v>37092</v>
      </c>
      <c r="B2653">
        <v>5764.06</v>
      </c>
      <c r="D2653">
        <f t="shared" si="246"/>
        <v>5842.6450000000004</v>
      </c>
      <c r="E2653">
        <f t="shared" si="243"/>
        <v>5911.3787461446464</v>
      </c>
      <c r="F2653">
        <f t="shared" si="247"/>
        <v>5849.2497991434329</v>
      </c>
      <c r="H2653">
        <f t="shared" si="244"/>
        <v>-53.014930290284369</v>
      </c>
      <c r="I2653">
        <f t="shared" si="245"/>
        <v>-62.128947001213419</v>
      </c>
      <c r="K2653" t="str">
        <f t="shared" ref="K2653:K2716" si="248">IF(I2653&gt;H2653,IF(K2652="Buy","Hold_buy",IF(K2652="Hold_buy","Hold_buy","Buy")),IF(K2652="Sell","Hold_sell",IF(K2652="Hold_sell","Hold_sell","Sell")))</f>
        <v>Hold_sell</v>
      </c>
    </row>
    <row r="2654" spans="1:11">
      <c r="A2654" s="1">
        <v>37095</v>
      </c>
      <c r="B2654">
        <v>5791.73</v>
      </c>
      <c r="D2654">
        <f t="shared" si="246"/>
        <v>5832.8410000000013</v>
      </c>
      <c r="E2654">
        <f t="shared" ref="E2654:E2717" si="249">E2653+(2/(1+26)*(B2654-E2653))</f>
        <v>5902.5158760598579</v>
      </c>
      <c r="F2654">
        <f t="shared" si="247"/>
        <v>5840.4005992752127</v>
      </c>
      <c r="H2654">
        <f t="shared" ref="H2654:H2717" si="250">H2653+(2/(1+9)*(I2654-H2653))</f>
        <v>-54.834999589156531</v>
      </c>
      <c r="I2654">
        <f t="shared" ref="I2654:I2717" si="251">F2654-E2654</f>
        <v>-62.115276784645175</v>
      </c>
      <c r="K2654" t="str">
        <f t="shared" si="248"/>
        <v>Hold_sell</v>
      </c>
    </row>
    <row r="2655" spans="1:11">
      <c r="A2655" s="1">
        <v>37096</v>
      </c>
      <c r="B2655">
        <v>5663.26</v>
      </c>
      <c r="D2655">
        <f t="shared" si="246"/>
        <v>5825.0280000000012</v>
      </c>
      <c r="E2655">
        <f t="shared" si="249"/>
        <v>5884.7932185739428</v>
      </c>
      <c r="F2655">
        <f t="shared" si="247"/>
        <v>5813.1481993867183</v>
      </c>
      <c r="H2655">
        <f t="shared" si="250"/>
        <v>-58.197003508770131</v>
      </c>
      <c r="I2655">
        <f t="shared" si="251"/>
        <v>-71.645019187224534</v>
      </c>
      <c r="K2655" t="str">
        <f t="shared" si="248"/>
        <v>Hold_sell</v>
      </c>
    </row>
    <row r="2656" spans="1:11">
      <c r="A2656" s="1">
        <v>37097</v>
      </c>
      <c r="B2656">
        <v>5582.76</v>
      </c>
      <c r="D2656">
        <f t="shared" si="246"/>
        <v>5809.7220000000007</v>
      </c>
      <c r="E2656">
        <f t="shared" si="249"/>
        <v>5862.4203875684652</v>
      </c>
      <c r="F2656">
        <f t="shared" si="247"/>
        <v>5777.7038610195304</v>
      </c>
      <c r="H2656">
        <f t="shared" si="250"/>
        <v>-63.50090811680306</v>
      </c>
      <c r="I2656">
        <f t="shared" si="251"/>
        <v>-84.71652654893478</v>
      </c>
      <c r="K2656" t="str">
        <f t="shared" si="248"/>
        <v>Hold_sell</v>
      </c>
    </row>
    <row r="2657" spans="1:11">
      <c r="A2657" s="1">
        <v>37098</v>
      </c>
      <c r="B2657">
        <v>5675.76</v>
      </c>
      <c r="D2657">
        <f t="shared" si="246"/>
        <v>5787.8180000000011</v>
      </c>
      <c r="E2657">
        <f t="shared" si="249"/>
        <v>5848.5936921930233</v>
      </c>
      <c r="F2657">
        <f t="shared" si="247"/>
        <v>5762.0201900934489</v>
      </c>
      <c r="H2657">
        <f t="shared" si="250"/>
        <v>-68.115426913357325</v>
      </c>
      <c r="I2657">
        <f t="shared" si="251"/>
        <v>-86.573502099574398</v>
      </c>
      <c r="K2657" t="str">
        <f t="shared" si="248"/>
        <v>Hold_sell</v>
      </c>
    </row>
    <row r="2658" spans="1:11">
      <c r="A2658" s="1">
        <v>37099</v>
      </c>
      <c r="B2658">
        <v>5754.86</v>
      </c>
      <c r="D2658">
        <f t="shared" si="246"/>
        <v>5766.4060000000009</v>
      </c>
      <c r="E2658">
        <f t="shared" si="249"/>
        <v>5841.6504557342805</v>
      </c>
      <c r="F2658">
        <f t="shared" si="247"/>
        <v>5760.9186223867646</v>
      </c>
      <c r="H2658">
        <f t="shared" si="250"/>
        <v>-70.638708200189043</v>
      </c>
      <c r="I2658">
        <f t="shared" si="251"/>
        <v>-80.731833347515931</v>
      </c>
      <c r="K2658" t="str">
        <f t="shared" si="248"/>
        <v>Hold_sell</v>
      </c>
    </row>
    <row r="2659" spans="1:11">
      <c r="A2659" s="1">
        <v>37102</v>
      </c>
      <c r="B2659">
        <v>5792.19</v>
      </c>
      <c r="D2659">
        <f t="shared" si="246"/>
        <v>5749.0910000000013</v>
      </c>
      <c r="E2659">
        <f t="shared" si="249"/>
        <v>5837.986718272482</v>
      </c>
      <c r="F2659">
        <f t="shared" si="247"/>
        <v>5765.7296035580312</v>
      </c>
      <c r="H2659">
        <f t="shared" si="250"/>
        <v>-70.962389503041408</v>
      </c>
      <c r="I2659">
        <f t="shared" si="251"/>
        <v>-72.257114714450836</v>
      </c>
      <c r="K2659" t="str">
        <f t="shared" si="248"/>
        <v>Hold_sell</v>
      </c>
    </row>
    <row r="2660" spans="1:11">
      <c r="A2660" s="1">
        <v>37103</v>
      </c>
      <c r="B2660">
        <v>5861.19</v>
      </c>
      <c r="D2660">
        <f t="shared" si="246"/>
        <v>5742.9340000000002</v>
      </c>
      <c r="E2660">
        <f t="shared" si="249"/>
        <v>5839.7054798819281</v>
      </c>
      <c r="F2660">
        <f t="shared" si="247"/>
        <v>5780.4158183952568</v>
      </c>
      <c r="H2660">
        <f t="shared" si="250"/>
        <v>-68.627843899767385</v>
      </c>
      <c r="I2660">
        <f t="shared" si="251"/>
        <v>-59.289661486671321</v>
      </c>
      <c r="K2660" t="str">
        <f t="shared" si="248"/>
        <v>Buy</v>
      </c>
    </row>
    <row r="2661" spans="1:11">
      <c r="A2661" s="1">
        <v>37104</v>
      </c>
      <c r="B2661">
        <v>5835.23</v>
      </c>
      <c r="D2661">
        <f t="shared" si="246"/>
        <v>5744.3870000000006</v>
      </c>
      <c r="E2661">
        <f t="shared" si="249"/>
        <v>5839.3739628536368</v>
      </c>
      <c r="F2661">
        <f t="shared" si="247"/>
        <v>5788.848769411371</v>
      </c>
      <c r="H2661">
        <f t="shared" si="250"/>
        <v>-65.007313808267071</v>
      </c>
      <c r="I2661">
        <f t="shared" si="251"/>
        <v>-50.525193442265845</v>
      </c>
      <c r="K2661" t="str">
        <f t="shared" si="248"/>
        <v>Hold_buy</v>
      </c>
    </row>
    <row r="2662" spans="1:11">
      <c r="A2662" s="1">
        <v>37105</v>
      </c>
      <c r="B2662">
        <v>5777.28</v>
      </c>
      <c r="D2662">
        <f t="shared" si="246"/>
        <v>5755.0730000000012</v>
      </c>
      <c r="E2662">
        <f t="shared" si="249"/>
        <v>5834.7744100496639</v>
      </c>
      <c r="F2662">
        <f t="shared" si="247"/>
        <v>5787.0689587326988</v>
      </c>
      <c r="H2662">
        <f t="shared" si="250"/>
        <v>-61.546941310006673</v>
      </c>
      <c r="I2662">
        <f t="shared" si="251"/>
        <v>-47.705451316965082</v>
      </c>
      <c r="K2662" t="str">
        <f t="shared" si="248"/>
        <v>Hold_buy</v>
      </c>
    </row>
    <row r="2663" spans="1:11">
      <c r="A2663" s="1">
        <v>37106</v>
      </c>
      <c r="B2663">
        <v>5735.88</v>
      </c>
      <c r="D2663">
        <f t="shared" si="246"/>
        <v>5749.8320000000003</v>
      </c>
      <c r="E2663">
        <f t="shared" si="249"/>
        <v>5827.4488981941331</v>
      </c>
      <c r="F2663">
        <f t="shared" si="247"/>
        <v>5779.1937343122836</v>
      </c>
      <c r="H2663">
        <f t="shared" si="250"/>
        <v>-58.888585824375241</v>
      </c>
      <c r="I2663">
        <f t="shared" si="251"/>
        <v>-48.255163881849512</v>
      </c>
      <c r="K2663" t="str">
        <f t="shared" si="248"/>
        <v>Hold_buy</v>
      </c>
    </row>
    <row r="2664" spans="1:11">
      <c r="A2664" s="1">
        <v>37109</v>
      </c>
      <c r="B2664">
        <v>5746.04</v>
      </c>
      <c r="D2664">
        <f t="shared" si="246"/>
        <v>5747.014000000001</v>
      </c>
      <c r="E2664">
        <f t="shared" si="249"/>
        <v>5821.4186094390125</v>
      </c>
      <c r="F2664">
        <f t="shared" si="247"/>
        <v>5774.0931598027018</v>
      </c>
      <c r="H2664">
        <f t="shared" si="250"/>
        <v>-56.575958586762319</v>
      </c>
      <c r="I2664">
        <f t="shared" si="251"/>
        <v>-47.325449636310623</v>
      </c>
      <c r="K2664" t="str">
        <f t="shared" si="248"/>
        <v>Hold_buy</v>
      </c>
    </row>
    <row r="2665" spans="1:11">
      <c r="A2665" s="1">
        <v>37110</v>
      </c>
      <c r="B2665">
        <v>5752.51</v>
      </c>
      <c r="D2665">
        <f t="shared" si="246"/>
        <v>5742.4449999999997</v>
      </c>
      <c r="E2665">
        <f t="shared" si="249"/>
        <v>5816.314267999086</v>
      </c>
      <c r="F2665">
        <f t="shared" si="247"/>
        <v>5770.7726736792092</v>
      </c>
      <c r="H2665">
        <f t="shared" si="250"/>
        <v>-54.369085733385219</v>
      </c>
      <c r="I2665">
        <f t="shared" si="251"/>
        <v>-45.541594319876822</v>
      </c>
      <c r="K2665" t="str">
        <f t="shared" si="248"/>
        <v>Hold_buy</v>
      </c>
    </row>
    <row r="2666" spans="1:11">
      <c r="A2666" s="1">
        <v>37111</v>
      </c>
      <c r="B2666">
        <v>5614.51</v>
      </c>
      <c r="D2666">
        <f t="shared" si="246"/>
        <v>5751.37</v>
      </c>
      <c r="E2666">
        <f t="shared" si="249"/>
        <v>5801.3658037028572</v>
      </c>
      <c r="F2666">
        <f t="shared" si="247"/>
        <v>5746.7322623439459</v>
      </c>
      <c r="H2666">
        <f t="shared" si="250"/>
        <v>-54.421976858490439</v>
      </c>
      <c r="I2666">
        <f t="shared" si="251"/>
        <v>-54.633541358911316</v>
      </c>
      <c r="K2666" t="str">
        <f t="shared" si="248"/>
        <v>Sell</v>
      </c>
    </row>
    <row r="2667" spans="1:11">
      <c r="A2667" s="1">
        <v>37112</v>
      </c>
      <c r="B2667">
        <v>5512.28</v>
      </c>
      <c r="D2667">
        <f t="shared" si="246"/>
        <v>5754.5450000000001</v>
      </c>
      <c r="E2667">
        <f t="shared" si="249"/>
        <v>5779.9520404656087</v>
      </c>
      <c r="F2667">
        <f t="shared" si="247"/>
        <v>5710.6626835218003</v>
      </c>
      <c r="H2667">
        <f t="shared" si="250"/>
        <v>-57.395452875554021</v>
      </c>
      <c r="I2667">
        <f t="shared" si="251"/>
        <v>-69.289356943808343</v>
      </c>
      <c r="K2667" t="str">
        <f t="shared" si="248"/>
        <v>Hold_sell</v>
      </c>
    </row>
    <row r="2668" spans="1:11">
      <c r="A2668" s="1">
        <v>37113</v>
      </c>
      <c r="B2668">
        <v>5433.49</v>
      </c>
      <c r="D2668">
        <f t="shared" si="246"/>
        <v>5738.1970000000001</v>
      </c>
      <c r="E2668">
        <f t="shared" si="249"/>
        <v>5754.288185616304</v>
      </c>
      <c r="F2668">
        <f t="shared" si="247"/>
        <v>5668.0207322107544</v>
      </c>
      <c r="H2668">
        <f t="shared" si="250"/>
        <v>-63.16985298155312</v>
      </c>
      <c r="I2668">
        <f t="shared" si="251"/>
        <v>-86.267453405549531</v>
      </c>
      <c r="K2668" t="str">
        <f t="shared" si="248"/>
        <v>Hold_sell</v>
      </c>
    </row>
    <row r="2669" spans="1:11">
      <c r="A2669" s="1">
        <v>37116</v>
      </c>
      <c r="B2669">
        <v>5453.77</v>
      </c>
      <c r="D2669">
        <f t="shared" si="246"/>
        <v>5706.0599999999995</v>
      </c>
      <c r="E2669">
        <f t="shared" si="249"/>
        <v>5732.027579274356</v>
      </c>
      <c r="F2669">
        <f t="shared" si="247"/>
        <v>5635.0590811014081</v>
      </c>
      <c r="H2669">
        <f t="shared" si="250"/>
        <v>-69.929582019832068</v>
      </c>
      <c r="I2669">
        <f t="shared" si="251"/>
        <v>-96.968498172947875</v>
      </c>
      <c r="K2669" t="str">
        <f t="shared" si="248"/>
        <v>Hold_sell</v>
      </c>
    </row>
    <row r="2670" spans="1:11">
      <c r="A2670" s="1">
        <v>37117</v>
      </c>
      <c r="B2670">
        <v>5520.71</v>
      </c>
      <c r="D2670">
        <f t="shared" si="246"/>
        <v>5672.2179999999989</v>
      </c>
      <c r="E2670">
        <f t="shared" si="249"/>
        <v>5716.3744252540337</v>
      </c>
      <c r="F2670">
        <f t="shared" si="247"/>
        <v>5617.4669147781142</v>
      </c>
      <c r="H2670">
        <f t="shared" si="250"/>
        <v>-75.725167711049551</v>
      </c>
      <c r="I2670">
        <f t="shared" si="251"/>
        <v>-98.90751047591948</v>
      </c>
      <c r="K2670" t="str">
        <f t="shared" si="248"/>
        <v>Hold_sell</v>
      </c>
    </row>
    <row r="2671" spans="1:11">
      <c r="A2671" s="1">
        <v>37118</v>
      </c>
      <c r="B2671">
        <v>5455.44</v>
      </c>
      <c r="D2671">
        <f t="shared" si="246"/>
        <v>5638.17</v>
      </c>
      <c r="E2671">
        <f t="shared" si="249"/>
        <v>5697.0459493092903</v>
      </c>
      <c r="F2671">
        <f t="shared" si="247"/>
        <v>5592.5396971199425</v>
      </c>
      <c r="H2671">
        <f t="shared" si="250"/>
        <v>-81.481384606709213</v>
      </c>
      <c r="I2671">
        <f t="shared" si="251"/>
        <v>-104.50625218934783</v>
      </c>
      <c r="K2671" t="str">
        <f t="shared" si="248"/>
        <v>Hold_sell</v>
      </c>
    </row>
    <row r="2672" spans="1:11">
      <c r="A2672" s="1">
        <v>37119</v>
      </c>
      <c r="B2672">
        <v>5361.92</v>
      </c>
      <c r="D2672">
        <f t="shared" si="246"/>
        <v>5600.1909999999998</v>
      </c>
      <c r="E2672">
        <f t="shared" si="249"/>
        <v>5672.2218049160092</v>
      </c>
      <c r="F2672">
        <f t="shared" si="247"/>
        <v>5557.0597437168744</v>
      </c>
      <c r="H2672">
        <f t="shared" si="250"/>
        <v>-88.217519925194324</v>
      </c>
      <c r="I2672">
        <f t="shared" si="251"/>
        <v>-115.16206119913477</v>
      </c>
      <c r="K2672" t="str">
        <f t="shared" si="248"/>
        <v>Hold_sell</v>
      </c>
    </row>
    <row r="2673" spans="1:11">
      <c r="A2673" s="1">
        <v>37120</v>
      </c>
      <c r="B2673">
        <v>5222.12</v>
      </c>
      <c r="D2673">
        <f t="shared" si="246"/>
        <v>5558.6549999999997</v>
      </c>
      <c r="E2673">
        <f t="shared" si="249"/>
        <v>5638.880930477786</v>
      </c>
      <c r="F2673">
        <f t="shared" si="247"/>
        <v>5505.530552375817</v>
      </c>
      <c r="H2673">
        <f t="shared" si="250"/>
        <v>-97.244091560549265</v>
      </c>
      <c r="I2673">
        <f t="shared" si="251"/>
        <v>-133.350378101969</v>
      </c>
      <c r="K2673" t="str">
        <f t="shared" si="248"/>
        <v>Hold_sell</v>
      </c>
    </row>
    <row r="2674" spans="1:11">
      <c r="A2674" s="1">
        <v>37123</v>
      </c>
      <c r="B2674">
        <v>5207.83</v>
      </c>
      <c r="D2674">
        <f t="shared" si="246"/>
        <v>5507.2789999999995</v>
      </c>
      <c r="E2674">
        <f t="shared" si="249"/>
        <v>5606.9512319238756</v>
      </c>
      <c r="F2674">
        <f t="shared" si="247"/>
        <v>5459.730467394922</v>
      </c>
      <c r="H2674">
        <f t="shared" si="250"/>
        <v>-107.23942615423013</v>
      </c>
      <c r="I2674">
        <f t="shared" si="251"/>
        <v>-147.22076452895362</v>
      </c>
      <c r="K2674" t="str">
        <f t="shared" si="248"/>
        <v>Hold_sell</v>
      </c>
    </row>
    <row r="2675" spans="1:11">
      <c r="A2675" s="1">
        <v>37124</v>
      </c>
      <c r="B2675">
        <v>5216.1099999999997</v>
      </c>
      <c r="D2675">
        <f t="shared" si="246"/>
        <v>5453.4580000000005</v>
      </c>
      <c r="E2675">
        <f t="shared" si="249"/>
        <v>5578.0000295591444</v>
      </c>
      <c r="F2675">
        <f t="shared" si="247"/>
        <v>5422.2503954880112</v>
      </c>
      <c r="H2675">
        <f t="shared" si="250"/>
        <v>-116.94146773761074</v>
      </c>
      <c r="I2675">
        <f t="shared" si="251"/>
        <v>-155.74963407113319</v>
      </c>
      <c r="K2675" t="str">
        <f t="shared" si="248"/>
        <v>Hold_sell</v>
      </c>
    </row>
    <row r="2676" spans="1:11">
      <c r="A2676" s="1">
        <v>37125</v>
      </c>
      <c r="B2676">
        <v>5220.21</v>
      </c>
      <c r="D2676">
        <f t="shared" si="246"/>
        <v>5399.8180000000002</v>
      </c>
      <c r="E2676">
        <f t="shared" si="249"/>
        <v>5551.4970644066152</v>
      </c>
      <c r="F2676">
        <f t="shared" si="247"/>
        <v>5391.1672577206245</v>
      </c>
      <c r="H2676">
        <f t="shared" si="250"/>
        <v>-125.61913552728672</v>
      </c>
      <c r="I2676">
        <f t="shared" si="251"/>
        <v>-160.32980668599066</v>
      </c>
      <c r="K2676" t="str">
        <f t="shared" si="248"/>
        <v>Hold_sell</v>
      </c>
    </row>
    <row r="2677" spans="1:11">
      <c r="A2677" s="1">
        <v>37126</v>
      </c>
      <c r="B2677">
        <v>5254.04</v>
      </c>
      <c r="D2677">
        <f t="shared" si="246"/>
        <v>5360.3880000000008</v>
      </c>
      <c r="E2677">
        <f t="shared" si="249"/>
        <v>5529.4632077839033</v>
      </c>
      <c r="F2677">
        <f t="shared" si="247"/>
        <v>5370.0707565328357</v>
      </c>
      <c r="H2677">
        <f t="shared" si="250"/>
        <v>-132.37379867204288</v>
      </c>
      <c r="I2677">
        <f t="shared" si="251"/>
        <v>-159.39245125106754</v>
      </c>
      <c r="K2677" t="str">
        <f t="shared" si="248"/>
        <v>Hold_sell</v>
      </c>
    </row>
    <row r="2678" spans="1:11">
      <c r="A2678" s="1">
        <v>37127</v>
      </c>
      <c r="B2678">
        <v>5387.5</v>
      </c>
      <c r="D2678">
        <f t="shared" si="246"/>
        <v>5334.5640000000003</v>
      </c>
      <c r="E2678">
        <f t="shared" si="249"/>
        <v>5518.9474146147249</v>
      </c>
      <c r="F2678">
        <f t="shared" si="247"/>
        <v>5372.7521786047073</v>
      </c>
      <c r="H2678">
        <f t="shared" si="250"/>
        <v>-135.13808613963784</v>
      </c>
      <c r="I2678">
        <f t="shared" si="251"/>
        <v>-146.19523601001765</v>
      </c>
      <c r="K2678" t="str">
        <f t="shared" si="248"/>
        <v>Hold_sell</v>
      </c>
    </row>
    <row r="2679" spans="1:11">
      <c r="A2679" s="1">
        <v>37130</v>
      </c>
      <c r="B2679">
        <v>5406.47</v>
      </c>
      <c r="D2679">
        <f t="shared" si="246"/>
        <v>5329.9649999999992</v>
      </c>
      <c r="E2679">
        <f t="shared" si="249"/>
        <v>5510.6157542728934</v>
      </c>
      <c r="F2679">
        <f t="shared" si="247"/>
        <v>5377.9395357424446</v>
      </c>
      <c r="H2679">
        <f t="shared" si="250"/>
        <v>-134.64571261780003</v>
      </c>
      <c r="I2679">
        <f t="shared" si="251"/>
        <v>-132.67621853044875</v>
      </c>
      <c r="K2679" t="str">
        <f t="shared" si="248"/>
        <v>Buy</v>
      </c>
    </row>
    <row r="2680" spans="1:11">
      <c r="A2680" s="1">
        <v>37131</v>
      </c>
      <c r="B2680">
        <v>5308.78</v>
      </c>
      <c r="D2680">
        <f t="shared" si="246"/>
        <v>5325.2349999999997</v>
      </c>
      <c r="E2680">
        <f t="shared" si="249"/>
        <v>5495.6649576600867</v>
      </c>
      <c r="F2680">
        <f t="shared" si="247"/>
        <v>5367.2996071666839</v>
      </c>
      <c r="H2680">
        <f t="shared" si="250"/>
        <v>-133.38964019292058</v>
      </c>
      <c r="I2680">
        <f t="shared" si="251"/>
        <v>-128.36535049340273</v>
      </c>
      <c r="K2680" t="str">
        <f t="shared" si="248"/>
        <v>Hold_buy</v>
      </c>
    </row>
    <row r="2681" spans="1:11">
      <c r="A2681" s="1">
        <v>37132</v>
      </c>
      <c r="B2681">
        <v>5305</v>
      </c>
      <c r="D2681">
        <f t="shared" si="246"/>
        <v>5304.0419999999995</v>
      </c>
      <c r="E2681">
        <f t="shared" si="249"/>
        <v>5481.5416274630434</v>
      </c>
      <c r="F2681">
        <f t="shared" si="247"/>
        <v>5357.7150522179636</v>
      </c>
      <c r="H2681">
        <f t="shared" si="250"/>
        <v>-131.47702720335241</v>
      </c>
      <c r="I2681">
        <f t="shared" si="251"/>
        <v>-123.82657524507977</v>
      </c>
      <c r="K2681" t="str">
        <f t="shared" si="248"/>
        <v>Hold_buy</v>
      </c>
    </row>
    <row r="2682" spans="1:11">
      <c r="A2682" s="1">
        <v>37133</v>
      </c>
      <c r="B2682">
        <v>5162.3999999999996</v>
      </c>
      <c r="D2682">
        <f t="shared" si="246"/>
        <v>5288.9979999999996</v>
      </c>
      <c r="E2682">
        <f t="shared" si="249"/>
        <v>5457.9015069102252</v>
      </c>
      <c r="F2682">
        <f t="shared" si="247"/>
        <v>5327.6665826459694</v>
      </c>
      <c r="H2682">
        <f t="shared" si="250"/>
        <v>-131.2286066155331</v>
      </c>
      <c r="I2682">
        <f t="shared" si="251"/>
        <v>-130.23492426425582</v>
      </c>
      <c r="K2682" t="str">
        <f t="shared" si="248"/>
        <v>Hold_buy</v>
      </c>
    </row>
    <row r="2683" spans="1:11">
      <c r="A2683" s="1">
        <v>37134</v>
      </c>
      <c r="B2683">
        <v>5188.17</v>
      </c>
      <c r="D2683">
        <f t="shared" si="246"/>
        <v>5269.0460000000003</v>
      </c>
      <c r="E2683">
        <f t="shared" si="249"/>
        <v>5437.9213952872451</v>
      </c>
      <c r="F2683">
        <f t="shared" si="247"/>
        <v>5306.205569931205</v>
      </c>
      <c r="H2683">
        <f t="shared" si="250"/>
        <v>-131.32605036363449</v>
      </c>
      <c r="I2683">
        <f t="shared" si="251"/>
        <v>-131.71582535604011</v>
      </c>
      <c r="K2683" t="str">
        <f t="shared" si="248"/>
        <v>Sell</v>
      </c>
    </row>
    <row r="2684" spans="1:11">
      <c r="A2684" s="1">
        <v>37137</v>
      </c>
      <c r="B2684">
        <v>5094.1000000000004</v>
      </c>
      <c r="D2684">
        <f t="shared" si="246"/>
        <v>5265.6509999999998</v>
      </c>
      <c r="E2684">
        <f t="shared" si="249"/>
        <v>5412.4531437844862</v>
      </c>
      <c r="F2684">
        <f t="shared" si="247"/>
        <v>5273.5739437879429</v>
      </c>
      <c r="H2684">
        <f t="shared" si="250"/>
        <v>-132.83668029021626</v>
      </c>
      <c r="I2684">
        <f t="shared" si="251"/>
        <v>-138.87919999654332</v>
      </c>
      <c r="K2684" t="str">
        <f t="shared" si="248"/>
        <v>Hold_sell</v>
      </c>
    </row>
    <row r="2685" spans="1:11">
      <c r="A2685" s="1">
        <v>37138</v>
      </c>
      <c r="B2685">
        <v>5208.1000000000004</v>
      </c>
      <c r="D2685">
        <f t="shared" si="246"/>
        <v>5254.2780000000002</v>
      </c>
      <c r="E2685">
        <f t="shared" si="249"/>
        <v>5397.3158738745242</v>
      </c>
      <c r="F2685">
        <f t="shared" si="247"/>
        <v>5263.5010293590285</v>
      </c>
      <c r="H2685">
        <f t="shared" si="250"/>
        <v>-133.03231313527215</v>
      </c>
      <c r="I2685">
        <f t="shared" si="251"/>
        <v>-133.81484451549568</v>
      </c>
      <c r="K2685" t="str">
        <f t="shared" si="248"/>
        <v>Hold_sell</v>
      </c>
    </row>
    <row r="2686" spans="1:11">
      <c r="A2686" s="1">
        <v>37139</v>
      </c>
      <c r="B2686">
        <v>5048.08</v>
      </c>
      <c r="D2686">
        <f t="shared" si="246"/>
        <v>5253.4769999999999</v>
      </c>
      <c r="E2686">
        <f t="shared" si="249"/>
        <v>5371.446549883819</v>
      </c>
      <c r="F2686">
        <f t="shared" si="247"/>
        <v>5230.3593325345628</v>
      </c>
      <c r="H2686">
        <f t="shared" si="250"/>
        <v>-134.64329397806895</v>
      </c>
      <c r="I2686">
        <f t="shared" si="251"/>
        <v>-141.08721734925621</v>
      </c>
      <c r="K2686" t="str">
        <f t="shared" si="248"/>
        <v>Hold_sell</v>
      </c>
    </row>
    <row r="2687" spans="1:11">
      <c r="A2687" s="1">
        <v>37140</v>
      </c>
      <c r="B2687">
        <v>4875.37</v>
      </c>
      <c r="D2687">
        <f t="shared" si="246"/>
        <v>5236.2640000000001</v>
      </c>
      <c r="E2687">
        <f t="shared" si="249"/>
        <v>5334.7001387813143</v>
      </c>
      <c r="F2687">
        <f t="shared" si="247"/>
        <v>5175.7455890677065</v>
      </c>
      <c r="H2687">
        <f t="shared" si="250"/>
        <v>-139.50554512517672</v>
      </c>
      <c r="I2687">
        <f t="shared" si="251"/>
        <v>-158.95454971360778</v>
      </c>
      <c r="K2687" t="str">
        <f t="shared" si="248"/>
        <v>Hold_sell</v>
      </c>
    </row>
    <row r="2688" spans="1:11">
      <c r="A2688" s="1">
        <v>37141</v>
      </c>
      <c r="B2688">
        <v>4730.67</v>
      </c>
      <c r="D2688">
        <f t="shared" si="246"/>
        <v>5198.3969999999999</v>
      </c>
      <c r="E2688">
        <f t="shared" si="249"/>
        <v>5289.9571655382542</v>
      </c>
      <c r="F2688">
        <f t="shared" si="247"/>
        <v>5107.2724215188282</v>
      </c>
      <c r="H2688">
        <f t="shared" si="250"/>
        <v>-148.14138490402658</v>
      </c>
      <c r="I2688">
        <f t="shared" si="251"/>
        <v>-182.68474401942603</v>
      </c>
      <c r="K2688" t="str">
        <f t="shared" si="248"/>
        <v>Hold_sell</v>
      </c>
    </row>
    <row r="2689" spans="1:11">
      <c r="A2689" s="1">
        <v>37144</v>
      </c>
      <c r="B2689">
        <v>4670.13</v>
      </c>
      <c r="D2689">
        <f t="shared" si="246"/>
        <v>5132.7139999999999</v>
      </c>
      <c r="E2689">
        <f t="shared" si="249"/>
        <v>5244.0440421650501</v>
      </c>
      <c r="F2689">
        <f t="shared" si="247"/>
        <v>5040.0197412851621</v>
      </c>
      <c r="H2689">
        <f t="shared" si="250"/>
        <v>-159.31796809919885</v>
      </c>
      <c r="I2689">
        <f t="shared" si="251"/>
        <v>-204.02430087988796</v>
      </c>
      <c r="K2689" t="str">
        <f t="shared" si="248"/>
        <v>Hold_sell</v>
      </c>
    </row>
    <row r="2690" spans="1:11">
      <c r="A2690" s="1">
        <v>37146</v>
      </c>
      <c r="B2690">
        <v>4369.57</v>
      </c>
      <c r="D2690">
        <f t="shared" si="246"/>
        <v>5059.08</v>
      </c>
      <c r="E2690">
        <f t="shared" si="249"/>
        <v>5179.2681871898612</v>
      </c>
      <c r="F2690">
        <f t="shared" si="247"/>
        <v>4936.8736272412907</v>
      </c>
      <c r="H2690">
        <f t="shared" si="250"/>
        <v>-175.93328646907318</v>
      </c>
      <c r="I2690">
        <f t="shared" si="251"/>
        <v>-242.39455994857053</v>
      </c>
      <c r="K2690" t="str">
        <f t="shared" si="248"/>
        <v>Hold_sell</v>
      </c>
    </row>
    <row r="2691" spans="1:11">
      <c r="A2691" s="1">
        <v>37147</v>
      </c>
      <c r="B2691">
        <v>4392.3999999999996</v>
      </c>
      <c r="D2691">
        <f t="shared" si="246"/>
        <v>4965.1589999999997</v>
      </c>
      <c r="E2691">
        <f t="shared" si="249"/>
        <v>5120.9816548054268</v>
      </c>
      <c r="F2691">
        <f t="shared" si="247"/>
        <v>4853.1084538195537</v>
      </c>
      <c r="H2691">
        <f t="shared" si="250"/>
        <v>-194.32126937243316</v>
      </c>
      <c r="I2691">
        <f t="shared" si="251"/>
        <v>-267.87320098587315</v>
      </c>
      <c r="K2691" t="str">
        <f t="shared" si="248"/>
        <v>Hold_sell</v>
      </c>
    </row>
    <row r="2692" spans="1:11">
      <c r="A2692" s="1">
        <v>37148</v>
      </c>
      <c r="B2692">
        <v>4115.9799999999996</v>
      </c>
      <c r="D2692">
        <f t="shared" si="246"/>
        <v>4873.8989999999994</v>
      </c>
      <c r="E2692">
        <f t="shared" si="249"/>
        <v>5046.5370877828027</v>
      </c>
      <c r="F2692">
        <f t="shared" si="247"/>
        <v>4739.7040763088535</v>
      </c>
      <c r="H2692">
        <f t="shared" si="250"/>
        <v>-216.82361779273637</v>
      </c>
      <c r="I2692">
        <f t="shared" si="251"/>
        <v>-306.83301147394923</v>
      </c>
      <c r="K2692" t="str">
        <f t="shared" si="248"/>
        <v>Hold_sell</v>
      </c>
    </row>
    <row r="2693" spans="1:11">
      <c r="A2693" s="1">
        <v>37151</v>
      </c>
      <c r="B2693">
        <v>4243.68</v>
      </c>
      <c r="D2693">
        <f t="shared" si="246"/>
        <v>4769.2569999999996</v>
      </c>
      <c r="E2693">
        <f t="shared" si="249"/>
        <v>4987.066192391484</v>
      </c>
      <c r="F2693">
        <f t="shared" si="247"/>
        <v>4663.3926799536457</v>
      </c>
      <c r="H2693">
        <f t="shared" si="250"/>
        <v>-238.19359672175676</v>
      </c>
      <c r="I2693">
        <f t="shared" si="251"/>
        <v>-323.67351243783833</v>
      </c>
      <c r="K2693" t="str">
        <f t="shared" si="248"/>
        <v>Hold_sell</v>
      </c>
    </row>
    <row r="2694" spans="1:11">
      <c r="A2694" s="1">
        <v>37152</v>
      </c>
      <c r="B2694">
        <v>4194.8500000000004</v>
      </c>
      <c r="D2694">
        <f t="shared" si="246"/>
        <v>4674.8080000000009</v>
      </c>
      <c r="E2694">
        <f t="shared" si="249"/>
        <v>4928.3835114735966</v>
      </c>
      <c r="F2694">
        <f t="shared" si="247"/>
        <v>4591.3091907300077</v>
      </c>
      <c r="H2694">
        <f t="shared" si="250"/>
        <v>-257.96974152612319</v>
      </c>
      <c r="I2694">
        <f t="shared" si="251"/>
        <v>-337.07432074358894</v>
      </c>
      <c r="K2694" t="str">
        <f t="shared" si="248"/>
        <v>Hold_sell</v>
      </c>
    </row>
    <row r="2695" spans="1:11">
      <c r="A2695" s="1">
        <v>37153</v>
      </c>
      <c r="B2695">
        <v>4041.8</v>
      </c>
      <c r="D2695">
        <f t="shared" si="246"/>
        <v>4584.8829999999998</v>
      </c>
      <c r="E2695">
        <f t="shared" si="249"/>
        <v>4862.710658771849</v>
      </c>
      <c r="F2695">
        <f t="shared" si="247"/>
        <v>4506.769315233083</v>
      </c>
      <c r="H2695">
        <f t="shared" si="250"/>
        <v>-277.56406192865177</v>
      </c>
      <c r="I2695">
        <f t="shared" si="251"/>
        <v>-355.94134353876598</v>
      </c>
      <c r="K2695" t="str">
        <f t="shared" si="248"/>
        <v>Hold_sell</v>
      </c>
    </row>
    <row r="2696" spans="1:11">
      <c r="A2696" s="1">
        <v>37154</v>
      </c>
      <c r="B2696">
        <v>3809.67</v>
      </c>
      <c r="D2696">
        <f t="shared" si="246"/>
        <v>4468.2530000000006</v>
      </c>
      <c r="E2696">
        <f t="shared" si="249"/>
        <v>4784.7076470109714</v>
      </c>
      <c r="F2696">
        <f t="shared" si="247"/>
        <v>4399.5232667356859</v>
      </c>
      <c r="H2696">
        <f t="shared" si="250"/>
        <v>-299.08812559797855</v>
      </c>
      <c r="I2696">
        <f t="shared" si="251"/>
        <v>-385.18438027528555</v>
      </c>
      <c r="K2696" t="str">
        <f t="shared" si="248"/>
        <v>Hold_sell</v>
      </c>
    </row>
    <row r="2697" spans="1:11">
      <c r="A2697" s="1">
        <v>37155</v>
      </c>
      <c r="B2697">
        <v>3787.23</v>
      </c>
      <c r="D2697">
        <f t="shared" si="246"/>
        <v>4344.4120000000003</v>
      </c>
      <c r="E2697">
        <f t="shared" si="249"/>
        <v>4710.8204138990477</v>
      </c>
      <c r="F2697">
        <f t="shared" si="247"/>
        <v>4305.3243026225036</v>
      </c>
      <c r="H2697">
        <f t="shared" si="250"/>
        <v>-320.36972273369167</v>
      </c>
      <c r="I2697">
        <f t="shared" si="251"/>
        <v>-405.49611127654407</v>
      </c>
      <c r="K2697" t="str">
        <f t="shared" si="248"/>
        <v>Hold_sell</v>
      </c>
    </row>
    <row r="2698" spans="1:11">
      <c r="A2698" s="1">
        <v>37158</v>
      </c>
      <c r="B2698">
        <v>4038.69</v>
      </c>
      <c r="D2698">
        <f t="shared" si="246"/>
        <v>4235.598</v>
      </c>
      <c r="E2698">
        <f t="shared" si="249"/>
        <v>4661.0329758324515</v>
      </c>
      <c r="F2698">
        <f t="shared" si="247"/>
        <v>4264.3036406805804</v>
      </c>
      <c r="H2698">
        <f t="shared" si="250"/>
        <v>-335.64164521732755</v>
      </c>
      <c r="I2698">
        <f t="shared" si="251"/>
        <v>-396.72933515187106</v>
      </c>
      <c r="K2698" t="str">
        <f t="shared" si="248"/>
        <v>Hold_sell</v>
      </c>
    </row>
    <row r="2699" spans="1:11">
      <c r="A2699" s="1">
        <v>37159</v>
      </c>
      <c r="B2699">
        <v>4009.12</v>
      </c>
      <c r="D2699">
        <f t="shared" si="246"/>
        <v>4166.4000000000005</v>
      </c>
      <c r="E2699">
        <f t="shared" si="249"/>
        <v>4612.7431257707885</v>
      </c>
      <c r="F2699">
        <f t="shared" si="247"/>
        <v>4225.0446190374141</v>
      </c>
      <c r="H2699">
        <f t="shared" si="250"/>
        <v>-346.05301752053691</v>
      </c>
      <c r="I2699">
        <f t="shared" si="251"/>
        <v>-387.69850673337442</v>
      </c>
      <c r="K2699" t="str">
        <f t="shared" si="248"/>
        <v>Hold_sell</v>
      </c>
    </row>
    <row r="2700" spans="1:11">
      <c r="A2700" s="1">
        <v>37160</v>
      </c>
      <c r="B2700">
        <v>4095.32</v>
      </c>
      <c r="D2700">
        <f t="shared" si="246"/>
        <v>4100.2990000000009</v>
      </c>
      <c r="E2700">
        <f t="shared" si="249"/>
        <v>4574.4154868248042</v>
      </c>
      <c r="F2700">
        <f t="shared" si="247"/>
        <v>4205.0869853393506</v>
      </c>
      <c r="H2700">
        <f t="shared" si="250"/>
        <v>-350.70811431352024</v>
      </c>
      <c r="I2700">
        <f t="shared" si="251"/>
        <v>-369.32850148545367</v>
      </c>
      <c r="K2700" t="str">
        <f t="shared" si="248"/>
        <v>Hold_sell</v>
      </c>
    </row>
    <row r="2701" spans="1:11">
      <c r="A2701" s="1">
        <v>37161</v>
      </c>
      <c r="B2701">
        <v>4184.5</v>
      </c>
      <c r="D2701">
        <f t="shared" ref="D2701:D2764" si="252">SUM(B2691:B2700)/10</f>
        <v>4072.8739999999998</v>
      </c>
      <c r="E2701">
        <f t="shared" si="249"/>
        <v>4545.5328581711146</v>
      </c>
      <c r="F2701">
        <f t="shared" si="247"/>
        <v>4201.9197568256041</v>
      </c>
      <c r="H2701">
        <f t="shared" si="250"/>
        <v>-349.28911171991831</v>
      </c>
      <c r="I2701">
        <f t="shared" si="251"/>
        <v>-343.61310134551059</v>
      </c>
      <c r="K2701" t="str">
        <f t="shared" si="248"/>
        <v>Buy</v>
      </c>
    </row>
    <row r="2702" spans="1:11">
      <c r="A2702" s="1">
        <v>37162</v>
      </c>
      <c r="B2702">
        <v>4308.1499999999996</v>
      </c>
      <c r="D2702">
        <f t="shared" si="252"/>
        <v>4052.0840000000003</v>
      </c>
      <c r="E2702">
        <f t="shared" si="249"/>
        <v>4527.9489427510316</v>
      </c>
      <c r="F2702">
        <f t="shared" si="247"/>
        <v>4218.2628711601265</v>
      </c>
      <c r="H2702">
        <f t="shared" si="250"/>
        <v>-341.3685036941157</v>
      </c>
      <c r="I2702">
        <f t="shared" si="251"/>
        <v>-309.68607159090516</v>
      </c>
      <c r="K2702" t="str">
        <f t="shared" si="248"/>
        <v>Hold_buy</v>
      </c>
    </row>
    <row r="2703" spans="1:11">
      <c r="A2703" s="1">
        <v>37165</v>
      </c>
      <c r="B2703">
        <v>4239.97</v>
      </c>
      <c r="D2703">
        <f t="shared" si="252"/>
        <v>4071.3010000000004</v>
      </c>
      <c r="E2703">
        <f t="shared" si="249"/>
        <v>4506.6171692139178</v>
      </c>
      <c r="F2703">
        <f t="shared" ref="F2703:F2766" si="253">F2702+(2/(1+12)*(B2703-F2702))</f>
        <v>4221.6024294431836</v>
      </c>
      <c r="H2703">
        <f t="shared" si="250"/>
        <v>-330.09775090943941</v>
      </c>
      <c r="I2703">
        <f t="shared" si="251"/>
        <v>-285.0147397707342</v>
      </c>
      <c r="K2703" t="str">
        <f t="shared" si="248"/>
        <v>Hold_buy</v>
      </c>
    </row>
    <row r="2704" spans="1:11">
      <c r="A2704" s="1">
        <v>37166</v>
      </c>
      <c r="B2704">
        <v>4304.2</v>
      </c>
      <c r="D2704">
        <f t="shared" si="252"/>
        <v>4070.9300000000003</v>
      </c>
      <c r="E2704">
        <f t="shared" si="249"/>
        <v>4491.6233048277018</v>
      </c>
      <c r="F2704">
        <f t="shared" si="253"/>
        <v>4234.3097479903863</v>
      </c>
      <c r="H2704">
        <f t="shared" si="250"/>
        <v>-315.54091209501462</v>
      </c>
      <c r="I2704">
        <f t="shared" si="251"/>
        <v>-257.31355683731545</v>
      </c>
      <c r="K2704" t="str">
        <f t="shared" si="248"/>
        <v>Hold_buy</v>
      </c>
    </row>
    <row r="2705" spans="1:11">
      <c r="A2705" s="1">
        <v>37167</v>
      </c>
      <c r="B2705">
        <v>4436.66</v>
      </c>
      <c r="D2705">
        <f t="shared" si="252"/>
        <v>4081.8650000000002</v>
      </c>
      <c r="E2705">
        <f t="shared" si="249"/>
        <v>4487.551948914539</v>
      </c>
      <c r="F2705">
        <f t="shared" si="253"/>
        <v>4265.440555991865</v>
      </c>
      <c r="H2705">
        <f t="shared" si="250"/>
        <v>-296.85500826054647</v>
      </c>
      <c r="I2705">
        <f t="shared" si="251"/>
        <v>-222.11139292267399</v>
      </c>
      <c r="K2705" t="str">
        <f t="shared" si="248"/>
        <v>Hold_buy</v>
      </c>
    </row>
    <row r="2706" spans="1:11">
      <c r="A2706" s="1">
        <v>37168</v>
      </c>
      <c r="B2706">
        <v>4548.13</v>
      </c>
      <c r="D2706">
        <f t="shared" si="252"/>
        <v>4121.3509999999997</v>
      </c>
      <c r="E2706">
        <f t="shared" si="249"/>
        <v>4492.0392119579064</v>
      </c>
      <c r="F2706">
        <f t="shared" si="253"/>
        <v>4308.9312396854239</v>
      </c>
      <c r="H2706">
        <f t="shared" si="250"/>
        <v>-274.10560106293372</v>
      </c>
      <c r="I2706">
        <f t="shared" si="251"/>
        <v>-183.10797227248258</v>
      </c>
      <c r="K2706" t="str">
        <f t="shared" si="248"/>
        <v>Hold_buy</v>
      </c>
    </row>
    <row r="2707" spans="1:11">
      <c r="A2707" s="1">
        <v>37169</v>
      </c>
      <c r="B2707">
        <v>4487.6899999999996</v>
      </c>
      <c r="D2707">
        <f t="shared" si="252"/>
        <v>4195.1969999999992</v>
      </c>
      <c r="E2707">
        <f t="shared" si="249"/>
        <v>4491.7170481091725</v>
      </c>
      <c r="F2707">
        <f t="shared" si="253"/>
        <v>4336.4325874261276</v>
      </c>
      <c r="H2707">
        <f t="shared" si="250"/>
        <v>-250.34137298695595</v>
      </c>
      <c r="I2707">
        <f t="shared" si="251"/>
        <v>-155.28446068304493</v>
      </c>
      <c r="K2707" t="str">
        <f t="shared" si="248"/>
        <v>Hold_buy</v>
      </c>
    </row>
    <row r="2708" spans="1:11">
      <c r="A2708" s="1">
        <v>37172</v>
      </c>
      <c r="B2708">
        <v>4495.1499999999996</v>
      </c>
      <c r="D2708">
        <f t="shared" si="252"/>
        <v>4265.2430000000004</v>
      </c>
      <c r="E2708">
        <f t="shared" si="249"/>
        <v>4491.9713408418265</v>
      </c>
      <c r="F2708">
        <f t="shared" si="253"/>
        <v>4360.8506508990313</v>
      </c>
      <c r="H2708">
        <f t="shared" si="250"/>
        <v>-226.4972363781238</v>
      </c>
      <c r="I2708">
        <f t="shared" si="251"/>
        <v>-131.12068994279525</v>
      </c>
      <c r="K2708" t="str">
        <f t="shared" si="248"/>
        <v>Hold_buy</v>
      </c>
    </row>
    <row r="2709" spans="1:11">
      <c r="A2709" s="1">
        <v>37173</v>
      </c>
      <c r="B2709">
        <v>4472.42</v>
      </c>
      <c r="D2709">
        <f t="shared" si="252"/>
        <v>4310.889000000001</v>
      </c>
      <c r="E2709">
        <f t="shared" si="249"/>
        <v>4490.5230933720613</v>
      </c>
      <c r="F2709">
        <f t="shared" si="253"/>
        <v>4378.0151661453338</v>
      </c>
      <c r="H2709">
        <f t="shared" si="250"/>
        <v>-203.69937454784457</v>
      </c>
      <c r="I2709">
        <f t="shared" si="251"/>
        <v>-112.50792722672759</v>
      </c>
      <c r="K2709" t="str">
        <f t="shared" si="248"/>
        <v>Hold_buy</v>
      </c>
    </row>
    <row r="2710" spans="1:11">
      <c r="A2710" s="1">
        <v>37174</v>
      </c>
      <c r="B2710">
        <v>4613.1899999999996</v>
      </c>
      <c r="D2710">
        <f t="shared" si="252"/>
        <v>4357.2190000000001</v>
      </c>
      <c r="E2710">
        <f t="shared" si="249"/>
        <v>4499.6095309000566</v>
      </c>
      <c r="F2710">
        <f t="shared" si="253"/>
        <v>4414.195909815282</v>
      </c>
      <c r="H2710">
        <f t="shared" si="250"/>
        <v>-180.04222385523059</v>
      </c>
      <c r="I2710">
        <f t="shared" si="251"/>
        <v>-85.413621084774604</v>
      </c>
      <c r="K2710" t="str">
        <f t="shared" si="248"/>
        <v>Hold_buy</v>
      </c>
    </row>
    <row r="2711" spans="1:11">
      <c r="A2711" s="1">
        <v>37175</v>
      </c>
      <c r="B2711">
        <v>4718.46</v>
      </c>
      <c r="D2711">
        <f t="shared" si="252"/>
        <v>4409.0059999999994</v>
      </c>
      <c r="E2711">
        <f t="shared" si="249"/>
        <v>4515.8206767593119</v>
      </c>
      <c r="F2711">
        <f t="shared" si="253"/>
        <v>4461.0057698437004</v>
      </c>
      <c r="H2711">
        <f t="shared" si="250"/>
        <v>-154.99676046730679</v>
      </c>
      <c r="I2711">
        <f t="shared" si="251"/>
        <v>-54.814906915611573</v>
      </c>
      <c r="K2711" t="str">
        <f t="shared" si="248"/>
        <v>Hold_buy</v>
      </c>
    </row>
    <row r="2712" spans="1:11">
      <c r="A2712" s="1">
        <v>37176</v>
      </c>
      <c r="B2712">
        <v>4625.13</v>
      </c>
      <c r="D2712">
        <f t="shared" si="252"/>
        <v>4462.402</v>
      </c>
      <c r="E2712">
        <f t="shared" si="249"/>
        <v>4523.9176636660295</v>
      </c>
      <c r="F2712">
        <f t="shared" si="253"/>
        <v>4486.255651406208</v>
      </c>
      <c r="H2712">
        <f t="shared" si="250"/>
        <v>-131.52981082580973</v>
      </c>
      <c r="I2712">
        <f t="shared" si="251"/>
        <v>-37.662012259821495</v>
      </c>
      <c r="K2712" t="str">
        <f t="shared" si="248"/>
        <v>Hold_buy</v>
      </c>
    </row>
    <row r="2713" spans="1:11">
      <c r="A2713" s="1">
        <v>37179</v>
      </c>
      <c r="B2713">
        <v>4548.4799999999996</v>
      </c>
      <c r="D2713">
        <f t="shared" si="252"/>
        <v>4494.0999999999995</v>
      </c>
      <c r="E2713">
        <f t="shared" si="249"/>
        <v>4525.7370959870641</v>
      </c>
      <c r="F2713">
        <f t="shared" si="253"/>
        <v>4495.8286281129449</v>
      </c>
      <c r="H2713">
        <f t="shared" si="250"/>
        <v>-111.20554223547163</v>
      </c>
      <c r="I2713">
        <f t="shared" si="251"/>
        <v>-29.908467874119196</v>
      </c>
      <c r="K2713" t="str">
        <f t="shared" si="248"/>
        <v>Hold_buy</v>
      </c>
    </row>
    <row r="2714" spans="1:11">
      <c r="A2714" s="1">
        <v>37180</v>
      </c>
      <c r="B2714">
        <v>4626.4799999999996</v>
      </c>
      <c r="D2714">
        <f t="shared" si="252"/>
        <v>4524.9509999999991</v>
      </c>
      <c r="E2714">
        <f t="shared" si="249"/>
        <v>4533.1995333213554</v>
      </c>
      <c r="F2714">
        <f t="shared" si="253"/>
        <v>4515.9288391724922</v>
      </c>
      <c r="H2714">
        <f t="shared" si="250"/>
        <v>-92.418572618149938</v>
      </c>
      <c r="I2714">
        <f t="shared" si="251"/>
        <v>-17.270694148863186</v>
      </c>
      <c r="K2714" t="str">
        <f t="shared" si="248"/>
        <v>Hold_buy</v>
      </c>
    </row>
    <row r="2715" spans="1:11">
      <c r="A2715" s="1">
        <v>37181</v>
      </c>
      <c r="B2715">
        <v>4644.82</v>
      </c>
      <c r="D2715">
        <f t="shared" si="252"/>
        <v>4557.1789999999992</v>
      </c>
      <c r="E2715">
        <f t="shared" si="249"/>
        <v>4541.4677160382917</v>
      </c>
      <c r="F2715">
        <f t="shared" si="253"/>
        <v>4535.7582485305702</v>
      </c>
      <c r="H2715">
        <f t="shared" si="250"/>
        <v>-75.076751596064241</v>
      </c>
      <c r="I2715">
        <f t="shared" si="251"/>
        <v>-5.7094675077214561</v>
      </c>
      <c r="K2715" t="str">
        <f t="shared" si="248"/>
        <v>Hold_buy</v>
      </c>
    </row>
    <row r="2716" spans="1:11">
      <c r="A2716" s="1">
        <v>37182</v>
      </c>
      <c r="B2716">
        <v>4574.37</v>
      </c>
      <c r="D2716">
        <f t="shared" si="252"/>
        <v>4577.994999999999</v>
      </c>
      <c r="E2716">
        <f t="shared" si="249"/>
        <v>4543.9049222576778</v>
      </c>
      <c r="F2716">
        <f t="shared" si="253"/>
        <v>4541.6985179874055</v>
      </c>
      <c r="H2716">
        <f t="shared" si="250"/>
        <v>-60.502682130905853</v>
      </c>
      <c r="I2716">
        <f t="shared" si="251"/>
        <v>-2.2064042702722872</v>
      </c>
      <c r="K2716" t="str">
        <f t="shared" si="248"/>
        <v>Hold_buy</v>
      </c>
    </row>
    <row r="2717" spans="1:11">
      <c r="A2717" s="1">
        <v>37183</v>
      </c>
      <c r="B2717">
        <v>4513.53</v>
      </c>
      <c r="D2717">
        <f t="shared" si="252"/>
        <v>4580.6190000000006</v>
      </c>
      <c r="E2717">
        <f t="shared" si="249"/>
        <v>4541.6549280163681</v>
      </c>
      <c r="F2717">
        <f t="shared" si="253"/>
        <v>4537.3648998354965</v>
      </c>
      <c r="H2717">
        <f t="shared" si="250"/>
        <v>-49.260151340898993</v>
      </c>
      <c r="I2717">
        <f t="shared" si="251"/>
        <v>-4.290028180871559</v>
      </c>
      <c r="K2717" t="str">
        <f t="shared" ref="K2717:K2780" si="254">IF(I2717&gt;H2717,IF(K2716="Buy","Hold_buy",IF(K2716="Hold_buy","Hold_buy","Buy")),IF(K2716="Sell","Hold_sell",IF(K2716="Hold_sell","Hold_sell","Sell")))</f>
        <v>Hold_buy</v>
      </c>
    </row>
    <row r="2718" spans="1:11">
      <c r="A2718" s="1">
        <v>37186</v>
      </c>
      <c r="B2718">
        <v>4619.32</v>
      </c>
      <c r="D2718">
        <f t="shared" si="252"/>
        <v>4583.2029999999995</v>
      </c>
      <c r="E2718">
        <f t="shared" ref="E2718:E2781" si="255">E2717+(2/(1+26)*(B2718-E2717))</f>
        <v>4547.4078963114516</v>
      </c>
      <c r="F2718">
        <f t="shared" si="253"/>
        <v>4549.9733767838816</v>
      </c>
      <c r="H2718">
        <f t="shared" ref="H2718:H2781" si="256">H2717+(2/(1+9)*(I2718-H2717))</f>
        <v>-38.895024978233202</v>
      </c>
      <c r="I2718">
        <f t="shared" ref="I2718:I2781" si="257">F2718-E2718</f>
        <v>2.5654804724299538</v>
      </c>
      <c r="K2718" t="str">
        <f t="shared" si="254"/>
        <v>Hold_buy</v>
      </c>
    </row>
    <row r="2719" spans="1:11">
      <c r="A2719" s="1">
        <v>37187</v>
      </c>
      <c r="B2719">
        <v>4704.22</v>
      </c>
      <c r="D2719">
        <f t="shared" si="252"/>
        <v>4595.62</v>
      </c>
      <c r="E2719">
        <f t="shared" si="255"/>
        <v>4559.023607695789</v>
      </c>
      <c r="F2719">
        <f t="shared" si="253"/>
        <v>4573.7036265094384</v>
      </c>
      <c r="H2719">
        <f t="shared" si="256"/>
        <v>-28.180016219856675</v>
      </c>
      <c r="I2719">
        <f t="shared" si="257"/>
        <v>14.68001881364944</v>
      </c>
      <c r="K2719" t="str">
        <f t="shared" si="254"/>
        <v>Hold_buy</v>
      </c>
    </row>
    <row r="2720" spans="1:11">
      <c r="A2720" s="1">
        <v>37188</v>
      </c>
      <c r="B2720">
        <v>4811.82</v>
      </c>
      <c r="D2720">
        <f t="shared" si="252"/>
        <v>4618.8</v>
      </c>
      <c r="E2720">
        <f t="shared" si="255"/>
        <v>4577.7492663849898</v>
      </c>
      <c r="F2720">
        <f t="shared" si="253"/>
        <v>4610.3369147387557</v>
      </c>
      <c r="H2720">
        <f t="shared" si="256"/>
        <v>-16.026483305132167</v>
      </c>
      <c r="I2720">
        <f t="shared" si="257"/>
        <v>32.587648353765871</v>
      </c>
      <c r="K2720" t="str">
        <f t="shared" si="254"/>
        <v>Hold_buy</v>
      </c>
    </row>
    <row r="2721" spans="1:11">
      <c r="A2721" s="1">
        <v>37189</v>
      </c>
      <c r="B2721">
        <v>4715.6000000000004</v>
      </c>
      <c r="D2721">
        <f t="shared" si="252"/>
        <v>4638.6629999999996</v>
      </c>
      <c r="E2721">
        <f t="shared" si="255"/>
        <v>4587.9604318379534</v>
      </c>
      <c r="F2721">
        <f t="shared" si="253"/>
        <v>4626.5312355481783</v>
      </c>
      <c r="H2721">
        <f t="shared" si="256"/>
        <v>-5.1070259020607462</v>
      </c>
      <c r="I2721">
        <f t="shared" si="257"/>
        <v>38.570803710224936</v>
      </c>
      <c r="K2721" t="str">
        <f t="shared" si="254"/>
        <v>Hold_buy</v>
      </c>
    </row>
    <row r="2722" spans="1:11">
      <c r="A2722" s="1">
        <v>37190</v>
      </c>
      <c r="B2722">
        <v>4820.26</v>
      </c>
      <c r="D2722">
        <f t="shared" si="252"/>
        <v>4638.3769999999995</v>
      </c>
      <c r="E2722">
        <f t="shared" si="255"/>
        <v>4605.1678072573641</v>
      </c>
      <c r="F2722">
        <f t="shared" si="253"/>
        <v>4656.3356608484582</v>
      </c>
      <c r="H2722">
        <f t="shared" si="256"/>
        <v>6.1479499965702384</v>
      </c>
      <c r="I2722">
        <f t="shared" si="257"/>
        <v>51.167853591094172</v>
      </c>
      <c r="K2722" t="str">
        <f t="shared" si="254"/>
        <v>Hold_buy</v>
      </c>
    </row>
    <row r="2723" spans="1:11">
      <c r="A2723" s="1">
        <v>37193</v>
      </c>
      <c r="B2723">
        <v>4660.3500000000004</v>
      </c>
      <c r="D2723">
        <f t="shared" si="252"/>
        <v>4657.8899999999994</v>
      </c>
      <c r="E2723">
        <f t="shared" si="255"/>
        <v>4609.2553770901523</v>
      </c>
      <c r="F2723">
        <f t="shared" si="253"/>
        <v>4656.9532514871571</v>
      </c>
      <c r="H2723">
        <f t="shared" si="256"/>
        <v>14.457934876657161</v>
      </c>
      <c r="I2723">
        <f t="shared" si="257"/>
        <v>47.697874397004853</v>
      </c>
      <c r="K2723" t="str">
        <f t="shared" si="254"/>
        <v>Hold_buy</v>
      </c>
    </row>
    <row r="2724" spans="1:11">
      <c r="A2724" s="1">
        <v>37194</v>
      </c>
      <c r="B2724">
        <v>4543.9799999999996</v>
      </c>
      <c r="D2724">
        <f t="shared" si="252"/>
        <v>4669.0769999999993</v>
      </c>
      <c r="E2724">
        <f t="shared" si="255"/>
        <v>4604.4201639723633</v>
      </c>
      <c r="F2724">
        <f t="shared" si="253"/>
        <v>4639.5727512583635</v>
      </c>
      <c r="H2724">
        <f t="shared" si="256"/>
        <v>18.596865358525768</v>
      </c>
      <c r="I2724">
        <f t="shared" si="257"/>
        <v>35.152587286000198</v>
      </c>
      <c r="K2724" t="str">
        <f t="shared" si="254"/>
        <v>Hold_buy</v>
      </c>
    </row>
    <row r="2725" spans="1:11">
      <c r="A2725" s="1">
        <v>37195</v>
      </c>
      <c r="B2725">
        <v>4559.13</v>
      </c>
      <c r="D2725">
        <f t="shared" si="252"/>
        <v>4660.8270000000002</v>
      </c>
      <c r="E2725">
        <f t="shared" si="255"/>
        <v>4601.0653370114478</v>
      </c>
      <c r="F2725">
        <f t="shared" si="253"/>
        <v>4627.1969433724616</v>
      </c>
      <c r="H2725">
        <f t="shared" si="256"/>
        <v>20.103813559023383</v>
      </c>
      <c r="I2725">
        <f t="shared" si="257"/>
        <v>26.131606361013837</v>
      </c>
      <c r="K2725" t="str">
        <f t="shared" si="254"/>
        <v>Hold_buy</v>
      </c>
    </row>
    <row r="2726" spans="1:11">
      <c r="A2726" s="1">
        <v>37196</v>
      </c>
      <c r="B2726">
        <v>4636.13</v>
      </c>
      <c r="D2726">
        <f t="shared" si="252"/>
        <v>4652.2579999999998</v>
      </c>
      <c r="E2726">
        <f t="shared" si="255"/>
        <v>4603.6627194550447</v>
      </c>
      <c r="F2726">
        <f t="shared" si="253"/>
        <v>4628.5712597766988</v>
      </c>
      <c r="H2726">
        <f t="shared" si="256"/>
        <v>21.064758911549522</v>
      </c>
      <c r="I2726">
        <f t="shared" si="257"/>
        <v>24.908540321654073</v>
      </c>
      <c r="K2726" t="str">
        <f t="shared" si="254"/>
        <v>Hold_buy</v>
      </c>
    </row>
    <row r="2727" spans="1:11">
      <c r="A2727" s="1">
        <v>37197</v>
      </c>
      <c r="B2727">
        <v>4583.3100000000004</v>
      </c>
      <c r="D2727">
        <f t="shared" si="252"/>
        <v>4658.4339999999993</v>
      </c>
      <c r="E2727">
        <f t="shared" si="255"/>
        <v>4602.1551106065226</v>
      </c>
      <c r="F2727">
        <f t="shared" si="253"/>
        <v>4621.6079890418223</v>
      </c>
      <c r="H2727">
        <f t="shared" si="256"/>
        <v>20.742382816299553</v>
      </c>
      <c r="I2727">
        <f t="shared" si="257"/>
        <v>19.452878435299681</v>
      </c>
      <c r="K2727" t="str">
        <f t="shared" si="254"/>
        <v>Sell</v>
      </c>
    </row>
    <row r="2728" spans="1:11">
      <c r="A2728" s="1">
        <v>37200</v>
      </c>
      <c r="B2728">
        <v>4755.1099999999997</v>
      </c>
      <c r="D2728">
        <f t="shared" si="252"/>
        <v>4665.4119999999994</v>
      </c>
      <c r="E2728">
        <f t="shared" si="255"/>
        <v>4613.4851024134468</v>
      </c>
      <c r="F2728">
        <f t="shared" si="253"/>
        <v>4642.1467599584648</v>
      </c>
      <c r="H2728">
        <f t="shared" si="256"/>
        <v>22.326237762043242</v>
      </c>
      <c r="I2728">
        <f t="shared" si="257"/>
        <v>28.661657545017988</v>
      </c>
      <c r="K2728" t="str">
        <f t="shared" si="254"/>
        <v>Buy</v>
      </c>
    </row>
    <row r="2729" spans="1:11">
      <c r="A2729" s="1">
        <v>37201</v>
      </c>
      <c r="B2729">
        <v>4707.6499999999996</v>
      </c>
      <c r="D2729">
        <f t="shared" si="252"/>
        <v>4678.991</v>
      </c>
      <c r="E2729">
        <f t="shared" si="255"/>
        <v>4620.4602800124503</v>
      </c>
      <c r="F2729">
        <f t="shared" si="253"/>
        <v>4652.2241815033167</v>
      </c>
      <c r="H2729">
        <f t="shared" si="256"/>
        <v>24.213770507807869</v>
      </c>
      <c r="I2729">
        <f t="shared" si="257"/>
        <v>31.763901490866374</v>
      </c>
      <c r="K2729" t="str">
        <f t="shared" si="254"/>
        <v>Hold_buy</v>
      </c>
    </row>
    <row r="2730" spans="1:11">
      <c r="A2730" s="1">
        <v>37202</v>
      </c>
      <c r="B2730">
        <v>4860.66</v>
      </c>
      <c r="D2730">
        <f t="shared" si="252"/>
        <v>4679.3340000000007</v>
      </c>
      <c r="E2730">
        <f t="shared" si="255"/>
        <v>4638.2528518633799</v>
      </c>
      <c r="F2730">
        <f t="shared" si="253"/>
        <v>4684.2912305028067</v>
      </c>
      <c r="H2730">
        <f t="shared" si="256"/>
        <v>28.578692134131657</v>
      </c>
      <c r="I2730">
        <f t="shared" si="257"/>
        <v>46.03837863942681</v>
      </c>
      <c r="K2730" t="str">
        <f t="shared" si="254"/>
        <v>Hold_buy</v>
      </c>
    </row>
    <row r="2731" spans="1:11">
      <c r="A2731" s="1">
        <v>37203</v>
      </c>
      <c r="B2731">
        <v>4993.57</v>
      </c>
      <c r="D2731">
        <f t="shared" si="252"/>
        <v>4684.2180000000008</v>
      </c>
      <c r="E2731">
        <f t="shared" si="255"/>
        <v>4664.5726406142403</v>
      </c>
      <c r="F2731">
        <f t="shared" si="253"/>
        <v>4731.8725796562212</v>
      </c>
      <c r="H2731">
        <f t="shared" si="256"/>
        <v>36.322941515701508</v>
      </c>
      <c r="I2731">
        <f t="shared" si="257"/>
        <v>67.299939041980906</v>
      </c>
      <c r="K2731" t="str">
        <f t="shared" si="254"/>
        <v>Hold_buy</v>
      </c>
    </row>
    <row r="2732" spans="1:11">
      <c r="A2732" s="1">
        <v>37204</v>
      </c>
      <c r="B2732">
        <v>4910.07</v>
      </c>
      <c r="D2732">
        <f t="shared" si="252"/>
        <v>4712.0150000000003</v>
      </c>
      <c r="E2732">
        <f t="shared" si="255"/>
        <v>4682.7576301983709</v>
      </c>
      <c r="F2732">
        <f t="shared" si="253"/>
        <v>4759.2875674014176</v>
      </c>
      <c r="H2732">
        <f t="shared" si="256"/>
        <v>44.364340653170558</v>
      </c>
      <c r="I2732">
        <f t="shared" si="257"/>
        <v>76.529937203046757</v>
      </c>
      <c r="K2732" t="str">
        <f t="shared" si="254"/>
        <v>Hold_buy</v>
      </c>
    </row>
    <row r="2733" spans="1:11">
      <c r="A2733" s="1">
        <v>37207</v>
      </c>
      <c r="B2733">
        <v>4820.37</v>
      </c>
      <c r="D2733">
        <f t="shared" si="252"/>
        <v>4720.996000000001</v>
      </c>
      <c r="E2733">
        <f t="shared" si="255"/>
        <v>4692.9511390725656</v>
      </c>
      <c r="F2733">
        <f t="shared" si="253"/>
        <v>4768.6848647242768</v>
      </c>
      <c r="H2733">
        <f t="shared" si="256"/>
        <v>50.638217652878687</v>
      </c>
      <c r="I2733">
        <f t="shared" si="257"/>
        <v>75.733725651711211</v>
      </c>
      <c r="K2733" t="str">
        <f t="shared" si="254"/>
        <v>Hold_buy</v>
      </c>
    </row>
    <row r="2734" spans="1:11">
      <c r="A2734" s="1">
        <v>37208</v>
      </c>
      <c r="B2734">
        <v>4946.97</v>
      </c>
      <c r="D2734">
        <f t="shared" si="252"/>
        <v>4736.9980000000014</v>
      </c>
      <c r="E2734">
        <f t="shared" si="255"/>
        <v>4711.7673509931165</v>
      </c>
      <c r="F2734">
        <f t="shared" si="253"/>
        <v>4796.113347074388</v>
      </c>
      <c r="H2734">
        <f t="shared" si="256"/>
        <v>57.379773338557257</v>
      </c>
      <c r="I2734">
        <f t="shared" si="257"/>
        <v>84.345996081271551</v>
      </c>
      <c r="K2734" t="str">
        <f t="shared" si="254"/>
        <v>Hold_buy</v>
      </c>
    </row>
    <row r="2735" spans="1:11">
      <c r="A2735" s="1">
        <v>37209</v>
      </c>
      <c r="B2735">
        <v>4953.53</v>
      </c>
      <c r="D2735">
        <f t="shared" si="252"/>
        <v>4777.2970000000005</v>
      </c>
      <c r="E2735">
        <f t="shared" si="255"/>
        <v>4729.675695363997</v>
      </c>
      <c r="F2735">
        <f t="shared" si="253"/>
        <v>4820.3312936783286</v>
      </c>
      <c r="H2735">
        <f t="shared" si="256"/>
        <v>64.034938333712134</v>
      </c>
      <c r="I2735">
        <f t="shared" si="257"/>
        <v>90.655598314331655</v>
      </c>
      <c r="K2735" t="str">
        <f t="shared" si="254"/>
        <v>Hold_buy</v>
      </c>
    </row>
    <row r="2736" spans="1:11">
      <c r="A2736" s="1">
        <v>37210</v>
      </c>
      <c r="B2736">
        <v>5006.33</v>
      </c>
      <c r="D2736">
        <f t="shared" si="252"/>
        <v>4816.7370000000001</v>
      </c>
      <c r="E2736">
        <f t="shared" si="255"/>
        <v>4750.1686068185154</v>
      </c>
      <c r="F2736">
        <f t="shared" si="253"/>
        <v>4848.9464792662784</v>
      </c>
      <c r="H2736">
        <f t="shared" si="256"/>
        <v>70.983525156522305</v>
      </c>
      <c r="I2736">
        <f t="shared" si="257"/>
        <v>98.777872447763002</v>
      </c>
      <c r="K2736" t="str">
        <f t="shared" si="254"/>
        <v>Hold_buy</v>
      </c>
    </row>
    <row r="2737" spans="1:11">
      <c r="A2737" s="1">
        <v>37211</v>
      </c>
      <c r="B2737">
        <v>5062.6400000000003</v>
      </c>
      <c r="D2737">
        <f t="shared" si="252"/>
        <v>4853.7569999999996</v>
      </c>
      <c r="E2737">
        <f t="shared" si="255"/>
        <v>4773.3146359430702</v>
      </c>
      <c r="F2737">
        <f t="shared" si="253"/>
        <v>4881.8224055330047</v>
      </c>
      <c r="H2737">
        <f t="shared" si="256"/>
        <v>78.488374043204743</v>
      </c>
      <c r="I2737">
        <f t="shared" si="257"/>
        <v>108.50776958993447</v>
      </c>
      <c r="K2737" t="str">
        <f t="shared" si="254"/>
        <v>Hold_buy</v>
      </c>
    </row>
    <row r="2738" spans="1:11">
      <c r="A2738" s="1">
        <v>37214</v>
      </c>
      <c r="B2738">
        <v>5185.1000000000004</v>
      </c>
      <c r="D2738">
        <f t="shared" si="252"/>
        <v>4901.6899999999996</v>
      </c>
      <c r="E2738">
        <f t="shared" si="255"/>
        <v>4803.8172555028432</v>
      </c>
      <c r="F2738">
        <f t="shared" si="253"/>
        <v>4928.4804969894658</v>
      </c>
      <c r="H2738">
        <f t="shared" si="256"/>
        <v>87.723347531888322</v>
      </c>
      <c r="I2738">
        <f t="shared" si="257"/>
        <v>124.66324148662261</v>
      </c>
      <c r="K2738" t="str">
        <f t="shared" si="254"/>
        <v>Hold_buy</v>
      </c>
    </row>
    <row r="2739" spans="1:11">
      <c r="A2739" s="1">
        <v>37215</v>
      </c>
      <c r="B2739">
        <v>5096.18</v>
      </c>
      <c r="D2739">
        <f t="shared" si="252"/>
        <v>4944.6890000000003</v>
      </c>
      <c r="E2739">
        <f t="shared" si="255"/>
        <v>4825.473755095225</v>
      </c>
      <c r="F2739">
        <f t="shared" si="253"/>
        <v>4954.2804205295479</v>
      </c>
      <c r="H2739">
        <f t="shared" si="256"/>
        <v>95.940011112375231</v>
      </c>
      <c r="I2739">
        <f t="shared" si="257"/>
        <v>128.80666543432289</v>
      </c>
      <c r="K2739" t="str">
        <f t="shared" si="254"/>
        <v>Hold_buy</v>
      </c>
    </row>
    <row r="2740" spans="1:11">
      <c r="A2740" s="1">
        <v>37216</v>
      </c>
      <c r="B2740">
        <v>5087.03</v>
      </c>
      <c r="D2740">
        <f t="shared" si="252"/>
        <v>4983.5419999999995</v>
      </c>
      <c r="E2740">
        <f t="shared" si="255"/>
        <v>4844.8482917548381</v>
      </c>
      <c r="F2740">
        <f t="shared" si="253"/>
        <v>4974.7034327557712</v>
      </c>
      <c r="H2740">
        <f t="shared" si="256"/>
        <v>102.72303709008682</v>
      </c>
      <c r="I2740">
        <f t="shared" si="257"/>
        <v>129.85514100093314</v>
      </c>
      <c r="K2740" t="str">
        <f t="shared" si="254"/>
        <v>Hold_buy</v>
      </c>
    </row>
    <row r="2741" spans="1:11">
      <c r="A2741" s="1">
        <v>37217</v>
      </c>
      <c r="B2741">
        <v>5124.54</v>
      </c>
      <c r="D2741">
        <f t="shared" si="252"/>
        <v>5006.1789999999992</v>
      </c>
      <c r="E2741">
        <f t="shared" si="255"/>
        <v>4865.5661960692942</v>
      </c>
      <c r="F2741">
        <f t="shared" si="253"/>
        <v>4997.7552123318064</v>
      </c>
      <c r="H2741">
        <f t="shared" si="256"/>
        <v>108.6162329245719</v>
      </c>
      <c r="I2741">
        <f t="shared" si="257"/>
        <v>132.18901626251227</v>
      </c>
      <c r="K2741" t="str">
        <f t="shared" si="254"/>
        <v>Hold_buy</v>
      </c>
    </row>
    <row r="2742" spans="1:11">
      <c r="A2742" s="1">
        <v>37218</v>
      </c>
      <c r="B2742">
        <v>5150.97</v>
      </c>
      <c r="D2742">
        <f t="shared" si="252"/>
        <v>5019.2759999999998</v>
      </c>
      <c r="E2742">
        <f t="shared" si="255"/>
        <v>4886.7072185826801</v>
      </c>
      <c r="F2742">
        <f t="shared" si="253"/>
        <v>5021.326718126913</v>
      </c>
      <c r="H2742">
        <f t="shared" si="256"/>
        <v>113.8168862485041</v>
      </c>
      <c r="I2742">
        <f t="shared" si="257"/>
        <v>134.61949954423289</v>
      </c>
      <c r="K2742" t="str">
        <f t="shared" si="254"/>
        <v>Hold_buy</v>
      </c>
    </row>
    <row r="2743" spans="1:11">
      <c r="A2743" s="1">
        <v>37221</v>
      </c>
      <c r="B2743">
        <v>5114.12</v>
      </c>
      <c r="D2743">
        <f t="shared" si="252"/>
        <v>5043.366</v>
      </c>
      <c r="E2743">
        <f t="shared" si="255"/>
        <v>4903.5526097987777</v>
      </c>
      <c r="F2743">
        <f t="shared" si="253"/>
        <v>5035.6026076458493</v>
      </c>
      <c r="H2743">
        <f t="shared" si="256"/>
        <v>117.46350856821761</v>
      </c>
      <c r="I2743">
        <f t="shared" si="257"/>
        <v>132.04999784707161</v>
      </c>
      <c r="K2743" t="str">
        <f t="shared" si="254"/>
        <v>Hold_buy</v>
      </c>
    </row>
    <row r="2744" spans="1:11">
      <c r="A2744" s="1">
        <v>37222</v>
      </c>
      <c r="B2744">
        <v>5059.57</v>
      </c>
      <c r="D2744">
        <f t="shared" si="252"/>
        <v>5072.741</v>
      </c>
      <c r="E2744">
        <f t="shared" si="255"/>
        <v>4915.109453517387</v>
      </c>
      <c r="F2744">
        <f t="shared" si="253"/>
        <v>5039.2898987772569</v>
      </c>
      <c r="H2744">
        <f t="shared" si="256"/>
        <v>118.80689590654806</v>
      </c>
      <c r="I2744">
        <f t="shared" si="257"/>
        <v>124.18044525986988</v>
      </c>
      <c r="K2744" t="str">
        <f t="shared" si="254"/>
        <v>Hold_buy</v>
      </c>
    </row>
    <row r="2745" spans="1:11">
      <c r="A2745" s="1">
        <v>37223</v>
      </c>
      <c r="B2745">
        <v>4915.95</v>
      </c>
      <c r="D2745">
        <f t="shared" si="252"/>
        <v>5084.0010000000002</v>
      </c>
      <c r="E2745">
        <f t="shared" si="255"/>
        <v>4915.1717162198029</v>
      </c>
      <c r="F2745">
        <f t="shared" si="253"/>
        <v>5020.3145297346018</v>
      </c>
      <c r="H2745">
        <f t="shared" si="256"/>
        <v>116.07407942819825</v>
      </c>
      <c r="I2745">
        <f t="shared" si="257"/>
        <v>105.14281351479895</v>
      </c>
      <c r="K2745" t="str">
        <f t="shared" si="254"/>
        <v>Sell</v>
      </c>
    </row>
    <row r="2746" spans="1:11">
      <c r="A2746" s="1">
        <v>37224</v>
      </c>
      <c r="B2746">
        <v>4936.08</v>
      </c>
      <c r="D2746">
        <f t="shared" si="252"/>
        <v>5080.2430000000004</v>
      </c>
      <c r="E2746">
        <f t="shared" si="255"/>
        <v>4916.7204779812992</v>
      </c>
      <c r="F2746">
        <f t="shared" si="253"/>
        <v>5007.3553713138936</v>
      </c>
      <c r="H2746">
        <f t="shared" si="256"/>
        <v>110.98624220907747</v>
      </c>
      <c r="I2746">
        <f t="shared" si="257"/>
        <v>90.634893332594402</v>
      </c>
      <c r="K2746" t="str">
        <f t="shared" si="254"/>
        <v>Hold_sell</v>
      </c>
    </row>
    <row r="2747" spans="1:11">
      <c r="A2747" s="1">
        <v>37225</v>
      </c>
      <c r="B2747">
        <v>4989.91</v>
      </c>
      <c r="D2747">
        <f t="shared" si="252"/>
        <v>5073.2179999999998</v>
      </c>
      <c r="E2747">
        <f t="shared" si="255"/>
        <v>4922.1419240567584</v>
      </c>
      <c r="F2747">
        <f t="shared" si="253"/>
        <v>5004.6714680348332</v>
      </c>
      <c r="H2747">
        <f t="shared" si="256"/>
        <v>105.29490256287694</v>
      </c>
      <c r="I2747">
        <f t="shared" si="257"/>
        <v>82.529543978074798</v>
      </c>
      <c r="K2747" t="str">
        <f t="shared" si="254"/>
        <v>Hold_sell</v>
      </c>
    </row>
    <row r="2748" spans="1:11">
      <c r="A2748" s="1">
        <v>37228</v>
      </c>
      <c r="B2748">
        <v>4988.4399999999996</v>
      </c>
      <c r="D2748">
        <f t="shared" si="252"/>
        <v>5065.9449999999997</v>
      </c>
      <c r="E2748">
        <f t="shared" si="255"/>
        <v>4927.052892645147</v>
      </c>
      <c r="F2748">
        <f t="shared" si="253"/>
        <v>5002.174319106397</v>
      </c>
      <c r="H2748">
        <f t="shared" si="256"/>
        <v>99.260207342551539</v>
      </c>
      <c r="I2748">
        <f t="shared" si="257"/>
        <v>75.121426461249939</v>
      </c>
      <c r="K2748" t="str">
        <f t="shared" si="254"/>
        <v>Hold_sell</v>
      </c>
    </row>
    <row r="2749" spans="1:11">
      <c r="A2749" s="1">
        <v>37229</v>
      </c>
      <c r="B2749">
        <v>5013.99</v>
      </c>
      <c r="D2749">
        <f t="shared" si="252"/>
        <v>5046.2790000000005</v>
      </c>
      <c r="E2749">
        <f t="shared" si="255"/>
        <v>4933.4926783751362</v>
      </c>
      <c r="F2749">
        <f t="shared" si="253"/>
        <v>5003.9921161669508</v>
      </c>
      <c r="H2749">
        <f t="shared" si="256"/>
        <v>93.508053432404168</v>
      </c>
      <c r="I2749">
        <f t="shared" si="257"/>
        <v>70.499437791814671</v>
      </c>
      <c r="K2749" t="str">
        <f t="shared" si="254"/>
        <v>Hold_sell</v>
      </c>
    </row>
    <row r="2750" spans="1:11">
      <c r="A2750" s="1">
        <v>37230</v>
      </c>
      <c r="B2750">
        <v>5262.75</v>
      </c>
      <c r="D2750">
        <f t="shared" si="252"/>
        <v>5038.0599999999995</v>
      </c>
      <c r="E2750">
        <f t="shared" si="255"/>
        <v>4957.8821096066076</v>
      </c>
      <c r="F2750">
        <f t="shared" si="253"/>
        <v>5043.8010213720354</v>
      </c>
      <c r="H2750">
        <f t="shared" si="256"/>
        <v>91.990225099008882</v>
      </c>
      <c r="I2750">
        <f t="shared" si="257"/>
        <v>85.918911765427765</v>
      </c>
      <c r="K2750" t="str">
        <f t="shared" si="254"/>
        <v>Hold_sell</v>
      </c>
    </row>
    <row r="2751" spans="1:11">
      <c r="A2751" s="1">
        <v>37231</v>
      </c>
      <c r="B2751">
        <v>5271.29</v>
      </c>
      <c r="D2751">
        <f t="shared" si="252"/>
        <v>5055.6319999999996</v>
      </c>
      <c r="E2751">
        <f t="shared" si="255"/>
        <v>4981.0975088950072</v>
      </c>
      <c r="F2751">
        <f t="shared" si="253"/>
        <v>5078.7993257763374</v>
      </c>
      <c r="H2751">
        <f t="shared" si="256"/>
        <v>93.13254345547314</v>
      </c>
      <c r="I2751">
        <f t="shared" si="257"/>
        <v>97.70181688133016</v>
      </c>
      <c r="K2751" t="str">
        <f t="shared" si="254"/>
        <v>Buy</v>
      </c>
    </row>
    <row r="2752" spans="1:11">
      <c r="A2752" s="1">
        <v>37232</v>
      </c>
      <c r="B2752">
        <v>5199.03</v>
      </c>
      <c r="D2752">
        <f t="shared" si="252"/>
        <v>5070.3069999999998</v>
      </c>
      <c r="E2752">
        <f t="shared" si="255"/>
        <v>4997.240656384266</v>
      </c>
      <c r="F2752">
        <f t="shared" si="253"/>
        <v>5097.2963525799778</v>
      </c>
      <c r="H2752">
        <f t="shared" si="256"/>
        <v>94.517174003520864</v>
      </c>
      <c r="I2752">
        <f t="shared" si="257"/>
        <v>100.05569619571179</v>
      </c>
      <c r="K2752" t="str">
        <f t="shared" si="254"/>
        <v>Hold_buy</v>
      </c>
    </row>
    <row r="2753" spans="1:11">
      <c r="A2753" s="1">
        <v>37235</v>
      </c>
      <c r="B2753">
        <v>5124.68</v>
      </c>
      <c r="D2753">
        <f t="shared" si="252"/>
        <v>5075.1129999999994</v>
      </c>
      <c r="E2753">
        <f t="shared" si="255"/>
        <v>5006.6806077632091</v>
      </c>
      <c r="F2753">
        <f t="shared" si="253"/>
        <v>5101.5092214138276</v>
      </c>
      <c r="H2753">
        <f t="shared" si="256"/>
        <v>94.579461932940404</v>
      </c>
      <c r="I2753">
        <f t="shared" si="257"/>
        <v>94.828613650618536</v>
      </c>
      <c r="K2753" t="str">
        <f t="shared" si="254"/>
        <v>Hold_buy</v>
      </c>
    </row>
    <row r="2754" spans="1:11">
      <c r="A2754" s="1">
        <v>37236</v>
      </c>
      <c r="B2754">
        <v>5146.45</v>
      </c>
      <c r="D2754">
        <f t="shared" si="252"/>
        <v>5076.1689999999999</v>
      </c>
      <c r="E2754">
        <f t="shared" si="255"/>
        <v>5017.033896077045</v>
      </c>
      <c r="F2754">
        <f t="shared" si="253"/>
        <v>5108.4231873501622</v>
      </c>
      <c r="H2754">
        <f t="shared" si="256"/>
        <v>93.941427800975745</v>
      </c>
      <c r="I2754">
        <f t="shared" si="257"/>
        <v>91.389291273117124</v>
      </c>
      <c r="K2754" t="str">
        <f t="shared" si="254"/>
        <v>Sell</v>
      </c>
    </row>
    <row r="2755" spans="1:11">
      <c r="A2755" s="1">
        <v>37237</v>
      </c>
      <c r="B2755">
        <v>5062.5600000000004</v>
      </c>
      <c r="D2755">
        <f t="shared" si="252"/>
        <v>5084.8569999999991</v>
      </c>
      <c r="E2755">
        <f t="shared" si="255"/>
        <v>5020.4062000713384</v>
      </c>
      <c r="F2755">
        <f t="shared" si="253"/>
        <v>5101.3673123732142</v>
      </c>
      <c r="H2755">
        <f t="shared" si="256"/>
        <v>91.345364701155759</v>
      </c>
      <c r="I2755">
        <f t="shared" si="257"/>
        <v>80.961112301875801</v>
      </c>
      <c r="K2755" t="str">
        <f t="shared" si="254"/>
        <v>Hold_sell</v>
      </c>
    </row>
    <row r="2756" spans="1:11">
      <c r="A2756" s="1">
        <v>37238</v>
      </c>
      <c r="B2756">
        <v>4966.05</v>
      </c>
      <c r="D2756">
        <f t="shared" si="252"/>
        <v>5099.5179999999991</v>
      </c>
      <c r="E2756">
        <f t="shared" si="255"/>
        <v>5016.3798148808692</v>
      </c>
      <c r="F2756">
        <f t="shared" si="253"/>
        <v>5080.5492643157968</v>
      </c>
      <c r="H2756">
        <f t="shared" si="256"/>
        <v>85.910181647910136</v>
      </c>
      <c r="I2756">
        <f t="shared" si="257"/>
        <v>64.169449434927628</v>
      </c>
      <c r="K2756" t="str">
        <f t="shared" si="254"/>
        <v>Hold_sell</v>
      </c>
    </row>
    <row r="2757" spans="1:11">
      <c r="A2757" s="1">
        <v>37239</v>
      </c>
      <c r="B2757">
        <v>4909.42</v>
      </c>
      <c r="D2757">
        <f t="shared" si="252"/>
        <v>5102.5149999999994</v>
      </c>
      <c r="E2757">
        <f t="shared" si="255"/>
        <v>5008.4568656304345</v>
      </c>
      <c r="F2757">
        <f t="shared" si="253"/>
        <v>5054.2216851902895</v>
      </c>
      <c r="H2757">
        <f t="shared" si="256"/>
        <v>77.881109230299089</v>
      </c>
      <c r="I2757">
        <f t="shared" si="257"/>
        <v>45.764819559854914</v>
      </c>
      <c r="K2757" t="str">
        <f t="shared" si="254"/>
        <v>Hold_sell</v>
      </c>
    </row>
    <row r="2758" spans="1:11">
      <c r="A2758" s="1">
        <v>37242</v>
      </c>
      <c r="B2758">
        <v>5067.99</v>
      </c>
      <c r="D2758">
        <f t="shared" si="252"/>
        <v>5094.4659999999994</v>
      </c>
      <c r="E2758">
        <f t="shared" si="255"/>
        <v>5012.8667274355876</v>
      </c>
      <c r="F2758">
        <f t="shared" si="253"/>
        <v>5056.3398874687064</v>
      </c>
      <c r="H2758">
        <f t="shared" si="256"/>
        <v>70.999519390863028</v>
      </c>
      <c r="I2758">
        <f t="shared" si="257"/>
        <v>43.473160033118802</v>
      </c>
      <c r="K2758" t="str">
        <f t="shared" si="254"/>
        <v>Hold_sell</v>
      </c>
    </row>
    <row r="2759" spans="1:11">
      <c r="A2759" s="1">
        <v>37243</v>
      </c>
      <c r="B2759">
        <v>5039.6400000000003</v>
      </c>
      <c r="D2759">
        <f t="shared" si="252"/>
        <v>5102.4210000000003</v>
      </c>
      <c r="E2759">
        <f t="shared" si="255"/>
        <v>5014.8499328107291</v>
      </c>
      <c r="F2759">
        <f t="shared" si="253"/>
        <v>5053.770674011982</v>
      </c>
      <c r="H2759">
        <f t="shared" si="256"/>
        <v>64.583763752940996</v>
      </c>
      <c r="I2759">
        <f t="shared" si="257"/>
        <v>38.920741201252895</v>
      </c>
      <c r="K2759" t="str">
        <f t="shared" si="254"/>
        <v>Hold_sell</v>
      </c>
    </row>
    <row r="2760" spans="1:11">
      <c r="A2760" s="1">
        <v>37244</v>
      </c>
      <c r="B2760">
        <v>4984.6899999999996</v>
      </c>
      <c r="D2760">
        <f t="shared" si="252"/>
        <v>5104.9859999999999</v>
      </c>
      <c r="E2760">
        <f t="shared" si="255"/>
        <v>5012.6158637136377</v>
      </c>
      <c r="F2760">
        <f t="shared" si="253"/>
        <v>5043.1428780101387</v>
      </c>
      <c r="H2760">
        <f t="shared" si="256"/>
        <v>57.772413861652993</v>
      </c>
      <c r="I2760">
        <f t="shared" si="257"/>
        <v>30.527014296500965</v>
      </c>
      <c r="K2760" t="str">
        <f t="shared" si="254"/>
        <v>Hold_sell</v>
      </c>
    </row>
    <row r="2761" spans="1:11">
      <c r="A2761" s="1">
        <v>37245</v>
      </c>
      <c r="B2761">
        <v>4934.1400000000003</v>
      </c>
      <c r="D2761">
        <f t="shared" si="252"/>
        <v>5077.18</v>
      </c>
      <c r="E2761">
        <f t="shared" si="255"/>
        <v>5006.8028367718871</v>
      </c>
      <c r="F2761">
        <f t="shared" si="253"/>
        <v>5026.3732044701173</v>
      </c>
      <c r="H2761">
        <f t="shared" si="256"/>
        <v>50.132004628968446</v>
      </c>
      <c r="I2761">
        <f t="shared" si="257"/>
        <v>19.570367698230257</v>
      </c>
      <c r="K2761" t="str">
        <f t="shared" si="254"/>
        <v>Hold_sell</v>
      </c>
    </row>
    <row r="2762" spans="1:11">
      <c r="A2762" s="1">
        <v>37246</v>
      </c>
      <c r="B2762">
        <v>5019.01</v>
      </c>
      <c r="D2762">
        <f t="shared" si="252"/>
        <v>5043.4650000000001</v>
      </c>
      <c r="E2762">
        <f t="shared" si="255"/>
        <v>5007.7070710850803</v>
      </c>
      <c r="F2762">
        <f t="shared" si="253"/>
        <v>5025.2404037824072</v>
      </c>
      <c r="H2762">
        <f t="shared" si="256"/>
        <v>43.612270242640122</v>
      </c>
      <c r="I2762">
        <f t="shared" si="257"/>
        <v>17.533332697326841</v>
      </c>
      <c r="K2762" t="str">
        <f t="shared" si="254"/>
        <v>Hold_sell</v>
      </c>
    </row>
    <row r="2763" spans="1:11">
      <c r="A2763" s="1">
        <v>37252</v>
      </c>
      <c r="B2763">
        <v>5117.13</v>
      </c>
      <c r="D2763">
        <f t="shared" si="252"/>
        <v>5025.4630000000006</v>
      </c>
      <c r="E2763">
        <f t="shared" si="255"/>
        <v>5015.8124732269262</v>
      </c>
      <c r="F2763">
        <f t="shared" si="253"/>
        <v>5039.3772647389596</v>
      </c>
      <c r="H2763">
        <f t="shared" si="256"/>
        <v>39.602774496518791</v>
      </c>
      <c r="I2763">
        <f t="shared" si="257"/>
        <v>23.56479151203348</v>
      </c>
      <c r="K2763" t="str">
        <f t="shared" si="254"/>
        <v>Hold_sell</v>
      </c>
    </row>
    <row r="2764" spans="1:11">
      <c r="A2764" s="1">
        <v>37253</v>
      </c>
      <c r="B2764">
        <v>5160.1000000000004</v>
      </c>
      <c r="D2764">
        <f t="shared" si="252"/>
        <v>5024.7080000000005</v>
      </c>
      <c r="E2764">
        <f t="shared" si="255"/>
        <v>5026.5004381730796</v>
      </c>
      <c r="F2764">
        <f t="shared" si="253"/>
        <v>5057.9499932406579</v>
      </c>
      <c r="H2764">
        <f t="shared" si="256"/>
        <v>37.972130610730702</v>
      </c>
      <c r="I2764">
        <f t="shared" si="257"/>
        <v>31.449555067578331</v>
      </c>
      <c r="K2764" t="str">
        <f t="shared" si="254"/>
        <v>Hold_sell</v>
      </c>
    </row>
    <row r="2765" spans="1:11">
      <c r="A2765" s="1">
        <v>37258</v>
      </c>
      <c r="B2765">
        <v>5167.88</v>
      </c>
      <c r="D2765">
        <f t="shared" ref="D2765:D2828" si="258">SUM(B2755:B2764)/10</f>
        <v>5026.0729999999994</v>
      </c>
      <c r="E2765">
        <f t="shared" si="255"/>
        <v>5036.9729983084071</v>
      </c>
      <c r="F2765">
        <f t="shared" si="253"/>
        <v>5074.8623019728648</v>
      </c>
      <c r="H2765">
        <f t="shared" si="256"/>
        <v>37.955565221476093</v>
      </c>
      <c r="I2765">
        <f t="shared" si="257"/>
        <v>37.889303664457657</v>
      </c>
      <c r="K2765" t="str">
        <f t="shared" si="254"/>
        <v>Hold_sell</v>
      </c>
    </row>
    <row r="2766" spans="1:11">
      <c r="A2766" s="1">
        <v>37259</v>
      </c>
      <c r="B2766">
        <v>5270.29</v>
      </c>
      <c r="D2766">
        <f t="shared" si="258"/>
        <v>5036.6049999999996</v>
      </c>
      <c r="E2766">
        <f t="shared" si="255"/>
        <v>5054.2557391744513</v>
      </c>
      <c r="F2766">
        <f t="shared" si="253"/>
        <v>5104.9281016693467</v>
      </c>
      <c r="H2766">
        <f t="shared" si="256"/>
        <v>40.498924676159959</v>
      </c>
      <c r="I2766">
        <f t="shared" si="257"/>
        <v>50.672362494895424</v>
      </c>
      <c r="K2766" t="str">
        <f t="shared" si="254"/>
        <v>Buy</v>
      </c>
    </row>
    <row r="2767" spans="1:11">
      <c r="A2767" s="1">
        <v>37260</v>
      </c>
      <c r="B2767">
        <v>5318.73</v>
      </c>
      <c r="D2767">
        <f t="shared" si="258"/>
        <v>5067.0289999999995</v>
      </c>
      <c r="E2767">
        <f t="shared" si="255"/>
        <v>5073.8464251615287</v>
      </c>
      <c r="F2767">
        <f t="shared" ref="F2767:F2830" si="259">F2766+(2/(1+12)*(B2767-F2766))</f>
        <v>5137.8207014125237</v>
      </c>
      <c r="H2767">
        <f t="shared" si="256"/>
        <v>45.193994991126964</v>
      </c>
      <c r="I2767">
        <f t="shared" si="257"/>
        <v>63.97427625099499</v>
      </c>
      <c r="K2767" t="str">
        <f t="shared" si="254"/>
        <v>Hold_buy</v>
      </c>
    </row>
    <row r="2768" spans="1:11">
      <c r="A2768" s="1">
        <v>37263</v>
      </c>
      <c r="B2768">
        <v>5232.22</v>
      </c>
      <c r="D2768">
        <f t="shared" si="258"/>
        <v>5107.9600000000009</v>
      </c>
      <c r="E2768">
        <f t="shared" si="255"/>
        <v>5085.5778010754893</v>
      </c>
      <c r="F2768">
        <f t="shared" si="259"/>
        <v>5152.3436704259821</v>
      </c>
      <c r="H2768">
        <f t="shared" si="256"/>
        <v>49.508369863000112</v>
      </c>
      <c r="I2768">
        <f t="shared" si="257"/>
        <v>66.765869350492721</v>
      </c>
      <c r="K2768" t="str">
        <f t="shared" si="254"/>
        <v>Hold_buy</v>
      </c>
    </row>
    <row r="2769" spans="1:11">
      <c r="A2769" s="1">
        <v>37264</v>
      </c>
      <c r="B2769">
        <v>5236.37</v>
      </c>
      <c r="D2769">
        <f t="shared" si="258"/>
        <v>5124.3829999999998</v>
      </c>
      <c r="E2769">
        <f t="shared" si="255"/>
        <v>5096.7475935884158</v>
      </c>
      <c r="F2769">
        <f t="shared" si="259"/>
        <v>5165.2707980527539</v>
      </c>
      <c r="H2769">
        <f t="shared" si="256"/>
        <v>53.311336783267699</v>
      </c>
      <c r="I2769">
        <f t="shared" si="257"/>
        <v>68.52320446433805</v>
      </c>
      <c r="K2769" t="str">
        <f t="shared" si="254"/>
        <v>Hold_buy</v>
      </c>
    </row>
    <row r="2770" spans="1:11">
      <c r="A2770" s="1">
        <v>37265</v>
      </c>
      <c r="B2770">
        <v>5288.21</v>
      </c>
      <c r="D2770">
        <f t="shared" si="258"/>
        <v>5144.0560000000005</v>
      </c>
      <c r="E2770">
        <f t="shared" si="255"/>
        <v>5110.9299940633482</v>
      </c>
      <c r="F2770">
        <f t="shared" si="259"/>
        <v>5184.1845214292534</v>
      </c>
      <c r="H2770">
        <f t="shared" si="256"/>
        <v>57.299974899795203</v>
      </c>
      <c r="I2770">
        <f t="shared" si="257"/>
        <v>73.254527365905233</v>
      </c>
      <c r="K2770" t="str">
        <f t="shared" si="254"/>
        <v>Hold_buy</v>
      </c>
    </row>
    <row r="2771" spans="1:11">
      <c r="A2771" s="1">
        <v>37266</v>
      </c>
      <c r="B2771">
        <v>5228.1099999999997</v>
      </c>
      <c r="D2771">
        <f t="shared" si="258"/>
        <v>5174.4080000000013</v>
      </c>
      <c r="E2771">
        <f t="shared" si="255"/>
        <v>5119.6099945031001</v>
      </c>
      <c r="F2771">
        <f t="shared" si="259"/>
        <v>5190.9422873632147</v>
      </c>
      <c r="H2771">
        <f t="shared" si="256"/>
        <v>60.106438491859095</v>
      </c>
      <c r="I2771">
        <f t="shared" si="257"/>
        <v>71.332292860114649</v>
      </c>
      <c r="K2771" t="str">
        <f t="shared" si="254"/>
        <v>Hold_buy</v>
      </c>
    </row>
    <row r="2772" spans="1:11">
      <c r="A2772" s="1">
        <v>37267</v>
      </c>
      <c r="B2772">
        <v>5209.97</v>
      </c>
      <c r="D2772">
        <f t="shared" si="258"/>
        <v>5203.8050000000003</v>
      </c>
      <c r="E2772">
        <f t="shared" si="255"/>
        <v>5126.3033282436108</v>
      </c>
      <c r="F2772">
        <f t="shared" si="259"/>
        <v>5193.8696277688741</v>
      </c>
      <c r="H2772">
        <f t="shared" si="256"/>
        <v>61.598410698539929</v>
      </c>
      <c r="I2772">
        <f t="shared" si="257"/>
        <v>67.566299525263275</v>
      </c>
      <c r="K2772" t="str">
        <f t="shared" si="254"/>
        <v>Hold_buy</v>
      </c>
    </row>
    <row r="2773" spans="1:11">
      <c r="A2773" s="1">
        <v>37270</v>
      </c>
      <c r="B2773">
        <v>5065.84</v>
      </c>
      <c r="D2773">
        <f t="shared" si="258"/>
        <v>5222.9009999999998</v>
      </c>
      <c r="E2773">
        <f t="shared" si="255"/>
        <v>5121.8245631885284</v>
      </c>
      <c r="F2773">
        <f t="shared" si="259"/>
        <v>5174.172761958278</v>
      </c>
      <c r="H2773">
        <f t="shared" si="256"/>
        <v>59.748368312781864</v>
      </c>
      <c r="I2773">
        <f t="shared" si="257"/>
        <v>52.348198769749615</v>
      </c>
      <c r="K2773" t="str">
        <f t="shared" si="254"/>
        <v>Sell</v>
      </c>
    </row>
    <row r="2774" spans="1:11">
      <c r="A2774" s="1">
        <v>37271</v>
      </c>
      <c r="B2774">
        <v>5062.04</v>
      </c>
      <c r="D2774">
        <f t="shared" si="258"/>
        <v>5217.7719999999999</v>
      </c>
      <c r="E2774">
        <f t="shared" si="255"/>
        <v>5117.3960770264148</v>
      </c>
      <c r="F2774">
        <f t="shared" si="259"/>
        <v>5156.9215678108503</v>
      </c>
      <c r="H2774">
        <f t="shared" si="256"/>
        <v>55.703792807112599</v>
      </c>
      <c r="I2774">
        <f t="shared" si="257"/>
        <v>39.525490784435533</v>
      </c>
      <c r="K2774" t="str">
        <f t="shared" si="254"/>
        <v>Hold_sell</v>
      </c>
    </row>
    <row r="2775" spans="1:11">
      <c r="A2775" s="1">
        <v>37272</v>
      </c>
      <c r="B2775">
        <v>4984.2</v>
      </c>
      <c r="D2775">
        <f t="shared" si="258"/>
        <v>5207.9659999999994</v>
      </c>
      <c r="E2775">
        <f t="shared" si="255"/>
        <v>5107.5297009503838</v>
      </c>
      <c r="F2775">
        <f t="shared" si="259"/>
        <v>5130.3490189168733</v>
      </c>
      <c r="H2775">
        <f t="shared" si="256"/>
        <v>49.126897838987979</v>
      </c>
      <c r="I2775">
        <f t="shared" si="257"/>
        <v>22.819317966489507</v>
      </c>
      <c r="K2775" t="str">
        <f t="shared" si="254"/>
        <v>Hold_sell</v>
      </c>
    </row>
    <row r="2776" spans="1:11">
      <c r="A2776" s="1">
        <v>37273</v>
      </c>
      <c r="B2776">
        <v>5133.3999999999996</v>
      </c>
      <c r="D2776">
        <f t="shared" si="258"/>
        <v>5189.598</v>
      </c>
      <c r="E2776">
        <f t="shared" si="255"/>
        <v>5109.4460193985033</v>
      </c>
      <c r="F2776">
        <f t="shared" si="259"/>
        <v>5130.8184006219699</v>
      </c>
      <c r="H2776">
        <f t="shared" si="256"/>
        <v>43.575994515883707</v>
      </c>
      <c r="I2776">
        <f t="shared" si="257"/>
        <v>21.372381223466618</v>
      </c>
      <c r="K2776" t="str">
        <f t="shared" si="254"/>
        <v>Hold_sell</v>
      </c>
    </row>
    <row r="2777" spans="1:11">
      <c r="A2777" s="1">
        <v>37274</v>
      </c>
      <c r="B2777">
        <v>5122.2299999999996</v>
      </c>
      <c r="D2777">
        <f t="shared" si="258"/>
        <v>5175.9089999999997</v>
      </c>
      <c r="E2777">
        <f t="shared" si="255"/>
        <v>5110.3929809245401</v>
      </c>
      <c r="F2777">
        <f t="shared" si="259"/>
        <v>5129.4971082185903</v>
      </c>
      <c r="H2777">
        <f t="shared" si="256"/>
        <v>38.681621071517</v>
      </c>
      <c r="I2777">
        <f t="shared" si="257"/>
        <v>19.104127294050159</v>
      </c>
      <c r="K2777" t="str">
        <f t="shared" si="254"/>
        <v>Hold_sell</v>
      </c>
    </row>
    <row r="2778" spans="1:11">
      <c r="A2778" s="1">
        <v>37277</v>
      </c>
      <c r="B2778">
        <v>5069.74</v>
      </c>
      <c r="D2778">
        <f t="shared" si="258"/>
        <v>5156.259</v>
      </c>
      <c r="E2778">
        <f t="shared" si="255"/>
        <v>5107.3816490042036</v>
      </c>
      <c r="F2778">
        <f t="shared" si="259"/>
        <v>5120.3037069541915</v>
      </c>
      <c r="H2778">
        <f t="shared" si="256"/>
        <v>33.529708447211178</v>
      </c>
      <c r="I2778">
        <f t="shared" si="257"/>
        <v>12.922057949987902</v>
      </c>
      <c r="K2778" t="str">
        <f t="shared" si="254"/>
        <v>Hold_sell</v>
      </c>
    </row>
    <row r="2779" spans="1:11">
      <c r="A2779" s="1">
        <v>37278</v>
      </c>
      <c r="B2779">
        <v>5045.72</v>
      </c>
      <c r="D2779">
        <f t="shared" si="258"/>
        <v>5140.0109999999995</v>
      </c>
      <c r="E2779">
        <f t="shared" si="255"/>
        <v>5102.8141194483369</v>
      </c>
      <c r="F2779">
        <f t="shared" si="259"/>
        <v>5108.8292904997006</v>
      </c>
      <c r="H2779">
        <f t="shared" si="256"/>
        <v>28.026800968041687</v>
      </c>
      <c r="I2779">
        <f t="shared" si="257"/>
        <v>6.0151710513637227</v>
      </c>
      <c r="K2779" t="str">
        <f t="shared" si="254"/>
        <v>Hold_sell</v>
      </c>
    </row>
    <row r="2780" spans="1:11">
      <c r="A2780" s="1">
        <v>37279</v>
      </c>
      <c r="B2780">
        <v>5163.03</v>
      </c>
      <c r="D2780">
        <f t="shared" si="258"/>
        <v>5120.9459999999999</v>
      </c>
      <c r="E2780">
        <f t="shared" si="255"/>
        <v>5107.2745550447562</v>
      </c>
      <c r="F2780">
        <f t="shared" si="259"/>
        <v>5117.1678611920543</v>
      </c>
      <c r="H2780">
        <f t="shared" si="256"/>
        <v>24.400102003892961</v>
      </c>
      <c r="I2780">
        <f t="shared" si="257"/>
        <v>9.8933061472980626</v>
      </c>
      <c r="K2780" t="str">
        <f t="shared" si="254"/>
        <v>Hold_sell</v>
      </c>
    </row>
    <row r="2781" spans="1:11">
      <c r="A2781" s="1">
        <v>37280</v>
      </c>
      <c r="B2781">
        <v>5170.4399999999996</v>
      </c>
      <c r="D2781">
        <f t="shared" si="258"/>
        <v>5108.427999999999</v>
      </c>
      <c r="E2781">
        <f t="shared" si="255"/>
        <v>5111.9534768932926</v>
      </c>
      <c r="F2781">
        <f t="shared" si="259"/>
        <v>5125.3635748548149</v>
      </c>
      <c r="H2781">
        <f t="shared" si="256"/>
        <v>22.202101195418827</v>
      </c>
      <c r="I2781">
        <f t="shared" si="257"/>
        <v>13.410097961522297</v>
      </c>
      <c r="K2781" t="str">
        <f t="shared" ref="K2781:K2844" si="260">IF(I2781&gt;H2781,IF(K2780="Buy","Hold_buy",IF(K2780="Hold_buy","Hold_buy","Buy")),IF(K2780="Sell","Hold_sell",IF(K2780="Hold_sell","Hold_sell","Sell")))</f>
        <v>Hold_sell</v>
      </c>
    </row>
    <row r="2782" spans="1:11">
      <c r="A2782" s="1">
        <v>37281</v>
      </c>
      <c r="B2782">
        <v>5156.63</v>
      </c>
      <c r="D2782">
        <f t="shared" si="258"/>
        <v>5102.661000000001</v>
      </c>
      <c r="E2782">
        <f t="shared" ref="E2782:E2845" si="261">E2781+(2/(1+26)*(B2782-E2781))</f>
        <v>5115.2628489752706</v>
      </c>
      <c r="F2782">
        <f t="shared" si="259"/>
        <v>5130.17379410792</v>
      </c>
      <c r="H2782">
        <f t="shared" ref="H2782:H2845" si="262">H2781+(2/(1+9)*(I2782-H2781))</f>
        <v>20.743869982864947</v>
      </c>
      <c r="I2782">
        <f t="shared" ref="I2782:I2845" si="263">F2782-E2782</f>
        <v>14.910945132649431</v>
      </c>
      <c r="K2782" t="str">
        <f t="shared" si="260"/>
        <v>Hold_sell</v>
      </c>
    </row>
    <row r="2783" spans="1:11">
      <c r="A2783" s="1">
        <v>37284</v>
      </c>
      <c r="B2783">
        <v>5159.0200000000004</v>
      </c>
      <c r="D2783">
        <f t="shared" si="258"/>
        <v>5097.3270000000002</v>
      </c>
      <c r="E2783">
        <f t="shared" si="261"/>
        <v>5118.5041194215464</v>
      </c>
      <c r="F2783">
        <f t="shared" si="259"/>
        <v>5134.6116719374704</v>
      </c>
      <c r="H2783">
        <f t="shared" si="262"/>
        <v>19.816606489476758</v>
      </c>
      <c r="I2783">
        <f t="shared" si="263"/>
        <v>16.107552515923999</v>
      </c>
      <c r="K2783" t="str">
        <f t="shared" si="260"/>
        <v>Hold_sell</v>
      </c>
    </row>
    <row r="2784" spans="1:11">
      <c r="A2784" s="1">
        <v>37285</v>
      </c>
      <c r="B2784">
        <v>5084.5200000000004</v>
      </c>
      <c r="D2784">
        <f t="shared" si="258"/>
        <v>5106.6449999999995</v>
      </c>
      <c r="E2784">
        <f t="shared" si="261"/>
        <v>5115.986777242173</v>
      </c>
      <c r="F2784">
        <f t="shared" si="259"/>
        <v>5126.9052608701677</v>
      </c>
      <c r="H2784">
        <f t="shared" si="262"/>
        <v>18.036981917180334</v>
      </c>
      <c r="I2784">
        <f t="shared" si="263"/>
        <v>10.918483627994647</v>
      </c>
      <c r="K2784" t="str">
        <f t="shared" si="260"/>
        <v>Hold_sell</v>
      </c>
    </row>
    <row r="2785" spans="1:11">
      <c r="A2785" s="1">
        <v>37286</v>
      </c>
      <c r="B2785">
        <v>5052.2</v>
      </c>
      <c r="D2785">
        <f t="shared" si="258"/>
        <v>5108.8930000000009</v>
      </c>
      <c r="E2785">
        <f t="shared" si="261"/>
        <v>5111.2618307797902</v>
      </c>
      <c r="F2785">
        <f t="shared" si="259"/>
        <v>5115.4121438132188</v>
      </c>
      <c r="H2785">
        <f t="shared" si="262"/>
        <v>15.259648140429983</v>
      </c>
      <c r="I2785">
        <f t="shared" si="263"/>
        <v>4.1503130334285743</v>
      </c>
      <c r="K2785" t="str">
        <f t="shared" si="260"/>
        <v>Hold_sell</v>
      </c>
    </row>
    <row r="2786" spans="1:11">
      <c r="A2786" s="1">
        <v>37287</v>
      </c>
      <c r="B2786">
        <v>5107.6099999999997</v>
      </c>
      <c r="D2786">
        <f t="shared" si="258"/>
        <v>5115.6929999999993</v>
      </c>
      <c r="E2786">
        <f t="shared" si="261"/>
        <v>5110.9913247961022</v>
      </c>
      <c r="F2786">
        <f t="shared" si="259"/>
        <v>5114.2118139958002</v>
      </c>
      <c r="H2786">
        <f t="shared" si="262"/>
        <v>12.85181635228359</v>
      </c>
      <c r="I2786">
        <f t="shared" si="263"/>
        <v>3.2204891996980223</v>
      </c>
      <c r="K2786" t="str">
        <f t="shared" si="260"/>
        <v>Hold_sell</v>
      </c>
    </row>
    <row r="2787" spans="1:11">
      <c r="A2787" s="1">
        <v>37288</v>
      </c>
      <c r="B2787">
        <v>5097.0600000000004</v>
      </c>
      <c r="D2787">
        <f t="shared" si="258"/>
        <v>5113.1139999999996</v>
      </c>
      <c r="E2787">
        <f t="shared" si="261"/>
        <v>5109.9593748112056</v>
      </c>
      <c r="F2787">
        <f t="shared" si="259"/>
        <v>5111.5730733810615</v>
      </c>
      <c r="H2787">
        <f t="shared" si="262"/>
        <v>10.60419279579804</v>
      </c>
      <c r="I2787">
        <f t="shared" si="263"/>
        <v>1.6136985698558419</v>
      </c>
      <c r="K2787" t="str">
        <f t="shared" si="260"/>
        <v>Hold_sell</v>
      </c>
    </row>
    <row r="2788" spans="1:11">
      <c r="A2788" s="1">
        <v>37291</v>
      </c>
      <c r="B2788">
        <v>4984.4799999999996</v>
      </c>
      <c r="D2788">
        <f t="shared" si="258"/>
        <v>5110.5969999999998</v>
      </c>
      <c r="E2788">
        <f t="shared" si="261"/>
        <v>5100.6646063066719</v>
      </c>
      <c r="F2788">
        <f t="shared" si="259"/>
        <v>5092.0202928608978</v>
      </c>
      <c r="H2788">
        <f t="shared" si="262"/>
        <v>6.7544915474836191</v>
      </c>
      <c r="I2788">
        <f t="shared" si="263"/>
        <v>-8.6443134457740598</v>
      </c>
      <c r="K2788" t="str">
        <f t="shared" si="260"/>
        <v>Hold_sell</v>
      </c>
    </row>
    <row r="2789" spans="1:11">
      <c r="A2789" s="1">
        <v>37292</v>
      </c>
      <c r="B2789">
        <v>4936.75</v>
      </c>
      <c r="D2789">
        <f t="shared" si="258"/>
        <v>5102.070999999999</v>
      </c>
      <c r="E2789">
        <f t="shared" si="261"/>
        <v>5088.522783617289</v>
      </c>
      <c r="F2789">
        <f t="shared" si="259"/>
        <v>5068.1325554976829</v>
      </c>
      <c r="H2789">
        <f t="shared" si="262"/>
        <v>1.3255476140656883</v>
      </c>
      <c r="I2789">
        <f t="shared" si="263"/>
        <v>-20.390228119606036</v>
      </c>
      <c r="K2789" t="str">
        <f t="shared" si="260"/>
        <v>Hold_sell</v>
      </c>
    </row>
    <row r="2790" spans="1:11">
      <c r="A2790" s="1">
        <v>37293</v>
      </c>
      <c r="B2790">
        <v>4804.41</v>
      </c>
      <c r="D2790">
        <f t="shared" si="258"/>
        <v>5091.1739999999991</v>
      </c>
      <c r="E2790">
        <f t="shared" si="261"/>
        <v>5067.4773922382301</v>
      </c>
      <c r="F2790">
        <f t="shared" si="259"/>
        <v>5027.5598546518859</v>
      </c>
      <c r="H2790">
        <f t="shared" si="262"/>
        <v>-6.923069426016295</v>
      </c>
      <c r="I2790">
        <f t="shared" si="263"/>
        <v>-39.917537586344224</v>
      </c>
      <c r="K2790" t="str">
        <f t="shared" si="260"/>
        <v>Hold_sell</v>
      </c>
    </row>
    <row r="2791" spans="1:11">
      <c r="A2791" s="1">
        <v>37294</v>
      </c>
      <c r="B2791">
        <v>4862.62</v>
      </c>
      <c r="D2791">
        <f t="shared" si="258"/>
        <v>5055.3120000000008</v>
      </c>
      <c r="E2791">
        <f t="shared" si="261"/>
        <v>5052.3027705909535</v>
      </c>
      <c r="F2791">
        <f t="shared" si="259"/>
        <v>5002.1844923977496</v>
      </c>
      <c r="H2791">
        <f t="shared" si="262"/>
        <v>-15.562111179453812</v>
      </c>
      <c r="I2791">
        <f t="shared" si="263"/>
        <v>-50.118278193203878</v>
      </c>
      <c r="K2791" t="str">
        <f t="shared" si="260"/>
        <v>Hold_sell</v>
      </c>
    </row>
    <row r="2792" spans="1:11">
      <c r="A2792" s="1">
        <v>37295</v>
      </c>
      <c r="B2792">
        <v>4835.95</v>
      </c>
      <c r="D2792">
        <f t="shared" si="258"/>
        <v>5024.5300000000007</v>
      </c>
      <c r="E2792">
        <f t="shared" si="261"/>
        <v>5036.2766394360679</v>
      </c>
      <c r="F2792">
        <f t="shared" si="259"/>
        <v>4976.6099551057878</v>
      </c>
      <c r="H2792">
        <f t="shared" si="262"/>
        <v>-24.383025809619063</v>
      </c>
      <c r="I2792">
        <f t="shared" si="263"/>
        <v>-59.666684330280077</v>
      </c>
      <c r="K2792" t="str">
        <f t="shared" si="260"/>
        <v>Hold_sell</v>
      </c>
    </row>
    <row r="2793" spans="1:11">
      <c r="A2793" s="1">
        <v>37298</v>
      </c>
      <c r="B2793">
        <v>4940</v>
      </c>
      <c r="D2793">
        <f t="shared" si="258"/>
        <v>4992.4620000000004</v>
      </c>
      <c r="E2793">
        <f t="shared" si="261"/>
        <v>5029.1450365148776</v>
      </c>
      <c r="F2793">
        <f t="shared" si="259"/>
        <v>4970.9776543202815</v>
      </c>
      <c r="H2793">
        <f t="shared" si="262"/>
        <v>-31.139897086614457</v>
      </c>
      <c r="I2793">
        <f t="shared" si="263"/>
        <v>-58.16738219459603</v>
      </c>
      <c r="K2793" t="str">
        <f t="shared" si="260"/>
        <v>Hold_sell</v>
      </c>
    </row>
    <row r="2794" spans="1:11">
      <c r="A2794" s="1">
        <v>37299</v>
      </c>
      <c r="B2794">
        <v>4884.78</v>
      </c>
      <c r="D2794">
        <f t="shared" si="258"/>
        <v>4970.5599999999995</v>
      </c>
      <c r="E2794">
        <f t="shared" si="261"/>
        <v>5018.451330106368</v>
      </c>
      <c r="F2794">
        <f t="shared" si="259"/>
        <v>4957.7164767325457</v>
      </c>
      <c r="H2794">
        <f t="shared" si="262"/>
        <v>-37.058888344056015</v>
      </c>
      <c r="I2794">
        <f t="shared" si="263"/>
        <v>-60.734853373822261</v>
      </c>
      <c r="K2794" t="str">
        <f t="shared" si="260"/>
        <v>Hold_sell</v>
      </c>
    </row>
    <row r="2795" spans="1:11">
      <c r="A2795" s="1">
        <v>37300</v>
      </c>
      <c r="B2795">
        <v>4935.3500000000004</v>
      </c>
      <c r="D2795">
        <f t="shared" si="258"/>
        <v>4950.5859999999993</v>
      </c>
      <c r="E2795">
        <f t="shared" si="261"/>
        <v>5012.2956760244151</v>
      </c>
      <c r="F2795">
        <f t="shared" si="259"/>
        <v>4954.2754803121543</v>
      </c>
      <c r="H2795">
        <f t="shared" si="262"/>
        <v>-41.251149817696977</v>
      </c>
      <c r="I2795">
        <f t="shared" si="263"/>
        <v>-58.020195712260829</v>
      </c>
      <c r="K2795" t="str">
        <f t="shared" si="260"/>
        <v>Hold_sell</v>
      </c>
    </row>
    <row r="2796" spans="1:11">
      <c r="A2796" s="1">
        <v>37301</v>
      </c>
      <c r="B2796">
        <v>4973.7700000000004</v>
      </c>
      <c r="D2796">
        <f t="shared" si="258"/>
        <v>4938.9009999999998</v>
      </c>
      <c r="E2796">
        <f t="shared" si="261"/>
        <v>5009.4419222448287</v>
      </c>
      <c r="F2796">
        <f t="shared" si="259"/>
        <v>4957.2746371872072</v>
      </c>
      <c r="H2796">
        <f t="shared" si="262"/>
        <v>-43.434376865681877</v>
      </c>
      <c r="I2796">
        <f t="shared" si="263"/>
        <v>-52.167285057621484</v>
      </c>
      <c r="K2796" t="str">
        <f t="shared" si="260"/>
        <v>Hold_sell</v>
      </c>
    </row>
    <row r="2797" spans="1:11">
      <c r="A2797" s="1">
        <v>37302</v>
      </c>
      <c r="B2797">
        <v>4862.6000000000004</v>
      </c>
      <c r="D2797">
        <f t="shared" si="258"/>
        <v>4925.5169999999998</v>
      </c>
      <c r="E2797">
        <f t="shared" si="261"/>
        <v>4998.564742819286</v>
      </c>
      <c r="F2797">
        <f t="shared" si="259"/>
        <v>4942.709308389175</v>
      </c>
      <c r="H2797">
        <f t="shared" si="262"/>
        <v>-45.918588378567705</v>
      </c>
      <c r="I2797">
        <f t="shared" si="263"/>
        <v>-55.855434430111018</v>
      </c>
      <c r="K2797" t="str">
        <f t="shared" si="260"/>
        <v>Hold_sell</v>
      </c>
    </row>
    <row r="2798" spans="1:11">
      <c r="A2798" s="1">
        <v>37305</v>
      </c>
      <c r="B2798">
        <v>4871.76</v>
      </c>
      <c r="D2798">
        <f t="shared" si="258"/>
        <v>4902.0709999999999</v>
      </c>
      <c r="E2798">
        <f t="shared" si="261"/>
        <v>4989.1717989067465</v>
      </c>
      <c r="F2798">
        <f t="shared" si="259"/>
        <v>4931.7940301754561</v>
      </c>
      <c r="H2798">
        <f t="shared" si="262"/>
        <v>-48.210424449112246</v>
      </c>
      <c r="I2798">
        <f t="shared" si="263"/>
        <v>-57.377768731290416</v>
      </c>
      <c r="K2798" t="str">
        <f t="shared" si="260"/>
        <v>Hold_sell</v>
      </c>
    </row>
    <row r="2799" spans="1:11">
      <c r="A2799" s="1">
        <v>37306</v>
      </c>
      <c r="B2799">
        <v>4764.05</v>
      </c>
      <c r="D2799">
        <f t="shared" si="258"/>
        <v>4890.7990000000009</v>
      </c>
      <c r="E2799">
        <f t="shared" si="261"/>
        <v>4972.4961100988394</v>
      </c>
      <c r="F2799">
        <f t="shared" si="259"/>
        <v>4905.9872563023091</v>
      </c>
      <c r="H2799">
        <f t="shared" si="262"/>
        <v>-51.870110318595849</v>
      </c>
      <c r="I2799">
        <f t="shared" si="263"/>
        <v>-66.508853796530275</v>
      </c>
      <c r="K2799" t="str">
        <f t="shared" si="260"/>
        <v>Hold_sell</v>
      </c>
    </row>
    <row r="2800" spans="1:11">
      <c r="A2800" s="1">
        <v>37307</v>
      </c>
      <c r="B2800">
        <v>4780.24</v>
      </c>
      <c r="D2800">
        <f t="shared" si="258"/>
        <v>4873.5290000000005</v>
      </c>
      <c r="E2800">
        <f t="shared" si="261"/>
        <v>4958.2549167581847</v>
      </c>
      <c r="F2800">
        <f t="shared" si="259"/>
        <v>4886.6415245634926</v>
      </c>
      <c r="H2800">
        <f t="shared" si="262"/>
        <v>-55.8187666938151</v>
      </c>
      <c r="I2800">
        <f t="shared" si="263"/>
        <v>-71.613392194692096</v>
      </c>
      <c r="K2800" t="str">
        <f t="shared" si="260"/>
        <v>Hold_sell</v>
      </c>
    </row>
    <row r="2801" spans="1:11">
      <c r="A2801" s="1">
        <v>37308</v>
      </c>
      <c r="B2801">
        <v>4850.7299999999996</v>
      </c>
      <c r="D2801">
        <f t="shared" si="258"/>
        <v>4871.1120000000001</v>
      </c>
      <c r="E2801">
        <f t="shared" si="261"/>
        <v>4950.2901081094305</v>
      </c>
      <c r="F2801">
        <f t="shared" si="259"/>
        <v>4881.1166746306471</v>
      </c>
      <c r="H2801">
        <f t="shared" si="262"/>
        <v>-58.489700050808764</v>
      </c>
      <c r="I2801">
        <f t="shared" si="263"/>
        <v>-69.173433478783409</v>
      </c>
      <c r="K2801" t="str">
        <f t="shared" si="260"/>
        <v>Hold_sell</v>
      </c>
    </row>
    <row r="2802" spans="1:11">
      <c r="A2802" s="1">
        <v>37309</v>
      </c>
      <c r="B2802">
        <v>4745.58</v>
      </c>
      <c r="D2802">
        <f t="shared" si="258"/>
        <v>4869.9230000000007</v>
      </c>
      <c r="E2802">
        <f t="shared" si="261"/>
        <v>4935.1263963976207</v>
      </c>
      <c r="F2802">
        <f t="shared" si="259"/>
        <v>4860.2648785336241</v>
      </c>
      <c r="H2802">
        <f t="shared" si="262"/>
        <v>-61.764063613446332</v>
      </c>
      <c r="I2802">
        <f t="shared" si="263"/>
        <v>-74.861517863996596</v>
      </c>
      <c r="K2802" t="str">
        <f t="shared" si="260"/>
        <v>Hold_sell</v>
      </c>
    </row>
    <row r="2803" spans="1:11">
      <c r="A2803" s="1">
        <v>37312</v>
      </c>
      <c r="B2803">
        <v>4863.54</v>
      </c>
      <c r="D2803">
        <f t="shared" si="258"/>
        <v>4860.8860000000004</v>
      </c>
      <c r="E2803">
        <f t="shared" si="261"/>
        <v>4929.823700368167</v>
      </c>
      <c r="F2803">
        <f t="shared" si="259"/>
        <v>4860.768743374605</v>
      </c>
      <c r="H2803">
        <f t="shared" si="262"/>
        <v>-63.222242289469463</v>
      </c>
      <c r="I2803">
        <f t="shared" si="263"/>
        <v>-69.054956993561973</v>
      </c>
      <c r="K2803" t="str">
        <f t="shared" si="260"/>
        <v>Hold_sell</v>
      </c>
    </row>
    <row r="2804" spans="1:11">
      <c r="A2804" s="1">
        <v>37313</v>
      </c>
      <c r="B2804">
        <v>4897.75</v>
      </c>
      <c r="D2804">
        <f t="shared" si="258"/>
        <v>4853.24</v>
      </c>
      <c r="E2804">
        <f t="shared" si="261"/>
        <v>4927.4478707112658</v>
      </c>
      <c r="F2804">
        <f t="shared" si="259"/>
        <v>4866.4581674708197</v>
      </c>
      <c r="H2804">
        <f t="shared" si="262"/>
        <v>-62.775734479664777</v>
      </c>
      <c r="I2804">
        <f t="shared" si="263"/>
        <v>-60.989703240446033</v>
      </c>
      <c r="K2804" t="str">
        <f t="shared" si="260"/>
        <v>Buy</v>
      </c>
    </row>
    <row r="2805" spans="1:11">
      <c r="A2805" s="1">
        <v>37314</v>
      </c>
      <c r="B2805">
        <v>4960.22</v>
      </c>
      <c r="D2805">
        <f t="shared" si="258"/>
        <v>4854.5370000000003</v>
      </c>
      <c r="E2805">
        <f t="shared" si="261"/>
        <v>4929.8754358437645</v>
      </c>
      <c r="F2805">
        <f t="shared" si="259"/>
        <v>4880.8830647830009</v>
      </c>
      <c r="H2805">
        <f t="shared" si="262"/>
        <v>-60.019061795884546</v>
      </c>
      <c r="I2805">
        <f t="shared" si="263"/>
        <v>-48.992371060763617</v>
      </c>
      <c r="K2805" t="str">
        <f t="shared" si="260"/>
        <v>Hold_buy</v>
      </c>
    </row>
    <row r="2806" spans="1:11">
      <c r="A2806" s="1">
        <v>37315</v>
      </c>
      <c r="B2806">
        <v>5039.08</v>
      </c>
      <c r="D2806">
        <f t="shared" si="258"/>
        <v>4857.0239999999994</v>
      </c>
      <c r="E2806">
        <f t="shared" si="261"/>
        <v>4937.9646628183009</v>
      </c>
      <c r="F2806">
        <f t="shared" si="259"/>
        <v>4905.2210548163857</v>
      </c>
      <c r="H2806">
        <f t="shared" si="262"/>
        <v>-54.563971037090667</v>
      </c>
      <c r="I2806">
        <f t="shared" si="263"/>
        <v>-32.743608001915163</v>
      </c>
      <c r="K2806" t="str">
        <f t="shared" si="260"/>
        <v>Hold_buy</v>
      </c>
    </row>
    <row r="2807" spans="1:11">
      <c r="A2807" s="1">
        <v>37316</v>
      </c>
      <c r="B2807">
        <v>5097.41</v>
      </c>
      <c r="D2807">
        <f t="shared" si="258"/>
        <v>4863.5550000000003</v>
      </c>
      <c r="E2807">
        <f t="shared" si="261"/>
        <v>4949.775428535464</v>
      </c>
      <c r="F2807">
        <f t="shared" si="259"/>
        <v>4934.788584844634</v>
      </c>
      <c r="H2807">
        <f t="shared" si="262"/>
        <v>-46.648545567838539</v>
      </c>
      <c r="I2807">
        <f t="shared" si="263"/>
        <v>-14.986843690830028</v>
      </c>
      <c r="K2807" t="str">
        <f t="shared" si="260"/>
        <v>Hold_buy</v>
      </c>
    </row>
    <row r="2808" spans="1:11">
      <c r="A2808" s="1">
        <v>37319</v>
      </c>
      <c r="B2808">
        <v>5245.84</v>
      </c>
      <c r="D2808">
        <f t="shared" si="258"/>
        <v>4887.0360000000001</v>
      </c>
      <c r="E2808">
        <f t="shared" si="261"/>
        <v>4971.7061375328367</v>
      </c>
      <c r="F2808">
        <f t="shared" si="259"/>
        <v>4982.64264871469</v>
      </c>
      <c r="H2808">
        <f t="shared" si="262"/>
        <v>-35.13153421790016</v>
      </c>
      <c r="I2808">
        <f t="shared" si="263"/>
        <v>10.936511181853348</v>
      </c>
      <c r="K2808" t="str">
        <f t="shared" si="260"/>
        <v>Hold_buy</v>
      </c>
    </row>
    <row r="2809" spans="1:11">
      <c r="A2809" s="1">
        <v>37320</v>
      </c>
      <c r="B2809">
        <v>5228.67</v>
      </c>
      <c r="D2809">
        <f t="shared" si="258"/>
        <v>4924.4440000000004</v>
      </c>
      <c r="E2809">
        <f t="shared" si="261"/>
        <v>4990.7404977155893</v>
      </c>
      <c r="F2809">
        <f t="shared" si="259"/>
        <v>5020.4930104508912</v>
      </c>
      <c r="H2809">
        <f t="shared" si="262"/>
        <v>-22.154724827259741</v>
      </c>
      <c r="I2809">
        <f t="shared" si="263"/>
        <v>29.752512735301934</v>
      </c>
      <c r="K2809" t="str">
        <f t="shared" si="260"/>
        <v>Hold_buy</v>
      </c>
    </row>
    <row r="2810" spans="1:11">
      <c r="A2810" s="1">
        <v>37321</v>
      </c>
      <c r="B2810">
        <v>5285.26</v>
      </c>
      <c r="D2810">
        <f t="shared" si="258"/>
        <v>4970.9059999999999</v>
      </c>
      <c r="E2810">
        <f t="shared" si="261"/>
        <v>5012.5567571440642</v>
      </c>
      <c r="F2810">
        <f t="shared" si="259"/>
        <v>5061.2263934584462</v>
      </c>
      <c r="H2810">
        <f t="shared" si="262"/>
        <v>-7.9898525989314066</v>
      </c>
      <c r="I2810">
        <f t="shared" si="263"/>
        <v>48.669636314381933</v>
      </c>
      <c r="K2810" t="str">
        <f t="shared" si="260"/>
        <v>Hold_buy</v>
      </c>
    </row>
    <row r="2811" spans="1:11">
      <c r="A2811" s="1">
        <v>37322</v>
      </c>
      <c r="B2811">
        <v>5289.43</v>
      </c>
      <c r="D2811">
        <f t="shared" si="258"/>
        <v>5021.4079999999994</v>
      </c>
      <c r="E2811">
        <f t="shared" si="261"/>
        <v>5033.0658862445043</v>
      </c>
      <c r="F2811">
        <f t="shared" si="259"/>
        <v>5096.3346406186856</v>
      </c>
      <c r="H2811">
        <f t="shared" si="262"/>
        <v>6.2618687956911359</v>
      </c>
      <c r="I2811">
        <f t="shared" si="263"/>
        <v>63.268754374181299</v>
      </c>
      <c r="K2811" t="str">
        <f t="shared" si="260"/>
        <v>Hold_buy</v>
      </c>
    </row>
    <row r="2812" spans="1:11">
      <c r="A2812" s="1">
        <v>37323</v>
      </c>
      <c r="B2812">
        <v>5359.55</v>
      </c>
      <c r="D2812">
        <f t="shared" si="258"/>
        <v>5065.2780000000002</v>
      </c>
      <c r="E2812">
        <f t="shared" si="261"/>
        <v>5057.2498946708374</v>
      </c>
      <c r="F2812">
        <f t="shared" si="259"/>
        <v>5136.829311292734</v>
      </c>
      <c r="H2812">
        <f t="shared" si="262"/>
        <v>20.925378360932228</v>
      </c>
      <c r="I2812">
        <f t="shared" si="263"/>
        <v>79.579416621896598</v>
      </c>
      <c r="K2812" t="str">
        <f t="shared" si="260"/>
        <v>Hold_buy</v>
      </c>
    </row>
    <row r="2813" spans="1:11">
      <c r="A2813" s="1">
        <v>37326</v>
      </c>
      <c r="B2813">
        <v>5340.67</v>
      </c>
      <c r="D2813">
        <f t="shared" si="258"/>
        <v>5126.6750000000011</v>
      </c>
      <c r="E2813">
        <f t="shared" si="261"/>
        <v>5078.2439765470717</v>
      </c>
      <c r="F2813">
        <f t="shared" si="259"/>
        <v>5168.1894172476977</v>
      </c>
      <c r="H2813">
        <f t="shared" si="262"/>
        <v>34.72939082887099</v>
      </c>
      <c r="I2813">
        <f t="shared" si="263"/>
        <v>89.945440700626023</v>
      </c>
      <c r="K2813" t="str">
        <f t="shared" si="260"/>
        <v>Hold_buy</v>
      </c>
    </row>
    <row r="2814" spans="1:11">
      <c r="A2814" s="1">
        <v>37327</v>
      </c>
      <c r="B2814">
        <v>5275.81</v>
      </c>
      <c r="D2814">
        <f t="shared" si="258"/>
        <v>5174.3880000000008</v>
      </c>
      <c r="E2814">
        <f t="shared" si="261"/>
        <v>5092.878496802844</v>
      </c>
      <c r="F2814">
        <f t="shared" si="259"/>
        <v>5184.7464299788217</v>
      </c>
      <c r="H2814">
        <f t="shared" si="262"/>
        <v>46.157099298292323</v>
      </c>
      <c r="I2814">
        <f t="shared" si="263"/>
        <v>91.867933175977669</v>
      </c>
      <c r="K2814" t="str">
        <f t="shared" si="260"/>
        <v>Hold_buy</v>
      </c>
    </row>
    <row r="2815" spans="1:11">
      <c r="A2815" s="1">
        <v>37328</v>
      </c>
      <c r="B2815">
        <v>5245.99</v>
      </c>
      <c r="D2815">
        <f t="shared" si="258"/>
        <v>5212.1940000000004</v>
      </c>
      <c r="E2815">
        <f t="shared" si="261"/>
        <v>5104.2200896322629</v>
      </c>
      <c r="F2815">
        <f t="shared" si="259"/>
        <v>5194.1685176743877</v>
      </c>
      <c r="H2815">
        <f t="shared" si="262"/>
        <v>54.915365047058813</v>
      </c>
      <c r="I2815">
        <f t="shared" si="263"/>
        <v>89.94842804212476</v>
      </c>
      <c r="K2815" t="str">
        <f t="shared" si="260"/>
        <v>Hold_buy</v>
      </c>
    </row>
    <row r="2816" spans="1:11">
      <c r="A2816" s="1">
        <v>37329</v>
      </c>
      <c r="B2816">
        <v>5276.87</v>
      </c>
      <c r="D2816">
        <f t="shared" si="258"/>
        <v>5240.7709999999997</v>
      </c>
      <c r="E2816">
        <f t="shared" si="261"/>
        <v>5117.0089718817253</v>
      </c>
      <c r="F2816">
        <f t="shared" si="259"/>
        <v>5206.8918226475589</v>
      </c>
      <c r="H2816">
        <f t="shared" si="262"/>
        <v>61.908862190813771</v>
      </c>
      <c r="I2816">
        <f t="shared" si="263"/>
        <v>89.882850765833609</v>
      </c>
      <c r="K2816" t="str">
        <f t="shared" si="260"/>
        <v>Hold_buy</v>
      </c>
    </row>
    <row r="2817" spans="1:11">
      <c r="A2817" s="1">
        <v>37330</v>
      </c>
      <c r="B2817">
        <v>5401.11</v>
      </c>
      <c r="D2817">
        <f t="shared" si="258"/>
        <v>5264.55</v>
      </c>
      <c r="E2817">
        <f t="shared" si="261"/>
        <v>5138.053492483079</v>
      </c>
      <c r="F2817">
        <f t="shared" si="259"/>
        <v>5236.7715422402425</v>
      </c>
      <c r="H2817">
        <f t="shared" si="262"/>
        <v>69.270699704083711</v>
      </c>
      <c r="I2817">
        <f t="shared" si="263"/>
        <v>98.718049757163499</v>
      </c>
      <c r="K2817" t="str">
        <f t="shared" si="260"/>
        <v>Hold_buy</v>
      </c>
    </row>
    <row r="2818" spans="1:11">
      <c r="A2818" s="1">
        <v>37333</v>
      </c>
      <c r="B2818">
        <v>5426.04</v>
      </c>
      <c r="D2818">
        <f t="shared" si="258"/>
        <v>5294.92</v>
      </c>
      <c r="E2818">
        <f t="shared" si="261"/>
        <v>5159.3858263732209</v>
      </c>
      <c r="F2818">
        <f t="shared" si="259"/>
        <v>5265.8897665109744</v>
      </c>
      <c r="H2818">
        <f t="shared" si="262"/>
        <v>76.717347790817669</v>
      </c>
      <c r="I2818">
        <f t="shared" si="263"/>
        <v>106.50394013775349</v>
      </c>
      <c r="K2818" t="str">
        <f t="shared" si="260"/>
        <v>Hold_buy</v>
      </c>
    </row>
    <row r="2819" spans="1:11">
      <c r="A2819" s="1">
        <v>37334</v>
      </c>
      <c r="B2819">
        <v>5462.55</v>
      </c>
      <c r="D2819">
        <f t="shared" si="258"/>
        <v>5312.9400000000005</v>
      </c>
      <c r="E2819">
        <f t="shared" si="261"/>
        <v>5181.8424318270563</v>
      </c>
      <c r="F2819">
        <f t="shared" si="259"/>
        <v>5296.1451870477476</v>
      </c>
      <c r="H2819">
        <f t="shared" si="262"/>
        <v>84.234429276792397</v>
      </c>
      <c r="I2819">
        <f t="shared" si="263"/>
        <v>114.30275522069132</v>
      </c>
      <c r="K2819" t="str">
        <f t="shared" si="260"/>
        <v>Hold_buy</v>
      </c>
    </row>
    <row r="2820" spans="1:11">
      <c r="A2820" s="1">
        <v>37335</v>
      </c>
      <c r="B2820">
        <v>5364.7</v>
      </c>
      <c r="D2820">
        <f t="shared" si="258"/>
        <v>5336.3280000000013</v>
      </c>
      <c r="E2820">
        <f t="shared" si="261"/>
        <v>5195.3874368769038</v>
      </c>
      <c r="F2820">
        <f t="shared" si="259"/>
        <v>5306.6920813480938</v>
      </c>
      <c r="H2820">
        <f t="shared" si="262"/>
        <v>89.64847231567191</v>
      </c>
      <c r="I2820">
        <f t="shared" si="263"/>
        <v>111.30464447118993</v>
      </c>
      <c r="K2820" t="str">
        <f t="shared" si="260"/>
        <v>Hold_buy</v>
      </c>
    </row>
    <row r="2821" spans="1:11">
      <c r="A2821" s="1">
        <v>37336</v>
      </c>
      <c r="B2821">
        <v>5348.68</v>
      </c>
      <c r="D2821">
        <f t="shared" si="258"/>
        <v>5344.271999999999</v>
      </c>
      <c r="E2821">
        <f t="shared" si="261"/>
        <v>5206.7424415526884</v>
      </c>
      <c r="F2821">
        <f t="shared" si="259"/>
        <v>5313.1517611406944</v>
      </c>
      <c r="H2821">
        <f t="shared" si="262"/>
        <v>93.000641770138714</v>
      </c>
      <c r="I2821">
        <f t="shared" si="263"/>
        <v>106.40931958800593</v>
      </c>
      <c r="K2821" t="str">
        <f t="shared" si="260"/>
        <v>Hold_buy</v>
      </c>
    </row>
    <row r="2822" spans="1:11">
      <c r="A2822" s="1">
        <v>37337</v>
      </c>
      <c r="B2822">
        <v>5366.13</v>
      </c>
      <c r="D2822">
        <f t="shared" si="258"/>
        <v>5350.1970000000001</v>
      </c>
      <c r="E2822">
        <f t="shared" si="261"/>
        <v>5218.5489273636003</v>
      </c>
      <c r="F2822">
        <f t="shared" si="259"/>
        <v>5321.3022594267413</v>
      </c>
      <c r="H2822">
        <f t="shared" si="262"/>
        <v>94.951179828739171</v>
      </c>
      <c r="I2822">
        <f t="shared" si="263"/>
        <v>102.75333206314099</v>
      </c>
      <c r="K2822" t="str">
        <f t="shared" si="260"/>
        <v>Hold_buy</v>
      </c>
    </row>
    <row r="2823" spans="1:11">
      <c r="A2823" s="1">
        <v>37340</v>
      </c>
      <c r="B2823">
        <v>5317.38</v>
      </c>
      <c r="D2823">
        <f t="shared" si="258"/>
        <v>5350.8549999999996</v>
      </c>
      <c r="E2823">
        <f t="shared" si="261"/>
        <v>5225.8697475588888</v>
      </c>
      <c r="F2823">
        <f t="shared" si="259"/>
        <v>5320.6988348995501</v>
      </c>
      <c r="H2823">
        <f t="shared" si="262"/>
        <v>94.9267613311236</v>
      </c>
      <c r="I2823">
        <f t="shared" si="263"/>
        <v>94.829087340661317</v>
      </c>
      <c r="K2823" t="str">
        <f t="shared" si="260"/>
        <v>Sell</v>
      </c>
    </row>
    <row r="2824" spans="1:11">
      <c r="A2824" s="1">
        <v>37341</v>
      </c>
      <c r="B2824">
        <v>5390.59</v>
      </c>
      <c r="D2824">
        <f t="shared" si="258"/>
        <v>5348.5259999999998</v>
      </c>
      <c r="E2824">
        <f t="shared" si="261"/>
        <v>5238.0712477397119</v>
      </c>
      <c r="F2824">
        <f t="shared" si="259"/>
        <v>5331.4513218380807</v>
      </c>
      <c r="H2824">
        <f t="shared" si="262"/>
        <v>94.617423884572645</v>
      </c>
      <c r="I2824">
        <f t="shared" si="263"/>
        <v>93.380074098368823</v>
      </c>
      <c r="K2824" t="str">
        <f t="shared" si="260"/>
        <v>Hold_sell</v>
      </c>
    </row>
    <row r="2825" spans="1:11">
      <c r="A2825" s="1">
        <v>37342</v>
      </c>
      <c r="B2825">
        <v>5348</v>
      </c>
      <c r="D2825">
        <f t="shared" si="258"/>
        <v>5360.003999999999</v>
      </c>
      <c r="E2825">
        <f t="shared" si="261"/>
        <v>5246.2141182775113</v>
      </c>
      <c r="F2825">
        <f t="shared" si="259"/>
        <v>5333.9972723245301</v>
      </c>
      <c r="H2825">
        <f t="shared" si="262"/>
        <v>93.250569917061881</v>
      </c>
      <c r="I2825">
        <f t="shared" si="263"/>
        <v>87.783154047018797</v>
      </c>
      <c r="K2825" t="str">
        <f t="shared" si="260"/>
        <v>Hold_sell</v>
      </c>
    </row>
    <row r="2826" spans="1:11">
      <c r="A2826" s="1">
        <v>37343</v>
      </c>
      <c r="B2826">
        <v>5397.29</v>
      </c>
      <c r="D2826">
        <f t="shared" si="258"/>
        <v>5370.2049999999999</v>
      </c>
      <c r="E2826">
        <f t="shared" si="261"/>
        <v>5257.4049243310292</v>
      </c>
      <c r="F2826">
        <f t="shared" si="259"/>
        <v>5343.7346150438334</v>
      </c>
      <c r="H2826">
        <f t="shared" si="262"/>
        <v>91.866394076210355</v>
      </c>
      <c r="I2826">
        <f t="shared" si="263"/>
        <v>86.329690712804222</v>
      </c>
      <c r="K2826" t="str">
        <f t="shared" si="260"/>
        <v>Hold_sell</v>
      </c>
    </row>
    <row r="2827" spans="1:11">
      <c r="A2827" s="1">
        <v>37348</v>
      </c>
      <c r="B2827">
        <v>5311.08</v>
      </c>
      <c r="D2827">
        <f t="shared" si="258"/>
        <v>5382.2470000000012</v>
      </c>
      <c r="E2827">
        <f t="shared" si="261"/>
        <v>5261.380855862064</v>
      </c>
      <c r="F2827">
        <f t="shared" si="259"/>
        <v>5338.7108281140127</v>
      </c>
      <c r="H2827">
        <f t="shared" si="262"/>
        <v>88.959109711358025</v>
      </c>
      <c r="I2827">
        <f t="shared" si="263"/>
        <v>77.329972251948675</v>
      </c>
      <c r="K2827" t="str">
        <f t="shared" si="260"/>
        <v>Hold_sell</v>
      </c>
    </row>
    <row r="2828" spans="1:11">
      <c r="A2828" s="1">
        <v>37349</v>
      </c>
      <c r="B2828">
        <v>5281.84</v>
      </c>
      <c r="D2828">
        <f t="shared" si="258"/>
        <v>5373.2440000000006</v>
      </c>
      <c r="E2828">
        <f t="shared" si="261"/>
        <v>5262.8963480204293</v>
      </c>
      <c r="F2828">
        <f t="shared" si="259"/>
        <v>5329.9614699426265</v>
      </c>
      <c r="H2828">
        <f t="shared" si="262"/>
        <v>84.580312153525867</v>
      </c>
      <c r="I2828">
        <f t="shared" si="263"/>
        <v>67.06512192219725</v>
      </c>
      <c r="K2828" t="str">
        <f t="shared" si="260"/>
        <v>Hold_sell</v>
      </c>
    </row>
    <row r="2829" spans="1:11">
      <c r="A2829" s="1">
        <v>37350</v>
      </c>
      <c r="B2829">
        <v>5254.95</v>
      </c>
      <c r="D2829">
        <f t="shared" ref="D2829:D2892" si="264">SUM(B2819:B2828)/10</f>
        <v>5358.8240000000005</v>
      </c>
      <c r="E2829">
        <f t="shared" si="261"/>
        <v>5262.3077296485453</v>
      </c>
      <c r="F2829">
        <f t="shared" si="259"/>
        <v>5318.4212437976066</v>
      </c>
      <c r="H2829">
        <f t="shared" si="262"/>
        <v>78.886952552632948</v>
      </c>
      <c r="I2829">
        <f t="shared" si="263"/>
        <v>56.113514149061302</v>
      </c>
      <c r="K2829" t="str">
        <f t="shared" si="260"/>
        <v>Hold_sell</v>
      </c>
    </row>
    <row r="2830" spans="1:11">
      <c r="A2830" s="1">
        <v>37351</v>
      </c>
      <c r="B2830">
        <v>5260.53</v>
      </c>
      <c r="D2830">
        <f t="shared" si="264"/>
        <v>5338.0640000000003</v>
      </c>
      <c r="E2830">
        <f t="shared" si="261"/>
        <v>5262.1760459708748</v>
      </c>
      <c r="F2830">
        <f t="shared" si="259"/>
        <v>5309.5148985979749</v>
      </c>
      <c r="H2830">
        <f t="shared" si="262"/>
        <v>72.577332567526383</v>
      </c>
      <c r="I2830">
        <f t="shared" si="263"/>
        <v>47.338852627100096</v>
      </c>
      <c r="K2830" t="str">
        <f t="shared" si="260"/>
        <v>Hold_sell</v>
      </c>
    </row>
    <row r="2831" spans="1:11">
      <c r="A2831" s="1">
        <v>37354</v>
      </c>
      <c r="B2831">
        <v>5180.33</v>
      </c>
      <c r="D2831">
        <f t="shared" si="264"/>
        <v>5327.6469999999999</v>
      </c>
      <c r="E2831">
        <f t="shared" si="261"/>
        <v>5256.1133758989581</v>
      </c>
      <c r="F2831">
        <f t="shared" ref="F2831:F2894" si="265">F2830+(2/(1+12)*(B2831-F2830))</f>
        <v>5289.6402988136715</v>
      </c>
      <c r="H2831">
        <f t="shared" si="262"/>
        <v>64.76725063696378</v>
      </c>
      <c r="I2831">
        <f t="shared" si="263"/>
        <v>33.526922914713396</v>
      </c>
      <c r="K2831" t="str">
        <f t="shared" si="260"/>
        <v>Hold_sell</v>
      </c>
    </row>
    <row r="2832" spans="1:11">
      <c r="A2832" s="1">
        <v>37355</v>
      </c>
      <c r="B2832">
        <v>5170.25</v>
      </c>
      <c r="D2832">
        <f t="shared" si="264"/>
        <v>5310.8119999999999</v>
      </c>
      <c r="E2832">
        <f t="shared" si="261"/>
        <v>5249.7531258323688</v>
      </c>
      <c r="F2832">
        <f t="shared" si="265"/>
        <v>5271.272560534645</v>
      </c>
      <c r="H2832">
        <f t="shared" si="262"/>
        <v>56.117687450026253</v>
      </c>
      <c r="I2832">
        <f t="shared" si="263"/>
        <v>21.519434702276158</v>
      </c>
      <c r="K2832" t="str">
        <f t="shared" si="260"/>
        <v>Hold_sell</v>
      </c>
    </row>
    <row r="2833" spans="1:11">
      <c r="A2833" s="1">
        <v>37356</v>
      </c>
      <c r="B2833">
        <v>5265.36</v>
      </c>
      <c r="D2833">
        <f t="shared" si="264"/>
        <v>5291.2240000000002</v>
      </c>
      <c r="E2833">
        <f t="shared" si="261"/>
        <v>5250.9091905855266</v>
      </c>
      <c r="F2833">
        <f t="shared" si="265"/>
        <v>5270.3629358370072</v>
      </c>
      <c r="H2833">
        <f t="shared" si="262"/>
        <v>48.784899010317112</v>
      </c>
      <c r="I2833">
        <f t="shared" si="263"/>
        <v>19.453745251480541</v>
      </c>
      <c r="K2833" t="str">
        <f t="shared" si="260"/>
        <v>Hold_sell</v>
      </c>
    </row>
    <row r="2834" spans="1:11">
      <c r="A2834" s="1">
        <v>37357</v>
      </c>
      <c r="B2834">
        <v>5162.96</v>
      </c>
      <c r="D2834">
        <f t="shared" si="264"/>
        <v>5286.0219999999999</v>
      </c>
      <c r="E2834">
        <f t="shared" si="261"/>
        <v>5244.3944357273394</v>
      </c>
      <c r="F2834">
        <f t="shared" si="265"/>
        <v>5253.8394072466981</v>
      </c>
      <c r="H2834">
        <f t="shared" si="262"/>
        <v>40.916913512125419</v>
      </c>
      <c r="I2834">
        <f t="shared" si="263"/>
        <v>9.4449715193586599</v>
      </c>
      <c r="K2834" t="str">
        <f t="shared" si="260"/>
        <v>Hold_sell</v>
      </c>
    </row>
    <row r="2835" spans="1:11">
      <c r="A2835" s="1">
        <v>37358</v>
      </c>
      <c r="B2835">
        <v>5189.6499999999996</v>
      </c>
      <c r="D2835">
        <f t="shared" si="264"/>
        <v>5263.259</v>
      </c>
      <c r="E2835">
        <f t="shared" si="261"/>
        <v>5240.3392923401288</v>
      </c>
      <c r="F2835">
        <f t="shared" si="265"/>
        <v>5243.9641138241295</v>
      </c>
      <c r="H2835">
        <f t="shared" si="262"/>
        <v>33.458495106500472</v>
      </c>
      <c r="I2835">
        <f t="shared" si="263"/>
        <v>3.6248214840006767</v>
      </c>
      <c r="K2835" t="str">
        <f t="shared" si="260"/>
        <v>Hold_sell</v>
      </c>
    </row>
    <row r="2836" spans="1:11">
      <c r="A2836" s="1">
        <v>37361</v>
      </c>
      <c r="B2836">
        <v>5244.2</v>
      </c>
      <c r="D2836">
        <f t="shared" si="264"/>
        <v>5247.424</v>
      </c>
      <c r="E2836">
        <f t="shared" si="261"/>
        <v>5240.6252706853047</v>
      </c>
      <c r="F2836">
        <f t="shared" si="265"/>
        <v>5244.0004040050326</v>
      </c>
      <c r="H2836">
        <f t="shared" si="262"/>
        <v>27.441822749145949</v>
      </c>
      <c r="I2836">
        <f t="shared" si="263"/>
        <v>3.3751333197278655</v>
      </c>
      <c r="K2836" t="str">
        <f t="shared" si="260"/>
        <v>Hold_sell</v>
      </c>
    </row>
    <row r="2837" spans="1:11">
      <c r="A2837" s="1">
        <v>37362</v>
      </c>
      <c r="B2837">
        <v>5343.88</v>
      </c>
      <c r="D2837">
        <f t="shared" si="264"/>
        <v>5232.1149999999998</v>
      </c>
      <c r="E2837">
        <f t="shared" si="261"/>
        <v>5248.2737691530601</v>
      </c>
      <c r="F2837">
        <f t="shared" si="265"/>
        <v>5259.3664956965658</v>
      </c>
      <c r="H2837">
        <f t="shared" si="262"/>
        <v>24.172003508017902</v>
      </c>
      <c r="I2837">
        <f t="shared" si="263"/>
        <v>11.092726543505705</v>
      </c>
      <c r="K2837" t="str">
        <f t="shared" si="260"/>
        <v>Hold_sell</v>
      </c>
    </row>
    <row r="2838" spans="1:11">
      <c r="A2838" s="1">
        <v>37363</v>
      </c>
      <c r="B2838">
        <v>5318.55</v>
      </c>
      <c r="D2838">
        <f t="shared" si="264"/>
        <v>5235.3949999999995</v>
      </c>
      <c r="E2838">
        <f t="shared" si="261"/>
        <v>5253.4794158824634</v>
      </c>
      <c r="F2838">
        <f t="shared" si="265"/>
        <v>5268.4716502047868</v>
      </c>
      <c r="H2838">
        <f t="shared" si="262"/>
        <v>22.336049670879</v>
      </c>
      <c r="I2838">
        <f t="shared" si="263"/>
        <v>14.992234322323384</v>
      </c>
      <c r="K2838" t="str">
        <f t="shared" si="260"/>
        <v>Hold_sell</v>
      </c>
    </row>
    <row r="2839" spans="1:11">
      <c r="A2839" s="1">
        <v>37364</v>
      </c>
      <c r="B2839">
        <v>5262.88</v>
      </c>
      <c r="D2839">
        <f t="shared" si="264"/>
        <v>5239.0659999999998</v>
      </c>
      <c r="E2839">
        <f t="shared" si="261"/>
        <v>5254.1757554467258</v>
      </c>
      <c r="F2839">
        <f t="shared" si="265"/>
        <v>5267.6113963271273</v>
      </c>
      <c r="H2839">
        <f t="shared" si="262"/>
        <v>20.555967912783494</v>
      </c>
      <c r="I2839">
        <f t="shared" si="263"/>
        <v>13.435640880401479</v>
      </c>
      <c r="K2839" t="str">
        <f t="shared" si="260"/>
        <v>Hold_sell</v>
      </c>
    </row>
    <row r="2840" spans="1:11">
      <c r="A2840" s="1">
        <v>37365</v>
      </c>
      <c r="B2840">
        <v>5284.55</v>
      </c>
      <c r="D2840">
        <f t="shared" si="264"/>
        <v>5239.8589999999995</v>
      </c>
      <c r="E2840">
        <f t="shared" si="261"/>
        <v>5256.4256994877087</v>
      </c>
      <c r="F2840">
        <f t="shared" si="265"/>
        <v>5270.2173353537228</v>
      </c>
      <c r="H2840">
        <f t="shared" si="262"/>
        <v>19.203101503429611</v>
      </c>
      <c r="I2840">
        <f t="shared" si="263"/>
        <v>13.791635866014076</v>
      </c>
      <c r="K2840" t="str">
        <f t="shared" si="260"/>
        <v>Hold_sell</v>
      </c>
    </row>
    <row r="2841" spans="1:11">
      <c r="A2841" s="1">
        <v>37368</v>
      </c>
      <c r="B2841">
        <v>5205.4799999999996</v>
      </c>
      <c r="D2841">
        <f t="shared" si="264"/>
        <v>5242.2610000000004</v>
      </c>
      <c r="E2841">
        <f t="shared" si="261"/>
        <v>5252.6519439701005</v>
      </c>
      <c r="F2841">
        <f t="shared" si="265"/>
        <v>5260.2577452993037</v>
      </c>
      <c r="H2841">
        <f t="shared" si="262"/>
        <v>16.883641468584315</v>
      </c>
      <c r="I2841">
        <f t="shared" si="263"/>
        <v>7.6058013292031319</v>
      </c>
      <c r="K2841" t="str">
        <f t="shared" si="260"/>
        <v>Hold_sell</v>
      </c>
    </row>
    <row r="2842" spans="1:11">
      <c r="A2842" s="1">
        <v>37369</v>
      </c>
      <c r="B2842">
        <v>5192.1000000000004</v>
      </c>
      <c r="D2842">
        <f t="shared" si="264"/>
        <v>5244.7760000000007</v>
      </c>
      <c r="E2842">
        <f t="shared" si="261"/>
        <v>5248.1666147871301</v>
      </c>
      <c r="F2842">
        <f t="shared" si="265"/>
        <v>5249.7719383301801</v>
      </c>
      <c r="H2842">
        <f t="shared" si="262"/>
        <v>13.827977883477445</v>
      </c>
      <c r="I2842">
        <f t="shared" si="263"/>
        <v>1.6053235430499626</v>
      </c>
      <c r="K2842" t="str">
        <f t="shared" si="260"/>
        <v>Hold_sell</v>
      </c>
    </row>
    <row r="2843" spans="1:11">
      <c r="A2843" s="1">
        <v>37370</v>
      </c>
      <c r="B2843">
        <v>5160.1400000000003</v>
      </c>
      <c r="D2843">
        <f t="shared" si="264"/>
        <v>5246.9609999999993</v>
      </c>
      <c r="E2843">
        <f t="shared" si="261"/>
        <v>5241.6461248028982</v>
      </c>
      <c r="F2843">
        <f t="shared" si="265"/>
        <v>5235.9824093563066</v>
      </c>
      <c r="H2843">
        <f t="shared" si="262"/>
        <v>9.9296392174636363</v>
      </c>
      <c r="I2843">
        <f t="shared" si="263"/>
        <v>-5.6637154465915955</v>
      </c>
      <c r="K2843" t="str">
        <f t="shared" si="260"/>
        <v>Hold_sell</v>
      </c>
    </row>
    <row r="2844" spans="1:11">
      <c r="A2844" s="1">
        <v>37371</v>
      </c>
      <c r="B2844">
        <v>5054.41</v>
      </c>
      <c r="D2844">
        <f t="shared" si="264"/>
        <v>5236.4390000000003</v>
      </c>
      <c r="E2844">
        <f t="shared" si="261"/>
        <v>5227.7767822249061</v>
      </c>
      <c r="F2844">
        <f t="shared" si="265"/>
        <v>5208.0481925322592</v>
      </c>
      <c r="H2844">
        <f t="shared" si="262"/>
        <v>3.9979934354415301</v>
      </c>
      <c r="I2844">
        <f t="shared" si="263"/>
        <v>-19.728589692646892</v>
      </c>
      <c r="K2844" t="str">
        <f t="shared" si="260"/>
        <v>Hold_sell</v>
      </c>
    </row>
    <row r="2845" spans="1:11">
      <c r="A2845" s="1">
        <v>37372</v>
      </c>
      <c r="B2845">
        <v>5000.38</v>
      </c>
      <c r="D2845">
        <f t="shared" si="264"/>
        <v>5225.5839999999998</v>
      </c>
      <c r="E2845">
        <f t="shared" si="261"/>
        <v>5210.9325761341725</v>
      </c>
      <c r="F2845">
        <f t="shared" si="265"/>
        <v>5176.099239834989</v>
      </c>
      <c r="H2845">
        <f t="shared" si="262"/>
        <v>-3.7682725114834623</v>
      </c>
      <c r="I2845">
        <f t="shared" si="263"/>
        <v>-34.833336299183429</v>
      </c>
      <c r="K2845" t="str">
        <f t="shared" ref="K2845:K2908" si="266">IF(I2845&gt;H2845,IF(K2844="Buy","Hold_buy",IF(K2844="Hold_buy","Hold_buy","Buy")),IF(K2844="Sell","Hold_sell",IF(K2844="Hold_sell","Hold_sell","Sell")))</f>
        <v>Hold_sell</v>
      </c>
    </row>
    <row r="2846" spans="1:11">
      <c r="A2846" s="1">
        <v>37375</v>
      </c>
      <c r="B2846">
        <v>5008.04</v>
      </c>
      <c r="D2846">
        <f t="shared" si="264"/>
        <v>5206.6570000000002</v>
      </c>
      <c r="E2846">
        <f t="shared" ref="E2846:E2909" si="267">E2845+(2/(1+26)*(B2846-E2845))</f>
        <v>5195.9034964205302</v>
      </c>
      <c r="F2846">
        <f t="shared" si="265"/>
        <v>5150.2439721680676</v>
      </c>
      <c r="H2846">
        <f t="shared" ref="H2846:H2909" si="268">H2845+(2/(1+9)*(I2846-H2845))</f>
        <v>-12.146522859679308</v>
      </c>
      <c r="I2846">
        <f t="shared" ref="I2846:I2909" si="269">F2846-E2846</f>
        <v>-45.659524252462688</v>
      </c>
      <c r="K2846" t="str">
        <f t="shared" si="266"/>
        <v>Hold_sell</v>
      </c>
    </row>
    <row r="2847" spans="1:11">
      <c r="A2847" s="1">
        <v>37376</v>
      </c>
      <c r="B2847">
        <v>5041.2</v>
      </c>
      <c r="D2847">
        <f t="shared" si="264"/>
        <v>5183.0410000000002</v>
      </c>
      <c r="E2847">
        <f t="shared" si="267"/>
        <v>5184.4439781671572</v>
      </c>
      <c r="F2847">
        <f t="shared" si="265"/>
        <v>5133.4679764499033</v>
      </c>
      <c r="H2847">
        <f t="shared" si="268"/>
        <v>-19.912418631194225</v>
      </c>
      <c r="I2847">
        <f t="shared" si="269"/>
        <v>-50.976001717253894</v>
      </c>
      <c r="K2847" t="str">
        <f t="shared" si="266"/>
        <v>Hold_sell</v>
      </c>
    </row>
    <row r="2848" spans="1:11">
      <c r="A2848" s="1">
        <v>37378</v>
      </c>
      <c r="B2848">
        <v>4964.5600000000004</v>
      </c>
      <c r="D2848">
        <f t="shared" si="264"/>
        <v>5152.7729999999992</v>
      </c>
      <c r="E2848">
        <f t="shared" si="267"/>
        <v>5168.156276080701</v>
      </c>
      <c r="F2848">
        <f t="shared" si="265"/>
        <v>5107.4821339191494</v>
      </c>
      <c r="H2848">
        <f t="shared" si="268"/>
        <v>-28.064763337265695</v>
      </c>
      <c r="I2848">
        <f t="shared" si="269"/>
        <v>-60.674142161551572</v>
      </c>
      <c r="K2848" t="str">
        <f t="shared" si="266"/>
        <v>Hold_sell</v>
      </c>
    </row>
    <row r="2849" spans="1:11">
      <c r="A2849" s="1">
        <v>37379</v>
      </c>
      <c r="B2849">
        <v>4882.7700000000004</v>
      </c>
      <c r="D2849">
        <f t="shared" si="264"/>
        <v>5117.3739999999998</v>
      </c>
      <c r="E2849">
        <f t="shared" si="267"/>
        <v>5147.0165519265747</v>
      </c>
      <c r="F2849">
        <f t="shared" si="265"/>
        <v>5072.9110363931268</v>
      </c>
      <c r="H2849">
        <f t="shared" si="268"/>
        <v>-37.272913776502143</v>
      </c>
      <c r="I2849">
        <f t="shared" si="269"/>
        <v>-74.105515533447942</v>
      </c>
      <c r="K2849" t="str">
        <f t="shared" si="266"/>
        <v>Hold_sell</v>
      </c>
    </row>
    <row r="2850" spans="1:11">
      <c r="A2850" s="1">
        <v>37382</v>
      </c>
      <c r="B2850">
        <v>4880.67</v>
      </c>
      <c r="D2850">
        <f t="shared" si="264"/>
        <v>5079.3629999999994</v>
      </c>
      <c r="E2850">
        <f t="shared" si="267"/>
        <v>5127.2871777097916</v>
      </c>
      <c r="F2850">
        <f t="shared" si="265"/>
        <v>5043.335492332646</v>
      </c>
      <c r="H2850">
        <f t="shared" si="268"/>
        <v>-46.608668096630836</v>
      </c>
      <c r="I2850">
        <f t="shared" si="269"/>
        <v>-83.951685377145623</v>
      </c>
      <c r="K2850" t="str">
        <f t="shared" si="266"/>
        <v>Hold_sell</v>
      </c>
    </row>
    <row r="2851" spans="1:11">
      <c r="A2851" s="1">
        <v>37383</v>
      </c>
      <c r="B2851">
        <v>4872.41</v>
      </c>
      <c r="D2851">
        <f t="shared" si="264"/>
        <v>5038.9750000000004</v>
      </c>
      <c r="E2851">
        <f t="shared" si="267"/>
        <v>5108.4073867683255</v>
      </c>
      <c r="F2851">
        <f t="shared" si="265"/>
        <v>5017.0392627430083</v>
      </c>
      <c r="H2851">
        <f t="shared" si="268"/>
        <v>-55.560559282368118</v>
      </c>
      <c r="I2851">
        <f t="shared" si="269"/>
        <v>-91.368124025317229</v>
      </c>
      <c r="K2851" t="str">
        <f t="shared" si="266"/>
        <v>Hold_sell</v>
      </c>
    </row>
    <row r="2852" spans="1:11">
      <c r="A2852" s="1">
        <v>37384</v>
      </c>
      <c r="B2852">
        <v>5028.59</v>
      </c>
      <c r="D2852">
        <f t="shared" si="264"/>
        <v>5005.6680000000006</v>
      </c>
      <c r="E2852">
        <f t="shared" si="267"/>
        <v>5102.4949877484496</v>
      </c>
      <c r="F2852">
        <f t="shared" si="265"/>
        <v>5018.8162992440839</v>
      </c>
      <c r="H2852">
        <f t="shared" si="268"/>
        <v>-61.184185126767638</v>
      </c>
      <c r="I2852">
        <f t="shared" si="269"/>
        <v>-83.678688504365709</v>
      </c>
      <c r="K2852" t="str">
        <f t="shared" si="266"/>
        <v>Hold_sell</v>
      </c>
    </row>
    <row r="2853" spans="1:11">
      <c r="A2853" s="1">
        <v>37385</v>
      </c>
      <c r="B2853">
        <v>4966.4799999999996</v>
      </c>
      <c r="D2853">
        <f t="shared" si="264"/>
        <v>4989.317</v>
      </c>
      <c r="E2853">
        <f t="shared" si="267"/>
        <v>5092.419803470787</v>
      </c>
      <c r="F2853">
        <f t="shared" si="265"/>
        <v>5010.7645608988405</v>
      </c>
      <c r="H2853">
        <f t="shared" si="268"/>
        <v>-65.278396615803402</v>
      </c>
      <c r="I2853">
        <f t="shared" si="269"/>
        <v>-81.655242571946474</v>
      </c>
      <c r="K2853" t="str">
        <f t="shared" si="266"/>
        <v>Hold_sell</v>
      </c>
    </row>
    <row r="2854" spans="1:11">
      <c r="A2854" s="1">
        <v>37386</v>
      </c>
      <c r="B2854">
        <v>4871.7</v>
      </c>
      <c r="D2854">
        <f t="shared" si="264"/>
        <v>4969.9509999999991</v>
      </c>
      <c r="E2854">
        <f t="shared" si="267"/>
        <v>5076.0701883988768</v>
      </c>
      <c r="F2854">
        <f t="shared" si="265"/>
        <v>4989.37001306825</v>
      </c>
      <c r="H2854">
        <f t="shared" si="268"/>
        <v>-69.562752358768066</v>
      </c>
      <c r="I2854">
        <f t="shared" si="269"/>
        <v>-86.700175330626735</v>
      </c>
      <c r="K2854" t="str">
        <f t="shared" si="266"/>
        <v>Hold_sell</v>
      </c>
    </row>
    <row r="2855" spans="1:11">
      <c r="A2855" s="1">
        <v>37389</v>
      </c>
      <c r="B2855">
        <v>4975.4799999999996</v>
      </c>
      <c r="D2855">
        <f t="shared" si="264"/>
        <v>4951.6799999999985</v>
      </c>
      <c r="E2855">
        <f t="shared" si="267"/>
        <v>5068.6190633322931</v>
      </c>
      <c r="F2855">
        <f t="shared" si="265"/>
        <v>4987.2330879808269</v>
      </c>
      <c r="H2855">
        <f t="shared" si="268"/>
        <v>-71.927396957307693</v>
      </c>
      <c r="I2855">
        <f t="shared" si="269"/>
        <v>-81.385975351466186</v>
      </c>
      <c r="K2855" t="str">
        <f t="shared" si="266"/>
        <v>Hold_sell</v>
      </c>
    </row>
    <row r="2856" spans="1:11">
      <c r="A2856" s="1">
        <v>37390</v>
      </c>
      <c r="B2856">
        <v>5049.08</v>
      </c>
      <c r="D2856">
        <f t="shared" si="264"/>
        <v>4949.1899999999996</v>
      </c>
      <c r="E2856">
        <f t="shared" si="267"/>
        <v>5067.1717253076786</v>
      </c>
      <c r="F2856">
        <f t="shared" si="265"/>
        <v>4996.7479975222377</v>
      </c>
      <c r="H2856">
        <f t="shared" si="268"/>
        <v>-71.626663122934332</v>
      </c>
      <c r="I2856">
        <f t="shared" si="269"/>
        <v>-70.42372778544086</v>
      </c>
      <c r="K2856" t="str">
        <f t="shared" si="266"/>
        <v>Buy</v>
      </c>
    </row>
    <row r="2857" spans="1:11">
      <c r="A2857" s="1">
        <v>37391</v>
      </c>
      <c r="B2857">
        <v>5072.3900000000003</v>
      </c>
      <c r="D2857">
        <f t="shared" si="264"/>
        <v>4953.2939999999999</v>
      </c>
      <c r="E2857">
        <f t="shared" si="267"/>
        <v>5067.5582641737765</v>
      </c>
      <c r="F2857">
        <f t="shared" si="265"/>
        <v>5008.3852286726624</v>
      </c>
      <c r="H2857">
        <f t="shared" si="268"/>
        <v>-69.13593759857028</v>
      </c>
      <c r="I2857">
        <f t="shared" si="269"/>
        <v>-59.1730355011141</v>
      </c>
      <c r="K2857" t="str">
        <f t="shared" si="266"/>
        <v>Hold_buy</v>
      </c>
    </row>
    <row r="2858" spans="1:11">
      <c r="A2858" s="1">
        <v>37392</v>
      </c>
      <c r="B2858">
        <v>5047.45</v>
      </c>
      <c r="D2858">
        <f t="shared" si="264"/>
        <v>4956.4130000000005</v>
      </c>
      <c r="E2858">
        <f t="shared" si="267"/>
        <v>5066.068763123867</v>
      </c>
      <c r="F2858">
        <f t="shared" si="265"/>
        <v>5014.3951934922525</v>
      </c>
      <c r="H2858">
        <f t="shared" si="268"/>
        <v>-65.64346400517914</v>
      </c>
      <c r="I2858">
        <f t="shared" si="269"/>
        <v>-51.673569631614555</v>
      </c>
      <c r="K2858" t="str">
        <f t="shared" si="266"/>
        <v>Hold_buy</v>
      </c>
    </row>
    <row r="2859" spans="1:11">
      <c r="A2859" s="1">
        <v>37393</v>
      </c>
      <c r="B2859">
        <v>5036.41</v>
      </c>
      <c r="D2859">
        <f t="shared" si="264"/>
        <v>4964.7020000000002</v>
      </c>
      <c r="E2859">
        <f t="shared" si="267"/>
        <v>5063.8718177072842</v>
      </c>
      <c r="F2859">
        <f t="shared" si="265"/>
        <v>5017.7820868011368</v>
      </c>
      <c r="H2859">
        <f t="shared" si="268"/>
        <v>-61.732717385372801</v>
      </c>
      <c r="I2859">
        <f t="shared" si="269"/>
        <v>-46.089730906147452</v>
      </c>
      <c r="K2859" t="str">
        <f t="shared" si="266"/>
        <v>Hold_buy</v>
      </c>
    </row>
    <row r="2860" spans="1:11">
      <c r="A2860" s="1">
        <v>37396</v>
      </c>
      <c r="B2860">
        <v>4998.99</v>
      </c>
      <c r="D2860">
        <f t="shared" si="264"/>
        <v>4980.0660000000007</v>
      </c>
      <c r="E2860">
        <f t="shared" si="267"/>
        <v>5059.0657571363745</v>
      </c>
      <c r="F2860">
        <f t="shared" si="265"/>
        <v>5014.8909965240391</v>
      </c>
      <c r="H2860">
        <f t="shared" si="268"/>
        <v>-58.221126030765319</v>
      </c>
      <c r="I2860">
        <f t="shared" si="269"/>
        <v>-44.174760612335376</v>
      </c>
      <c r="K2860" t="str">
        <f t="shared" si="266"/>
        <v>Hold_buy</v>
      </c>
    </row>
    <row r="2861" spans="1:11">
      <c r="A2861" s="1">
        <v>37397</v>
      </c>
      <c r="B2861">
        <v>4984.6099999999997</v>
      </c>
      <c r="D2861">
        <f t="shared" si="264"/>
        <v>4991.8979999999992</v>
      </c>
      <c r="E2861">
        <f t="shared" si="267"/>
        <v>5053.550515867013</v>
      </c>
      <c r="F2861">
        <f t="shared" si="265"/>
        <v>5010.2323816741873</v>
      </c>
      <c r="H2861">
        <f t="shared" si="268"/>
        <v>-55.240527663177396</v>
      </c>
      <c r="I2861">
        <f t="shared" si="269"/>
        <v>-43.31813419282571</v>
      </c>
      <c r="K2861" t="str">
        <f t="shared" si="266"/>
        <v>Hold_buy</v>
      </c>
    </row>
    <row r="2862" spans="1:11">
      <c r="A2862" s="1">
        <v>37398</v>
      </c>
      <c r="B2862">
        <v>4919.5</v>
      </c>
      <c r="D2862">
        <f t="shared" si="264"/>
        <v>5003.1180000000004</v>
      </c>
      <c r="E2862">
        <f t="shared" si="267"/>
        <v>5043.6208480250125</v>
      </c>
      <c r="F2862">
        <f t="shared" si="265"/>
        <v>4996.2735537243125</v>
      </c>
      <c r="H2862">
        <f t="shared" si="268"/>
        <v>-53.661880990681922</v>
      </c>
      <c r="I2862">
        <f t="shared" si="269"/>
        <v>-47.347294300700014</v>
      </c>
      <c r="K2862" t="str">
        <f t="shared" si="266"/>
        <v>Hold_buy</v>
      </c>
    </row>
    <row r="2863" spans="1:11">
      <c r="A2863" s="1">
        <v>37399</v>
      </c>
      <c r="B2863">
        <v>4879.5</v>
      </c>
      <c r="D2863">
        <f t="shared" si="264"/>
        <v>4992.2089999999998</v>
      </c>
      <c r="E2863">
        <f t="shared" si="267"/>
        <v>5031.463748171308</v>
      </c>
      <c r="F2863">
        <f t="shared" si="265"/>
        <v>4978.3083916128799</v>
      </c>
      <c r="H2863">
        <f t="shared" si="268"/>
        <v>-53.560576104231167</v>
      </c>
      <c r="I2863">
        <f t="shared" si="269"/>
        <v>-53.155356558428139</v>
      </c>
      <c r="K2863" t="str">
        <f t="shared" si="266"/>
        <v>Hold_buy</v>
      </c>
    </row>
    <row r="2864" spans="1:11">
      <c r="A2864" s="1">
        <v>37400</v>
      </c>
      <c r="B2864">
        <v>4899.13</v>
      </c>
      <c r="D2864">
        <f t="shared" si="264"/>
        <v>4983.5110000000004</v>
      </c>
      <c r="E2864">
        <f t="shared" si="267"/>
        <v>5021.6612483067665</v>
      </c>
      <c r="F2864">
        <f t="shared" si="265"/>
        <v>4966.1271005955141</v>
      </c>
      <c r="H2864">
        <f t="shared" si="268"/>
        <v>-53.955290425635425</v>
      </c>
      <c r="I2864">
        <f t="shared" si="269"/>
        <v>-55.534147711252444</v>
      </c>
      <c r="K2864" t="str">
        <f t="shared" si="266"/>
        <v>Sell</v>
      </c>
    </row>
    <row r="2865" spans="1:11">
      <c r="A2865" s="1">
        <v>37403</v>
      </c>
      <c r="B2865">
        <v>4961.54</v>
      </c>
      <c r="D2865">
        <f t="shared" si="264"/>
        <v>4986.2539999999999</v>
      </c>
      <c r="E2865">
        <f t="shared" si="267"/>
        <v>5017.2078225062651</v>
      </c>
      <c r="F2865">
        <f t="shared" si="265"/>
        <v>4965.4213928115887</v>
      </c>
      <c r="H2865">
        <f t="shared" si="268"/>
        <v>-53.521518279443612</v>
      </c>
      <c r="I2865">
        <f t="shared" si="269"/>
        <v>-51.786429694676372</v>
      </c>
      <c r="K2865" t="str">
        <f t="shared" si="266"/>
        <v>Buy</v>
      </c>
    </row>
    <row r="2866" spans="1:11">
      <c r="A2866" s="1">
        <v>37404</v>
      </c>
      <c r="B2866">
        <v>4918.58</v>
      </c>
      <c r="D2866">
        <f t="shared" si="264"/>
        <v>4984.8599999999997</v>
      </c>
      <c r="E2866">
        <f t="shared" si="267"/>
        <v>5009.9020578761711</v>
      </c>
      <c r="F2866">
        <f t="shared" si="265"/>
        <v>4958.2150246867286</v>
      </c>
      <c r="H2866">
        <f t="shared" si="268"/>
        <v>-53.154621261443381</v>
      </c>
      <c r="I2866">
        <f t="shared" si="269"/>
        <v>-51.687033189442445</v>
      </c>
      <c r="K2866" t="str">
        <f t="shared" si="266"/>
        <v>Hold_buy</v>
      </c>
    </row>
    <row r="2867" spans="1:11">
      <c r="A2867" s="1">
        <v>37405</v>
      </c>
      <c r="B2867">
        <v>4881.8</v>
      </c>
      <c r="D2867">
        <f t="shared" si="264"/>
        <v>4971.8099999999995</v>
      </c>
      <c r="E2867">
        <f t="shared" si="267"/>
        <v>5000.41301655201</v>
      </c>
      <c r="F2867">
        <f t="shared" si="265"/>
        <v>4946.4588670426165</v>
      </c>
      <c r="H2867">
        <f t="shared" si="268"/>
        <v>-53.314526911033418</v>
      </c>
      <c r="I2867">
        <f t="shared" si="269"/>
        <v>-53.954149509393574</v>
      </c>
      <c r="K2867" t="str">
        <f t="shared" si="266"/>
        <v>Sell</v>
      </c>
    </row>
    <row r="2868" spans="1:11">
      <c r="A2868" s="1">
        <v>37406</v>
      </c>
      <c r="B2868">
        <v>4761.96</v>
      </c>
      <c r="D2868">
        <f t="shared" si="264"/>
        <v>4952.7510000000002</v>
      </c>
      <c r="E2868">
        <f t="shared" si="267"/>
        <v>4982.7498301407504</v>
      </c>
      <c r="F2868">
        <f t="shared" si="265"/>
        <v>4918.0744259591374</v>
      </c>
      <c r="H2868">
        <f t="shared" si="268"/>
        <v>-55.586702365149328</v>
      </c>
      <c r="I2868">
        <f t="shared" si="269"/>
        <v>-64.675404181612976</v>
      </c>
      <c r="K2868" t="str">
        <f t="shared" si="266"/>
        <v>Hold_sell</v>
      </c>
    </row>
    <row r="2869" spans="1:11">
      <c r="A2869" s="1">
        <v>37407</v>
      </c>
      <c r="B2869">
        <v>4818.3</v>
      </c>
      <c r="D2869">
        <f t="shared" si="264"/>
        <v>4924.2020000000002</v>
      </c>
      <c r="E2869">
        <f t="shared" si="267"/>
        <v>4970.5683612414359</v>
      </c>
      <c r="F2869">
        <f t="shared" si="265"/>
        <v>4902.7245142731163</v>
      </c>
      <c r="H2869">
        <f t="shared" si="268"/>
        <v>-58.038131285783393</v>
      </c>
      <c r="I2869">
        <f t="shared" si="269"/>
        <v>-67.843846968319667</v>
      </c>
      <c r="K2869" t="str">
        <f t="shared" si="266"/>
        <v>Hold_sell</v>
      </c>
    </row>
    <row r="2870" spans="1:11">
      <c r="A2870" s="1">
        <v>37410</v>
      </c>
      <c r="B2870">
        <v>4747.95</v>
      </c>
      <c r="D2870">
        <f t="shared" si="264"/>
        <v>4902.3910000000005</v>
      </c>
      <c r="E2870">
        <f t="shared" si="267"/>
        <v>4954.0781122605886</v>
      </c>
      <c r="F2870">
        <f t="shared" si="265"/>
        <v>4878.9130505387902</v>
      </c>
      <c r="H2870">
        <f t="shared" si="268"/>
        <v>-61.463517372986381</v>
      </c>
      <c r="I2870">
        <f t="shared" si="269"/>
        <v>-75.165061721798338</v>
      </c>
      <c r="K2870" t="str">
        <f t="shared" si="266"/>
        <v>Hold_sell</v>
      </c>
    </row>
    <row r="2871" spans="1:11">
      <c r="A2871" s="1">
        <v>37411</v>
      </c>
      <c r="B2871">
        <v>4625.79</v>
      </c>
      <c r="D2871">
        <f t="shared" si="264"/>
        <v>4877.2870000000003</v>
      </c>
      <c r="E2871">
        <f t="shared" si="267"/>
        <v>4929.7604743153597</v>
      </c>
      <c r="F2871">
        <f t="shared" si="265"/>
        <v>4839.9710427635919</v>
      </c>
      <c r="H2871">
        <f t="shared" si="268"/>
        <v>-67.128700208742671</v>
      </c>
      <c r="I2871">
        <f t="shared" si="269"/>
        <v>-89.789431551767848</v>
      </c>
      <c r="K2871" t="str">
        <f t="shared" si="266"/>
        <v>Hold_sell</v>
      </c>
    </row>
    <row r="2872" spans="1:11">
      <c r="A2872" s="1">
        <v>37412</v>
      </c>
      <c r="B2872">
        <v>4624.3100000000004</v>
      </c>
      <c r="D2872">
        <f t="shared" si="264"/>
        <v>4841.4050000000007</v>
      </c>
      <c r="E2872">
        <f t="shared" si="267"/>
        <v>4907.1345132549632</v>
      </c>
      <c r="F2872">
        <f t="shared" si="265"/>
        <v>4806.7924207999622</v>
      </c>
      <c r="H2872">
        <f t="shared" si="268"/>
        <v>-73.771378657994333</v>
      </c>
      <c r="I2872">
        <f t="shared" si="269"/>
        <v>-100.34209245500097</v>
      </c>
      <c r="K2872" t="str">
        <f t="shared" si="266"/>
        <v>Hold_sell</v>
      </c>
    </row>
    <row r="2873" spans="1:11">
      <c r="A2873" s="1">
        <v>37413</v>
      </c>
      <c r="B2873">
        <v>4657.5200000000004</v>
      </c>
      <c r="D2873">
        <f t="shared" si="264"/>
        <v>4811.8859999999995</v>
      </c>
      <c r="E2873">
        <f t="shared" si="267"/>
        <v>4888.644549310151</v>
      </c>
      <c r="F2873">
        <f t="shared" si="265"/>
        <v>4783.8274329845835</v>
      </c>
      <c r="H2873">
        <f t="shared" si="268"/>
        <v>-79.980526191508957</v>
      </c>
      <c r="I2873">
        <f t="shared" si="269"/>
        <v>-104.81711632556744</v>
      </c>
      <c r="K2873" t="str">
        <f t="shared" si="266"/>
        <v>Hold_sell</v>
      </c>
    </row>
    <row r="2874" spans="1:11">
      <c r="A2874" s="1">
        <v>37414</v>
      </c>
      <c r="B2874">
        <v>4610.18</v>
      </c>
      <c r="D2874">
        <f t="shared" si="264"/>
        <v>4789.6879999999992</v>
      </c>
      <c r="E2874">
        <f t="shared" si="267"/>
        <v>4868.0175456575471</v>
      </c>
      <c r="F2874">
        <f t="shared" si="265"/>
        <v>4757.1124432946481</v>
      </c>
      <c r="H2874">
        <f t="shared" si="268"/>
        <v>-86.165441425786966</v>
      </c>
      <c r="I2874">
        <f t="shared" si="269"/>
        <v>-110.90510236289902</v>
      </c>
      <c r="K2874" t="str">
        <f t="shared" si="266"/>
        <v>Hold_sell</v>
      </c>
    </row>
    <row r="2875" spans="1:11">
      <c r="A2875" s="1">
        <v>37417</v>
      </c>
      <c r="B2875">
        <v>4589.26</v>
      </c>
      <c r="D2875">
        <f t="shared" si="264"/>
        <v>4760.7929999999997</v>
      </c>
      <c r="E2875">
        <f t="shared" si="267"/>
        <v>4847.3688385718033</v>
      </c>
      <c r="F2875">
        <f t="shared" si="265"/>
        <v>4731.2889904800868</v>
      </c>
      <c r="H2875">
        <f t="shared" si="268"/>
        <v>-92.148322758972867</v>
      </c>
      <c r="I2875">
        <f t="shared" si="269"/>
        <v>-116.07984809171649</v>
      </c>
      <c r="K2875" t="str">
        <f t="shared" si="266"/>
        <v>Hold_sell</v>
      </c>
    </row>
    <row r="2876" spans="1:11">
      <c r="A2876" s="1">
        <v>37418</v>
      </c>
      <c r="B2876">
        <v>4606.09</v>
      </c>
      <c r="D2876">
        <f t="shared" si="264"/>
        <v>4723.5650000000005</v>
      </c>
      <c r="E2876">
        <f t="shared" si="267"/>
        <v>4829.4963320109291</v>
      </c>
      <c r="F2876">
        <f t="shared" si="265"/>
        <v>4712.0276073293044</v>
      </c>
      <c r="H2876">
        <f t="shared" si="268"/>
        <v>-97.212403143503238</v>
      </c>
      <c r="I2876">
        <f t="shared" si="269"/>
        <v>-117.46872468162474</v>
      </c>
      <c r="K2876" t="str">
        <f t="shared" si="266"/>
        <v>Hold_sell</v>
      </c>
    </row>
    <row r="2877" spans="1:11">
      <c r="A2877" s="1">
        <v>37419</v>
      </c>
      <c r="B2877">
        <v>4510.1899999999996</v>
      </c>
      <c r="D2877">
        <f t="shared" si="264"/>
        <v>4692.3160000000007</v>
      </c>
      <c r="E2877">
        <f t="shared" si="267"/>
        <v>4805.8440111212303</v>
      </c>
      <c r="F2877">
        <f t="shared" si="265"/>
        <v>4680.9756677401801</v>
      </c>
      <c r="H2877">
        <f t="shared" si="268"/>
        <v>-102.74359119101263</v>
      </c>
      <c r="I2877">
        <f t="shared" si="269"/>
        <v>-124.86834338105018</v>
      </c>
      <c r="K2877" t="str">
        <f t="shared" si="266"/>
        <v>Hold_sell</v>
      </c>
    </row>
    <row r="2878" spans="1:11">
      <c r="A2878" s="1">
        <v>37420</v>
      </c>
      <c r="B2878">
        <v>4470.1400000000003</v>
      </c>
      <c r="D2878">
        <f t="shared" si="264"/>
        <v>4655.1550000000007</v>
      </c>
      <c r="E2878">
        <f t="shared" si="267"/>
        <v>4780.9770473344724</v>
      </c>
      <c r="F2878">
        <f t="shared" si="265"/>
        <v>4648.5394111647674</v>
      </c>
      <c r="H2878">
        <f t="shared" si="268"/>
        <v>-108.6824001867511</v>
      </c>
      <c r="I2878">
        <f t="shared" si="269"/>
        <v>-132.437636169705</v>
      </c>
      <c r="K2878" t="str">
        <f t="shared" si="266"/>
        <v>Hold_sell</v>
      </c>
    </row>
    <row r="2879" spans="1:11">
      <c r="A2879" s="1">
        <v>37421</v>
      </c>
      <c r="B2879">
        <v>4303.8500000000004</v>
      </c>
      <c r="D2879">
        <f t="shared" si="264"/>
        <v>4625.9730000000009</v>
      </c>
      <c r="E2879">
        <f t="shared" si="267"/>
        <v>4745.6343030874741</v>
      </c>
      <c r="F2879">
        <f t="shared" si="265"/>
        <v>4595.5102709855728</v>
      </c>
      <c r="H2879">
        <f t="shared" si="268"/>
        <v>-116.97072656978114</v>
      </c>
      <c r="I2879">
        <f t="shared" si="269"/>
        <v>-150.12403210190132</v>
      </c>
      <c r="K2879" t="str">
        <f t="shared" si="266"/>
        <v>Hold_sell</v>
      </c>
    </row>
    <row r="2880" spans="1:11">
      <c r="A2880" s="1">
        <v>37424</v>
      </c>
      <c r="B2880">
        <v>4475.1000000000004</v>
      </c>
      <c r="D2880">
        <f t="shared" si="264"/>
        <v>4574.5280000000002</v>
      </c>
      <c r="E2880">
        <f t="shared" si="267"/>
        <v>4725.594725080995</v>
      </c>
      <c r="F2880">
        <f t="shared" si="265"/>
        <v>4576.9856139108697</v>
      </c>
      <c r="H2880">
        <f t="shared" si="268"/>
        <v>-123.29840348984996</v>
      </c>
      <c r="I2880">
        <f t="shared" si="269"/>
        <v>-148.60911117012529</v>
      </c>
      <c r="K2880" t="str">
        <f t="shared" si="266"/>
        <v>Hold_sell</v>
      </c>
    </row>
    <row r="2881" spans="1:11">
      <c r="A2881" s="1">
        <v>37425</v>
      </c>
      <c r="B2881">
        <v>4433.8500000000004</v>
      </c>
      <c r="D2881">
        <f t="shared" si="264"/>
        <v>4547.2430000000004</v>
      </c>
      <c r="E2881">
        <f t="shared" si="267"/>
        <v>4703.9840047046246</v>
      </c>
      <c r="F2881">
        <f t="shared" si="265"/>
        <v>4554.9647502322741</v>
      </c>
      <c r="H2881">
        <f t="shared" si="268"/>
        <v>-128.44257368635004</v>
      </c>
      <c r="I2881">
        <f t="shared" si="269"/>
        <v>-149.01925447235044</v>
      </c>
      <c r="K2881" t="str">
        <f t="shared" si="266"/>
        <v>Hold_sell</v>
      </c>
    </row>
    <row r="2882" spans="1:11">
      <c r="A2882" s="1">
        <v>37426</v>
      </c>
      <c r="B2882">
        <v>4354.82</v>
      </c>
      <c r="D2882">
        <f t="shared" si="264"/>
        <v>4528.049</v>
      </c>
      <c r="E2882">
        <f t="shared" si="267"/>
        <v>4678.1200043561339</v>
      </c>
      <c r="F2882">
        <f t="shared" si="265"/>
        <v>4524.1732501965398</v>
      </c>
      <c r="H2882">
        <f t="shared" si="268"/>
        <v>-133.54340978099884</v>
      </c>
      <c r="I2882">
        <f t="shared" si="269"/>
        <v>-153.94675415959409</v>
      </c>
      <c r="K2882" t="str">
        <f t="shared" si="266"/>
        <v>Hold_sell</v>
      </c>
    </row>
    <row r="2883" spans="1:11">
      <c r="A2883" s="1">
        <v>37427</v>
      </c>
      <c r="B2883">
        <v>4245.68</v>
      </c>
      <c r="D2883">
        <f t="shared" si="264"/>
        <v>4501.1000000000004</v>
      </c>
      <c r="E2883">
        <f t="shared" si="267"/>
        <v>4646.0874114408643</v>
      </c>
      <c r="F2883">
        <f t="shared" si="265"/>
        <v>4481.3281347816874</v>
      </c>
      <c r="H2883">
        <f t="shared" si="268"/>
        <v>-139.78658315663446</v>
      </c>
      <c r="I2883">
        <f t="shared" si="269"/>
        <v>-164.75927665917698</v>
      </c>
      <c r="K2883" t="str">
        <f t="shared" si="266"/>
        <v>Hold_sell</v>
      </c>
    </row>
    <row r="2884" spans="1:11">
      <c r="A2884" s="1">
        <v>37428</v>
      </c>
      <c r="B2884">
        <v>4232.3999999999996</v>
      </c>
      <c r="D2884">
        <f t="shared" si="264"/>
        <v>4459.9159999999993</v>
      </c>
      <c r="E2884">
        <f t="shared" si="267"/>
        <v>4615.4438994822822</v>
      </c>
      <c r="F2884">
        <f t="shared" si="265"/>
        <v>4443.0314986614276</v>
      </c>
      <c r="H2884">
        <f t="shared" si="268"/>
        <v>-146.3117466894785</v>
      </c>
      <c r="I2884">
        <f t="shared" si="269"/>
        <v>-172.4124008208546</v>
      </c>
      <c r="K2884" t="str">
        <f t="shared" si="266"/>
        <v>Hold_sell</v>
      </c>
    </row>
    <row r="2885" spans="1:11">
      <c r="A2885" s="1">
        <v>37431</v>
      </c>
      <c r="B2885">
        <v>4127.21</v>
      </c>
      <c r="D2885">
        <f t="shared" si="264"/>
        <v>4422.1379999999999</v>
      </c>
      <c r="E2885">
        <f t="shared" si="267"/>
        <v>4579.2784254465578</v>
      </c>
      <c r="F2885">
        <f t="shared" si="265"/>
        <v>4394.4435757904384</v>
      </c>
      <c r="H2885">
        <f t="shared" si="268"/>
        <v>-154.01636728280667</v>
      </c>
      <c r="I2885">
        <f t="shared" si="269"/>
        <v>-184.83484965611933</v>
      </c>
      <c r="K2885" t="str">
        <f t="shared" si="266"/>
        <v>Hold_sell</v>
      </c>
    </row>
    <row r="2886" spans="1:11">
      <c r="A2886" s="1">
        <v>37432</v>
      </c>
      <c r="B2886">
        <v>4202.97</v>
      </c>
      <c r="D2886">
        <f t="shared" si="264"/>
        <v>4375.9329999999991</v>
      </c>
      <c r="E2886">
        <f t="shared" si="267"/>
        <v>4551.4037272653313</v>
      </c>
      <c r="F2886">
        <f t="shared" si="265"/>
        <v>4364.9861025919099</v>
      </c>
      <c r="H2886">
        <f t="shared" si="268"/>
        <v>-160.49661876092961</v>
      </c>
      <c r="I2886">
        <f t="shared" si="269"/>
        <v>-186.41762467342141</v>
      </c>
      <c r="K2886" t="str">
        <f t="shared" si="266"/>
        <v>Hold_sell</v>
      </c>
    </row>
    <row r="2887" spans="1:11">
      <c r="A2887" s="1">
        <v>37433</v>
      </c>
      <c r="B2887">
        <v>4099.05</v>
      </c>
      <c r="D2887">
        <f t="shared" si="264"/>
        <v>4335.6210000000001</v>
      </c>
      <c r="E2887">
        <f t="shared" si="267"/>
        <v>4517.8960437641954</v>
      </c>
      <c r="F2887">
        <f t="shared" si="265"/>
        <v>4324.0728560393081</v>
      </c>
      <c r="H2887">
        <f t="shared" si="268"/>
        <v>-167.16193255372113</v>
      </c>
      <c r="I2887">
        <f t="shared" si="269"/>
        <v>-193.82318772488725</v>
      </c>
      <c r="K2887" t="str">
        <f t="shared" si="266"/>
        <v>Hold_sell</v>
      </c>
    </row>
    <row r="2888" spans="1:11">
      <c r="A2888" s="1">
        <v>37434</v>
      </c>
      <c r="B2888">
        <v>4259.43</v>
      </c>
      <c r="D2888">
        <f t="shared" si="264"/>
        <v>4294.5070000000005</v>
      </c>
      <c r="E2888">
        <f t="shared" si="267"/>
        <v>4498.7504108927733</v>
      </c>
      <c r="F2888">
        <f t="shared" si="265"/>
        <v>4314.1278012640296</v>
      </c>
      <c r="H2888">
        <f t="shared" si="268"/>
        <v>-170.65406796872566</v>
      </c>
      <c r="I2888">
        <f t="shared" si="269"/>
        <v>-184.6226096287437</v>
      </c>
      <c r="K2888" t="str">
        <f t="shared" si="266"/>
        <v>Hold_sell</v>
      </c>
    </row>
    <row r="2889" spans="1:11">
      <c r="A2889" s="1">
        <v>37435</v>
      </c>
      <c r="B2889">
        <v>4382.5600000000004</v>
      </c>
      <c r="D2889">
        <f t="shared" si="264"/>
        <v>4273.4360000000006</v>
      </c>
      <c r="E2889">
        <f t="shared" si="267"/>
        <v>4490.1437137896046</v>
      </c>
      <c r="F2889">
        <f t="shared" si="265"/>
        <v>4324.6558318387943</v>
      </c>
      <c r="H2889">
        <f t="shared" si="268"/>
        <v>-169.62083076514259</v>
      </c>
      <c r="I2889">
        <f t="shared" si="269"/>
        <v>-165.48788195081033</v>
      </c>
      <c r="K2889" t="str">
        <f t="shared" si="266"/>
        <v>Buy</v>
      </c>
    </row>
    <row r="2890" spans="1:11">
      <c r="A2890" s="1">
        <v>37438</v>
      </c>
      <c r="B2890">
        <v>4366.8100000000004</v>
      </c>
      <c r="D2890">
        <f t="shared" si="264"/>
        <v>4281.3069999999998</v>
      </c>
      <c r="E2890">
        <f t="shared" si="267"/>
        <v>4481.0078831385226</v>
      </c>
      <c r="F2890">
        <f t="shared" si="265"/>
        <v>4331.1410884789802</v>
      </c>
      <c r="H2890">
        <f t="shared" si="268"/>
        <v>-165.67002354402254</v>
      </c>
      <c r="I2890">
        <f t="shared" si="269"/>
        <v>-149.86679465954239</v>
      </c>
      <c r="K2890" t="str">
        <f t="shared" si="266"/>
        <v>Hold_buy</v>
      </c>
    </row>
    <row r="2891" spans="1:11">
      <c r="A2891" s="1">
        <v>37439</v>
      </c>
      <c r="B2891">
        <v>4195.95</v>
      </c>
      <c r="D2891">
        <f t="shared" si="264"/>
        <v>4270.4780000000001</v>
      </c>
      <c r="E2891">
        <f t="shared" si="267"/>
        <v>4459.8924843875211</v>
      </c>
      <c r="F2891">
        <f t="shared" si="265"/>
        <v>4310.3424594822136</v>
      </c>
      <c r="H2891">
        <f t="shared" si="268"/>
        <v>-162.44602381627953</v>
      </c>
      <c r="I2891">
        <f t="shared" si="269"/>
        <v>-149.55002490530751</v>
      </c>
      <c r="K2891" t="str">
        <f t="shared" si="266"/>
        <v>Hold_buy</v>
      </c>
    </row>
    <row r="2892" spans="1:11">
      <c r="A2892" s="1">
        <v>37440</v>
      </c>
      <c r="B2892">
        <v>4138.1499999999996</v>
      </c>
      <c r="D2892">
        <f t="shared" si="264"/>
        <v>4246.6880000000001</v>
      </c>
      <c r="E2892">
        <f t="shared" si="267"/>
        <v>4436.0597077662233</v>
      </c>
      <c r="F2892">
        <f t="shared" si="265"/>
        <v>4283.8513118695655</v>
      </c>
      <c r="H2892">
        <f t="shared" si="268"/>
        <v>-160.39849823235517</v>
      </c>
      <c r="I2892">
        <f t="shared" si="269"/>
        <v>-152.20839589665775</v>
      </c>
      <c r="K2892" t="str">
        <f t="shared" si="266"/>
        <v>Hold_buy</v>
      </c>
    </row>
    <row r="2893" spans="1:11">
      <c r="A2893" s="1">
        <v>37441</v>
      </c>
      <c r="B2893">
        <v>4258.62</v>
      </c>
      <c r="D2893">
        <f t="shared" ref="D2893:D2956" si="270">SUM(B2883:B2892)/10</f>
        <v>4225.0209999999997</v>
      </c>
      <c r="E2893">
        <f t="shared" si="267"/>
        <v>4422.9160257094663</v>
      </c>
      <c r="F2893">
        <f t="shared" si="265"/>
        <v>4279.9695715819398</v>
      </c>
      <c r="H2893">
        <f t="shared" si="268"/>
        <v>-156.90808941138943</v>
      </c>
      <c r="I2893">
        <f t="shared" si="269"/>
        <v>-142.94645412752652</v>
      </c>
      <c r="K2893" t="str">
        <f t="shared" si="266"/>
        <v>Hold_buy</v>
      </c>
    </row>
    <row r="2894" spans="1:11">
      <c r="A2894" s="1">
        <v>37442</v>
      </c>
      <c r="B2894">
        <v>4483.03</v>
      </c>
      <c r="D2894">
        <f t="shared" si="270"/>
        <v>4226.3150000000005</v>
      </c>
      <c r="E2894">
        <f t="shared" si="267"/>
        <v>4427.3689126939507</v>
      </c>
      <c r="F2894">
        <f t="shared" si="265"/>
        <v>4311.2096374924104</v>
      </c>
      <c r="H2894">
        <f t="shared" si="268"/>
        <v>-148.75832656941961</v>
      </c>
      <c r="I2894">
        <f t="shared" si="269"/>
        <v>-116.15927520154037</v>
      </c>
      <c r="K2894" t="str">
        <f t="shared" si="266"/>
        <v>Hold_buy</v>
      </c>
    </row>
    <row r="2895" spans="1:11">
      <c r="A2895" s="1">
        <v>37445</v>
      </c>
      <c r="B2895">
        <v>4442.33</v>
      </c>
      <c r="D2895">
        <f t="shared" si="270"/>
        <v>4251.3780000000006</v>
      </c>
      <c r="E2895">
        <f t="shared" si="267"/>
        <v>4428.4771413832877</v>
      </c>
      <c r="F2895">
        <f t="shared" ref="F2895:F2958" si="271">F2894+(2/(1+12)*(B2895-F2894))</f>
        <v>4331.3820009551164</v>
      </c>
      <c r="H2895">
        <f t="shared" si="268"/>
        <v>-138.42568934116997</v>
      </c>
      <c r="I2895">
        <f t="shared" si="269"/>
        <v>-97.095140428171362</v>
      </c>
      <c r="K2895" t="str">
        <f t="shared" si="266"/>
        <v>Hold_buy</v>
      </c>
    </row>
    <row r="2896" spans="1:11">
      <c r="A2896" s="1">
        <v>37446</v>
      </c>
      <c r="B2896">
        <v>4369.76</v>
      </c>
      <c r="D2896">
        <f t="shared" si="270"/>
        <v>4282.8900000000012</v>
      </c>
      <c r="E2896">
        <f t="shared" si="267"/>
        <v>4424.1277235030439</v>
      </c>
      <c r="F2896">
        <f t="shared" si="271"/>
        <v>4337.2863085004828</v>
      </c>
      <c r="H2896">
        <f t="shared" si="268"/>
        <v>-128.10883447344818</v>
      </c>
      <c r="I2896">
        <f t="shared" si="269"/>
        <v>-86.841415002561007</v>
      </c>
      <c r="K2896" t="str">
        <f t="shared" si="266"/>
        <v>Hold_buy</v>
      </c>
    </row>
    <row r="2897" spans="1:11">
      <c r="A2897" s="1">
        <v>37447</v>
      </c>
      <c r="B2897">
        <v>4190.22</v>
      </c>
      <c r="D2897">
        <f t="shared" si="270"/>
        <v>4299.5690000000013</v>
      </c>
      <c r="E2897">
        <f t="shared" si="267"/>
        <v>4406.8012254657815</v>
      </c>
      <c r="F2897">
        <f t="shared" si="271"/>
        <v>4314.6607225773314</v>
      </c>
      <c r="H2897">
        <f t="shared" si="268"/>
        <v>-120.91516815644857</v>
      </c>
      <c r="I2897">
        <f t="shared" si="269"/>
        <v>-92.140502888450101</v>
      </c>
      <c r="K2897" t="str">
        <f t="shared" si="266"/>
        <v>Hold_buy</v>
      </c>
    </row>
    <row r="2898" spans="1:11">
      <c r="A2898" s="1">
        <v>37448</v>
      </c>
      <c r="B2898">
        <v>4118.5</v>
      </c>
      <c r="D2898">
        <f t="shared" si="270"/>
        <v>4308.6859999999997</v>
      </c>
      <c r="E2898">
        <f t="shared" si="267"/>
        <v>4385.4455791349828</v>
      </c>
      <c r="F2898">
        <f t="shared" si="271"/>
        <v>4284.4821498731262</v>
      </c>
      <c r="H2898">
        <f t="shared" si="268"/>
        <v>-116.92482037753018</v>
      </c>
      <c r="I2898">
        <f t="shared" si="269"/>
        <v>-100.96342926185662</v>
      </c>
      <c r="K2898" t="str">
        <f t="shared" si="266"/>
        <v>Hold_buy</v>
      </c>
    </row>
    <row r="2899" spans="1:11">
      <c r="A2899" s="1">
        <v>37449</v>
      </c>
      <c r="B2899">
        <v>4130.8</v>
      </c>
      <c r="D2899">
        <f t="shared" si="270"/>
        <v>4294.5929999999998</v>
      </c>
      <c r="E2899">
        <f t="shared" si="267"/>
        <v>4366.5829436435024</v>
      </c>
      <c r="F2899">
        <f t="shared" si="271"/>
        <v>4260.8387422003379</v>
      </c>
      <c r="H2899">
        <f t="shared" si="268"/>
        <v>-114.68869659065703</v>
      </c>
      <c r="I2899">
        <f t="shared" si="269"/>
        <v>-105.74420144316446</v>
      </c>
      <c r="K2899" t="str">
        <f t="shared" si="266"/>
        <v>Hold_buy</v>
      </c>
    </row>
    <row r="2900" spans="1:11">
      <c r="A2900" s="1">
        <v>37452</v>
      </c>
      <c r="B2900">
        <v>3912.51</v>
      </c>
      <c r="D2900">
        <f t="shared" si="270"/>
        <v>4269.4170000000004</v>
      </c>
      <c r="E2900">
        <f t="shared" si="267"/>
        <v>4332.9479107810212</v>
      </c>
      <c r="F2900">
        <f t="shared" si="271"/>
        <v>4207.2497049387475</v>
      </c>
      <c r="H2900">
        <f t="shared" si="268"/>
        <v>-116.89059844098036</v>
      </c>
      <c r="I2900">
        <f t="shared" si="269"/>
        <v>-125.69820584227364</v>
      </c>
      <c r="K2900" t="str">
        <f t="shared" si="266"/>
        <v>Sell</v>
      </c>
    </row>
    <row r="2901" spans="1:11">
      <c r="A2901" s="1">
        <v>37453</v>
      </c>
      <c r="B2901">
        <v>3977.75</v>
      </c>
      <c r="D2901">
        <f t="shared" si="270"/>
        <v>4223.9870000000001</v>
      </c>
      <c r="E2901">
        <f t="shared" si="267"/>
        <v>4306.6369544268719</v>
      </c>
      <c r="F2901">
        <f t="shared" si="271"/>
        <v>4171.9420580250944</v>
      </c>
      <c r="H2901">
        <f t="shared" si="268"/>
        <v>-120.45145803313977</v>
      </c>
      <c r="I2901">
        <f t="shared" si="269"/>
        <v>-134.69489640177744</v>
      </c>
      <c r="K2901" t="str">
        <f t="shared" si="266"/>
        <v>Hold_sell</v>
      </c>
    </row>
    <row r="2902" spans="1:11">
      <c r="A2902" s="1">
        <v>37454</v>
      </c>
      <c r="B2902">
        <v>4092.82</v>
      </c>
      <c r="D2902">
        <f t="shared" si="270"/>
        <v>4202.1670000000004</v>
      </c>
      <c r="E2902">
        <f t="shared" si="267"/>
        <v>4290.7986615063628</v>
      </c>
      <c r="F2902">
        <f t="shared" si="271"/>
        <v>4159.7694337135417</v>
      </c>
      <c r="H2902">
        <f t="shared" si="268"/>
        <v>-122.56701198507604</v>
      </c>
      <c r="I2902">
        <f t="shared" si="269"/>
        <v>-131.02922779282108</v>
      </c>
      <c r="K2902" t="str">
        <f t="shared" si="266"/>
        <v>Hold_sell</v>
      </c>
    </row>
    <row r="2903" spans="1:11">
      <c r="A2903" s="1">
        <v>37455</v>
      </c>
      <c r="B2903">
        <v>4100.75</v>
      </c>
      <c r="D2903">
        <f t="shared" si="270"/>
        <v>4197.634</v>
      </c>
      <c r="E2903">
        <f t="shared" si="267"/>
        <v>4276.7209828762616</v>
      </c>
      <c r="F2903">
        <f t="shared" si="271"/>
        <v>4150.689520834535</v>
      </c>
      <c r="H2903">
        <f t="shared" si="268"/>
        <v>-123.25990199640616</v>
      </c>
      <c r="I2903">
        <f t="shared" si="269"/>
        <v>-126.03146204172663</v>
      </c>
      <c r="K2903" t="str">
        <f t="shared" si="266"/>
        <v>Hold_sell</v>
      </c>
    </row>
    <row r="2904" spans="1:11">
      <c r="A2904" s="1">
        <v>37456</v>
      </c>
      <c r="B2904">
        <v>3891.88</v>
      </c>
      <c r="D2904">
        <f t="shared" si="270"/>
        <v>4181.8469999999998</v>
      </c>
      <c r="E2904">
        <f t="shared" si="267"/>
        <v>4248.2142434039461</v>
      </c>
      <c r="F2904">
        <f t="shared" si="271"/>
        <v>4110.8726714753757</v>
      </c>
      <c r="H2904">
        <f t="shared" si="268"/>
        <v>-126.07623598283899</v>
      </c>
      <c r="I2904">
        <f t="shared" si="269"/>
        <v>-137.34157192857037</v>
      </c>
      <c r="K2904" t="str">
        <f t="shared" si="266"/>
        <v>Hold_sell</v>
      </c>
    </row>
    <row r="2905" spans="1:11">
      <c r="A2905" s="1">
        <v>37459</v>
      </c>
      <c r="B2905">
        <v>3691.43</v>
      </c>
      <c r="D2905">
        <f t="shared" si="270"/>
        <v>4122.732</v>
      </c>
      <c r="E2905">
        <f t="shared" si="267"/>
        <v>4206.9709661147645</v>
      </c>
      <c r="F2905">
        <f t="shared" si="271"/>
        <v>4046.343029709933</v>
      </c>
      <c r="H2905">
        <f t="shared" si="268"/>
        <v>-132.98657606723748</v>
      </c>
      <c r="I2905">
        <f t="shared" si="269"/>
        <v>-160.62793640483142</v>
      </c>
      <c r="K2905" t="str">
        <f t="shared" si="266"/>
        <v>Hold_sell</v>
      </c>
    </row>
    <row r="2906" spans="1:11">
      <c r="A2906" s="1">
        <v>37460</v>
      </c>
      <c r="B2906">
        <v>3515.83</v>
      </c>
      <c r="D2906">
        <f t="shared" si="270"/>
        <v>4047.6419999999998</v>
      </c>
      <c r="E2906">
        <f t="shared" si="267"/>
        <v>4155.7753389951522</v>
      </c>
      <c r="F2906">
        <f t="shared" si="271"/>
        <v>3964.7256405237895</v>
      </c>
      <c r="H2906">
        <f t="shared" si="268"/>
        <v>-144.59920054806253</v>
      </c>
      <c r="I2906">
        <f t="shared" si="269"/>
        <v>-191.04969847136272</v>
      </c>
      <c r="K2906" t="str">
        <f t="shared" si="266"/>
        <v>Hold_sell</v>
      </c>
    </row>
    <row r="2907" spans="1:11">
      <c r="A2907" s="1">
        <v>37461</v>
      </c>
      <c r="B2907">
        <v>3632.66</v>
      </c>
      <c r="D2907">
        <f t="shared" si="270"/>
        <v>3962.2489999999998</v>
      </c>
      <c r="E2907">
        <f t="shared" si="267"/>
        <v>4117.0260546251411</v>
      </c>
      <c r="F2907">
        <f t="shared" si="271"/>
        <v>3913.6386189047448</v>
      </c>
      <c r="H2907">
        <f t="shared" si="268"/>
        <v>-156.35684758252927</v>
      </c>
      <c r="I2907">
        <f t="shared" si="269"/>
        <v>-203.3874357203963</v>
      </c>
      <c r="K2907" t="str">
        <f t="shared" si="266"/>
        <v>Hold_sell</v>
      </c>
    </row>
    <row r="2908" spans="1:11">
      <c r="A2908" s="1">
        <v>37462</v>
      </c>
      <c r="B2908">
        <v>3520.46</v>
      </c>
      <c r="D2908">
        <f t="shared" si="270"/>
        <v>3906.4930000000008</v>
      </c>
      <c r="E2908">
        <f t="shared" si="267"/>
        <v>4072.8359765047603</v>
      </c>
      <c r="F2908">
        <f t="shared" si="271"/>
        <v>3853.1496006117072</v>
      </c>
      <c r="H2908">
        <f t="shared" si="268"/>
        <v>-169.02275324463403</v>
      </c>
      <c r="I2908">
        <f t="shared" si="269"/>
        <v>-219.68637589305308</v>
      </c>
      <c r="K2908" t="str">
        <f t="shared" si="266"/>
        <v>Hold_sell</v>
      </c>
    </row>
    <row r="2909" spans="1:11">
      <c r="A2909" s="1">
        <v>37463</v>
      </c>
      <c r="B2909">
        <v>3579</v>
      </c>
      <c r="D2909">
        <f t="shared" si="270"/>
        <v>3846.6890000000008</v>
      </c>
      <c r="E2909">
        <f t="shared" si="267"/>
        <v>4036.2555338007041</v>
      </c>
      <c r="F2909">
        <f t="shared" si="271"/>
        <v>3810.9727389791369</v>
      </c>
      <c r="H2909">
        <f t="shared" si="268"/>
        <v>-180.27476156002066</v>
      </c>
      <c r="I2909">
        <f t="shared" si="269"/>
        <v>-225.28279482156722</v>
      </c>
      <c r="K2909" t="str">
        <f t="shared" ref="K2909:K2972" si="272">IF(I2909&gt;H2909,IF(K2908="Buy","Hold_buy",IF(K2908="Hold_buy","Hold_buy","Buy")),IF(K2908="Sell","Hold_sell",IF(K2908="Hold_sell","Hold_sell","Sell")))</f>
        <v>Hold_sell</v>
      </c>
    </row>
    <row r="2910" spans="1:11">
      <c r="A2910" s="1">
        <v>37466</v>
      </c>
      <c r="B2910">
        <v>3859.78</v>
      </c>
      <c r="D2910">
        <f t="shared" si="270"/>
        <v>3791.5090000000005</v>
      </c>
      <c r="E2910">
        <f t="shared" ref="E2910:E2973" si="273">E2909+(2/(1+26)*(B2910-E2909))</f>
        <v>4023.1832720376892</v>
      </c>
      <c r="F2910">
        <f t="shared" si="271"/>
        <v>3818.4815483669622</v>
      </c>
      <c r="H2910">
        <f t="shared" ref="H2910:H2973" si="274">H2909+(2/(1+9)*(I2910-H2909))</f>
        <v>-185.16015398216194</v>
      </c>
      <c r="I2910">
        <f t="shared" ref="I2910:I2973" si="275">F2910-E2910</f>
        <v>-204.70172367072701</v>
      </c>
      <c r="K2910" t="str">
        <f t="shared" si="272"/>
        <v>Hold_sell</v>
      </c>
    </row>
    <row r="2911" spans="1:11">
      <c r="A2911" s="1">
        <v>37467</v>
      </c>
      <c r="B2911">
        <v>3878.94</v>
      </c>
      <c r="D2911">
        <f t="shared" si="270"/>
        <v>3786.2359999999999</v>
      </c>
      <c r="E2911">
        <f t="shared" si="273"/>
        <v>4012.4985852200825</v>
      </c>
      <c r="F2911">
        <f t="shared" si="271"/>
        <v>3827.7828486181988</v>
      </c>
      <c r="H2911">
        <f t="shared" si="274"/>
        <v>-185.07127050610629</v>
      </c>
      <c r="I2911">
        <f t="shared" si="275"/>
        <v>-184.71573660188369</v>
      </c>
      <c r="K2911" t="str">
        <f t="shared" si="272"/>
        <v>Buy</v>
      </c>
    </row>
    <row r="2912" spans="1:11">
      <c r="A2912" s="1">
        <v>37468</v>
      </c>
      <c r="B2912">
        <v>3700.14</v>
      </c>
      <c r="D2912">
        <f t="shared" si="270"/>
        <v>3776.3550000000005</v>
      </c>
      <c r="E2912">
        <f t="shared" si="273"/>
        <v>3989.360912240817</v>
      </c>
      <c r="F2912">
        <f t="shared" si="271"/>
        <v>3808.1454872923223</v>
      </c>
      <c r="H2912">
        <f t="shared" si="274"/>
        <v>-184.30010139458398</v>
      </c>
      <c r="I2912">
        <f t="shared" si="275"/>
        <v>-181.21542494849473</v>
      </c>
      <c r="K2912" t="str">
        <f t="shared" si="272"/>
        <v>Hold_buy</v>
      </c>
    </row>
    <row r="2913" spans="1:11">
      <c r="A2913" s="1">
        <v>37469</v>
      </c>
      <c r="B2913">
        <v>3606.45</v>
      </c>
      <c r="D2913">
        <f t="shared" si="270"/>
        <v>3737.0869999999995</v>
      </c>
      <c r="E2913">
        <f t="shared" si="273"/>
        <v>3960.9971409637196</v>
      </c>
      <c r="F2913">
        <f t="shared" si="271"/>
        <v>3777.1154123242727</v>
      </c>
      <c r="H2913">
        <f t="shared" si="274"/>
        <v>-184.21642684355658</v>
      </c>
      <c r="I2913">
        <f t="shared" si="275"/>
        <v>-183.88172863944692</v>
      </c>
      <c r="K2913" t="str">
        <f t="shared" si="272"/>
        <v>Hold_buy</v>
      </c>
    </row>
    <row r="2914" spans="1:11">
      <c r="A2914" s="1">
        <v>37470</v>
      </c>
      <c r="B2914">
        <v>3532.49</v>
      </c>
      <c r="D2914">
        <f t="shared" si="270"/>
        <v>3687.6569999999992</v>
      </c>
      <c r="E2914">
        <f t="shared" si="273"/>
        <v>3929.2558712627033</v>
      </c>
      <c r="F2914">
        <f t="shared" si="271"/>
        <v>3739.4807335051537</v>
      </c>
      <c r="H2914">
        <f t="shared" si="274"/>
        <v>-185.32816902635517</v>
      </c>
      <c r="I2914">
        <f t="shared" si="275"/>
        <v>-189.7751377575496</v>
      </c>
      <c r="K2914" t="str">
        <f t="shared" si="272"/>
        <v>Sell</v>
      </c>
    </row>
    <row r="2915" spans="1:11">
      <c r="A2915" s="1">
        <v>37473</v>
      </c>
      <c r="B2915">
        <v>3332.65</v>
      </c>
      <c r="D2915">
        <f t="shared" si="270"/>
        <v>3651.7179999999994</v>
      </c>
      <c r="E2915">
        <f t="shared" si="273"/>
        <v>3885.0628437617625</v>
      </c>
      <c r="F2915">
        <f t="shared" si="271"/>
        <v>3676.8913898889764</v>
      </c>
      <c r="H2915">
        <f t="shared" si="274"/>
        <v>-189.89682599564134</v>
      </c>
      <c r="I2915">
        <f t="shared" si="275"/>
        <v>-208.17145387278606</v>
      </c>
      <c r="K2915" t="str">
        <f t="shared" si="272"/>
        <v>Hold_sell</v>
      </c>
    </row>
    <row r="2916" spans="1:11">
      <c r="A2916" s="1">
        <v>37474</v>
      </c>
      <c r="B2916">
        <v>3568.64</v>
      </c>
      <c r="D2916">
        <f t="shared" si="270"/>
        <v>3615.84</v>
      </c>
      <c r="E2916">
        <f t="shared" si="273"/>
        <v>3861.6241145942245</v>
      </c>
      <c r="F2916">
        <f t="shared" si="271"/>
        <v>3660.2373299060569</v>
      </c>
      <c r="H2916">
        <f t="shared" si="274"/>
        <v>-192.1948177341466</v>
      </c>
      <c r="I2916">
        <f t="shared" si="275"/>
        <v>-201.38678468816761</v>
      </c>
      <c r="K2916" t="str">
        <f t="shared" si="272"/>
        <v>Hold_sell</v>
      </c>
    </row>
    <row r="2917" spans="1:11">
      <c r="A2917" s="1">
        <v>37475</v>
      </c>
      <c r="B2917">
        <v>3465.54</v>
      </c>
      <c r="D2917">
        <f t="shared" si="270"/>
        <v>3621.1210000000001</v>
      </c>
      <c r="E2917">
        <f t="shared" si="273"/>
        <v>3832.2845505502078</v>
      </c>
      <c r="F2917">
        <f t="shared" si="271"/>
        <v>3630.2838945358944</v>
      </c>
      <c r="H2917">
        <f t="shared" si="274"/>
        <v>-194.15598539017995</v>
      </c>
      <c r="I2917">
        <f t="shared" si="275"/>
        <v>-202.00065601431334</v>
      </c>
      <c r="K2917" t="str">
        <f t="shared" si="272"/>
        <v>Hold_sell</v>
      </c>
    </row>
    <row r="2918" spans="1:11">
      <c r="A2918" s="1">
        <v>37476</v>
      </c>
      <c r="B2918">
        <v>3679.26</v>
      </c>
      <c r="D2918">
        <f t="shared" si="270"/>
        <v>3604.4090000000006</v>
      </c>
      <c r="E2918">
        <f t="shared" si="273"/>
        <v>3820.9493986575999</v>
      </c>
      <c r="F2918">
        <f t="shared" si="271"/>
        <v>3637.8186799919108</v>
      </c>
      <c r="H2918">
        <f t="shared" si="274"/>
        <v>-191.95093204528177</v>
      </c>
      <c r="I2918">
        <f t="shared" si="275"/>
        <v>-183.13071866568907</v>
      </c>
      <c r="K2918" t="str">
        <f t="shared" si="272"/>
        <v>Buy</v>
      </c>
    </row>
    <row r="2919" spans="1:11">
      <c r="A2919" s="1">
        <v>37477</v>
      </c>
      <c r="B2919">
        <v>3760.86</v>
      </c>
      <c r="D2919">
        <f t="shared" si="270"/>
        <v>3620.2890000000007</v>
      </c>
      <c r="E2919">
        <f t="shared" si="273"/>
        <v>3816.4983320903702</v>
      </c>
      <c r="F2919">
        <f t="shared" si="271"/>
        <v>3656.7481138393091</v>
      </c>
      <c r="H2919">
        <f t="shared" si="274"/>
        <v>-185.51078928643764</v>
      </c>
      <c r="I2919">
        <f t="shared" si="275"/>
        <v>-159.75021825106114</v>
      </c>
      <c r="K2919" t="str">
        <f t="shared" si="272"/>
        <v>Hold_buy</v>
      </c>
    </row>
    <row r="2920" spans="1:11">
      <c r="A2920" s="1">
        <v>37480</v>
      </c>
      <c r="B2920">
        <v>3647.13</v>
      </c>
      <c r="D2920">
        <f t="shared" si="270"/>
        <v>3638.4750000000008</v>
      </c>
      <c r="E2920">
        <f t="shared" si="273"/>
        <v>3803.9525297133059</v>
      </c>
      <c r="F2920">
        <f t="shared" si="271"/>
        <v>3655.2684040178769</v>
      </c>
      <c r="H2920">
        <f t="shared" si="274"/>
        <v>-178.14545656823591</v>
      </c>
      <c r="I2920">
        <f t="shared" si="275"/>
        <v>-148.68412569542897</v>
      </c>
      <c r="K2920" t="str">
        <f t="shared" si="272"/>
        <v>Hold_buy</v>
      </c>
    </row>
    <row r="2921" spans="1:11">
      <c r="A2921" s="1">
        <v>37481</v>
      </c>
      <c r="B2921">
        <v>3683.21</v>
      </c>
      <c r="D2921">
        <f t="shared" si="270"/>
        <v>3617.21</v>
      </c>
      <c r="E2921">
        <f t="shared" si="273"/>
        <v>3795.0086386234316</v>
      </c>
      <c r="F2921">
        <f t="shared" si="271"/>
        <v>3659.5671110920498</v>
      </c>
      <c r="H2921">
        <f t="shared" si="274"/>
        <v>-169.60467076086508</v>
      </c>
      <c r="I2921">
        <f t="shared" si="275"/>
        <v>-135.44152753138178</v>
      </c>
      <c r="K2921" t="str">
        <f t="shared" si="272"/>
        <v>Hold_buy</v>
      </c>
    </row>
    <row r="2922" spans="1:11">
      <c r="A2922" s="1">
        <v>37482</v>
      </c>
      <c r="B2922">
        <v>3589.92</v>
      </c>
      <c r="D2922">
        <f t="shared" si="270"/>
        <v>3597.6370000000002</v>
      </c>
      <c r="E2922">
        <f t="shared" si="273"/>
        <v>3779.8168876142886</v>
      </c>
      <c r="F2922">
        <f t="shared" si="271"/>
        <v>3648.8521709240422</v>
      </c>
      <c r="H2922">
        <f t="shared" si="274"/>
        <v>-161.87667994674135</v>
      </c>
      <c r="I2922">
        <f t="shared" si="275"/>
        <v>-130.96471669024641</v>
      </c>
      <c r="K2922" t="str">
        <f t="shared" si="272"/>
        <v>Hold_buy</v>
      </c>
    </row>
    <row r="2923" spans="1:11">
      <c r="A2923" s="1">
        <v>37483</v>
      </c>
      <c r="B2923">
        <v>3665.74</v>
      </c>
      <c r="D2923">
        <f t="shared" si="270"/>
        <v>3586.6150000000002</v>
      </c>
      <c r="E2923">
        <f t="shared" si="273"/>
        <v>3771.366747791008</v>
      </c>
      <c r="F2923">
        <f t="shared" si="271"/>
        <v>3651.4502984741894</v>
      </c>
      <c r="H2923">
        <f t="shared" si="274"/>
        <v>-153.48463382075681</v>
      </c>
      <c r="I2923">
        <f t="shared" si="275"/>
        <v>-119.91644931681867</v>
      </c>
      <c r="K2923" t="str">
        <f t="shared" si="272"/>
        <v>Hold_buy</v>
      </c>
    </row>
    <row r="2924" spans="1:11">
      <c r="A2924" s="1">
        <v>37484</v>
      </c>
      <c r="B2924">
        <v>3684.69</v>
      </c>
      <c r="D2924">
        <f t="shared" si="270"/>
        <v>3592.5440000000003</v>
      </c>
      <c r="E2924">
        <f t="shared" si="273"/>
        <v>3764.9462479546369</v>
      </c>
      <c r="F2924">
        <f t="shared" si="271"/>
        <v>3656.5640987089296</v>
      </c>
      <c r="H2924">
        <f t="shared" si="274"/>
        <v>-144.4641369057469</v>
      </c>
      <c r="I2924">
        <f t="shared" si="275"/>
        <v>-108.3821492457073</v>
      </c>
      <c r="K2924" t="str">
        <f t="shared" si="272"/>
        <v>Hold_buy</v>
      </c>
    </row>
    <row r="2925" spans="1:11">
      <c r="A2925" s="1">
        <v>37487</v>
      </c>
      <c r="B2925">
        <v>3837.67</v>
      </c>
      <c r="D2925">
        <f t="shared" si="270"/>
        <v>3607.7640000000001</v>
      </c>
      <c r="E2925">
        <f t="shared" si="273"/>
        <v>3770.3331925505895</v>
      </c>
      <c r="F2925">
        <f t="shared" si="271"/>
        <v>3684.4265450614021</v>
      </c>
      <c r="H2925">
        <f t="shared" si="274"/>
        <v>-132.75263902243501</v>
      </c>
      <c r="I2925">
        <f t="shared" si="275"/>
        <v>-85.906647489187435</v>
      </c>
      <c r="K2925" t="str">
        <f t="shared" si="272"/>
        <v>Hold_buy</v>
      </c>
    </row>
    <row r="2926" spans="1:11">
      <c r="A2926" s="1">
        <v>37488</v>
      </c>
      <c r="B2926">
        <v>3768.51</v>
      </c>
      <c r="D2926">
        <f t="shared" si="270"/>
        <v>3658.2659999999996</v>
      </c>
      <c r="E2926">
        <f t="shared" si="273"/>
        <v>3770.1981412505456</v>
      </c>
      <c r="F2926">
        <f t="shared" si="271"/>
        <v>3697.362461205802</v>
      </c>
      <c r="H2926">
        <f t="shared" si="274"/>
        <v>-120.76924722689674</v>
      </c>
      <c r="I2926">
        <f t="shared" si="275"/>
        <v>-72.83568004474364</v>
      </c>
      <c r="K2926" t="str">
        <f t="shared" si="272"/>
        <v>Hold_buy</v>
      </c>
    </row>
    <row r="2927" spans="1:11">
      <c r="A2927" s="1">
        <v>37489</v>
      </c>
      <c r="B2927">
        <v>3868.17</v>
      </c>
      <c r="D2927">
        <f t="shared" si="270"/>
        <v>3678.2529999999997</v>
      </c>
      <c r="E2927">
        <f t="shared" si="273"/>
        <v>3777.4553159727275</v>
      </c>
      <c r="F2927">
        <f t="shared" si="271"/>
        <v>3723.6405440972171</v>
      </c>
      <c r="H2927">
        <f t="shared" si="274"/>
        <v>-107.37835215661946</v>
      </c>
      <c r="I2927">
        <f t="shared" si="275"/>
        <v>-53.81477187551036</v>
      </c>
      <c r="K2927" t="str">
        <f t="shared" si="272"/>
        <v>Hold_buy</v>
      </c>
    </row>
    <row r="2928" spans="1:11">
      <c r="A2928" s="1">
        <v>37490</v>
      </c>
      <c r="B2928">
        <v>3906.55</v>
      </c>
      <c r="D2928">
        <f t="shared" si="270"/>
        <v>3718.5159999999996</v>
      </c>
      <c r="E2928">
        <f t="shared" si="273"/>
        <v>3787.017885159933</v>
      </c>
      <c r="F2928">
        <f t="shared" si="271"/>
        <v>3751.7804603899531</v>
      </c>
      <c r="H2928">
        <f t="shared" si="274"/>
        <v>-92.950166679291556</v>
      </c>
      <c r="I2928">
        <f t="shared" si="275"/>
        <v>-35.237424769979953</v>
      </c>
      <c r="K2928" t="str">
        <f t="shared" si="272"/>
        <v>Hold_buy</v>
      </c>
    </row>
    <row r="2929" spans="1:11">
      <c r="A2929" s="1">
        <v>37491</v>
      </c>
      <c r="B2929">
        <v>3828.26</v>
      </c>
      <c r="D2929">
        <f t="shared" si="270"/>
        <v>3741.2450000000003</v>
      </c>
      <c r="E2929">
        <f t="shared" si="273"/>
        <v>3790.0728566295675</v>
      </c>
      <c r="F2929">
        <f t="shared" si="271"/>
        <v>3763.5465434068833</v>
      </c>
      <c r="H2929">
        <f t="shared" si="274"/>
        <v>-79.665395987970072</v>
      </c>
      <c r="I2929">
        <f t="shared" si="275"/>
        <v>-26.526313222684166</v>
      </c>
      <c r="K2929" t="str">
        <f t="shared" si="272"/>
        <v>Hold_buy</v>
      </c>
    </row>
    <row r="2930" spans="1:11">
      <c r="A2930" s="1">
        <v>37494</v>
      </c>
      <c r="B2930">
        <v>3783.84</v>
      </c>
      <c r="D2930">
        <f t="shared" si="270"/>
        <v>3747.9850000000006</v>
      </c>
      <c r="E2930">
        <f t="shared" si="273"/>
        <v>3789.611163545896</v>
      </c>
      <c r="F2930">
        <f t="shared" si="271"/>
        <v>3766.6686136519784</v>
      </c>
      <c r="H2930">
        <f t="shared" si="274"/>
        <v>-68.320826769159595</v>
      </c>
      <c r="I2930">
        <f t="shared" si="275"/>
        <v>-22.942549893917658</v>
      </c>
      <c r="K2930" t="str">
        <f t="shared" si="272"/>
        <v>Hold_buy</v>
      </c>
    </row>
    <row r="2931" spans="1:11">
      <c r="A2931" s="1">
        <v>37495</v>
      </c>
      <c r="B2931">
        <v>3851.34</v>
      </c>
      <c r="D2931">
        <f t="shared" si="270"/>
        <v>3761.6559999999999</v>
      </c>
      <c r="E2931">
        <f t="shared" si="273"/>
        <v>3794.1836699499036</v>
      </c>
      <c r="F2931">
        <f t="shared" si="271"/>
        <v>3779.6949807824431</v>
      </c>
      <c r="H2931">
        <f t="shared" si="274"/>
        <v>-57.554399248819777</v>
      </c>
      <c r="I2931">
        <f t="shared" si="275"/>
        <v>-14.488689167460507</v>
      </c>
      <c r="K2931" t="str">
        <f t="shared" si="272"/>
        <v>Hold_buy</v>
      </c>
    </row>
    <row r="2932" spans="1:11">
      <c r="A2932" s="1">
        <v>37496</v>
      </c>
      <c r="B2932">
        <v>3682.84</v>
      </c>
      <c r="D2932">
        <f t="shared" si="270"/>
        <v>3778.4689999999987</v>
      </c>
      <c r="E2932">
        <f t="shared" si="273"/>
        <v>3785.935990694355</v>
      </c>
      <c r="F2932">
        <f t="shared" si="271"/>
        <v>3764.7942145082211</v>
      </c>
      <c r="H2932">
        <f t="shared" si="274"/>
        <v>-50.271874636282611</v>
      </c>
      <c r="I2932">
        <f t="shared" si="275"/>
        <v>-21.141776186133939</v>
      </c>
      <c r="K2932" t="str">
        <f t="shared" si="272"/>
        <v>Hold_buy</v>
      </c>
    </row>
    <row r="2933" spans="1:11">
      <c r="A2933" s="1">
        <v>37497</v>
      </c>
      <c r="B2933">
        <v>3660.95</v>
      </c>
      <c r="D2933">
        <f t="shared" si="270"/>
        <v>3787.761</v>
      </c>
      <c r="E2933">
        <f t="shared" si="273"/>
        <v>3776.6777691614398</v>
      </c>
      <c r="F2933">
        <f t="shared" si="271"/>
        <v>3748.8181815069561</v>
      </c>
      <c r="H2933">
        <f t="shared" si="274"/>
        <v>-45.789417239922827</v>
      </c>
      <c r="I2933">
        <f t="shared" si="275"/>
        <v>-27.859587654483676</v>
      </c>
      <c r="K2933" t="str">
        <f t="shared" si="272"/>
        <v>Hold_buy</v>
      </c>
    </row>
    <row r="2934" spans="1:11">
      <c r="A2934" s="1">
        <v>37498</v>
      </c>
      <c r="B2934">
        <v>3712.94</v>
      </c>
      <c r="D2934">
        <f t="shared" si="270"/>
        <v>3787.2819999999992</v>
      </c>
      <c r="E2934">
        <f t="shared" si="273"/>
        <v>3771.9564529272589</v>
      </c>
      <c r="F2934">
        <f t="shared" si="271"/>
        <v>3743.2984612751166</v>
      </c>
      <c r="H2934">
        <f t="shared" si="274"/>
        <v>-42.363132122366721</v>
      </c>
      <c r="I2934">
        <f t="shared" si="275"/>
        <v>-28.6579916521423</v>
      </c>
      <c r="K2934" t="str">
        <f t="shared" si="272"/>
        <v>Hold_buy</v>
      </c>
    </row>
    <row r="2935" spans="1:11">
      <c r="A2935" s="1">
        <v>37501</v>
      </c>
      <c r="B2935">
        <v>3609.41</v>
      </c>
      <c r="D2935">
        <f t="shared" si="270"/>
        <v>3790.1070000000009</v>
      </c>
      <c r="E2935">
        <f t="shared" si="273"/>
        <v>3759.9159749326473</v>
      </c>
      <c r="F2935">
        <f t="shared" si="271"/>
        <v>3722.70023646356</v>
      </c>
      <c r="H2935">
        <f t="shared" si="274"/>
        <v>-41.333653391710826</v>
      </c>
      <c r="I2935">
        <f t="shared" si="275"/>
        <v>-37.215738469087228</v>
      </c>
      <c r="K2935" t="str">
        <f t="shared" si="272"/>
        <v>Hold_buy</v>
      </c>
    </row>
    <row r="2936" spans="1:11">
      <c r="A2936" s="1">
        <v>37502</v>
      </c>
      <c r="B2936">
        <v>3398.99</v>
      </c>
      <c r="D2936">
        <f t="shared" si="270"/>
        <v>3767.2809999999999</v>
      </c>
      <c r="E2936">
        <f t="shared" si="273"/>
        <v>3733.1807175302288</v>
      </c>
      <c r="F2936">
        <f t="shared" si="271"/>
        <v>3672.8986616230122</v>
      </c>
      <c r="H2936">
        <f t="shared" si="274"/>
        <v>-45.123333894811971</v>
      </c>
      <c r="I2936">
        <f t="shared" si="275"/>
        <v>-60.282055907216545</v>
      </c>
      <c r="K2936" t="str">
        <f t="shared" si="272"/>
        <v>Sell</v>
      </c>
    </row>
    <row r="2937" spans="1:11">
      <c r="A2937" s="1">
        <v>37503</v>
      </c>
      <c r="B2937">
        <v>3425.9</v>
      </c>
      <c r="D2937">
        <f t="shared" si="270"/>
        <v>3730.3290000000002</v>
      </c>
      <c r="E2937">
        <f t="shared" si="273"/>
        <v>3710.4191828983598</v>
      </c>
      <c r="F2937">
        <f t="shared" si="271"/>
        <v>3634.8988675271644</v>
      </c>
      <c r="H2937">
        <f t="shared" si="274"/>
        <v>-51.202730190088673</v>
      </c>
      <c r="I2937">
        <f t="shared" si="275"/>
        <v>-75.520315371195466</v>
      </c>
      <c r="K2937" t="str">
        <f t="shared" si="272"/>
        <v>Hold_sell</v>
      </c>
    </row>
    <row r="2938" spans="1:11">
      <c r="A2938" s="1">
        <v>37504</v>
      </c>
      <c r="B2938">
        <v>3354.71</v>
      </c>
      <c r="D2938">
        <f t="shared" si="270"/>
        <v>3686.1020000000003</v>
      </c>
      <c r="E2938">
        <f t="shared" si="273"/>
        <v>3684.0703545355182</v>
      </c>
      <c r="F2938">
        <f t="shared" si="271"/>
        <v>3591.7928879076007</v>
      </c>
      <c r="H2938">
        <f t="shared" si="274"/>
        <v>-59.417677477654422</v>
      </c>
      <c r="I2938">
        <f t="shared" si="275"/>
        <v>-92.27746662791742</v>
      </c>
      <c r="K2938" t="str">
        <f t="shared" si="272"/>
        <v>Hold_sell</v>
      </c>
    </row>
    <row r="2939" spans="1:11">
      <c r="A2939" s="1">
        <v>37505</v>
      </c>
      <c r="B2939">
        <v>3485.68</v>
      </c>
      <c r="D2939">
        <f t="shared" si="270"/>
        <v>3630.9180000000001</v>
      </c>
      <c r="E2939">
        <f t="shared" si="273"/>
        <v>3669.3747727180726</v>
      </c>
      <c r="F2939">
        <f t="shared" si="271"/>
        <v>3575.4678282295081</v>
      </c>
      <c r="H2939">
        <f t="shared" si="274"/>
        <v>-66.31553087983643</v>
      </c>
      <c r="I2939">
        <f t="shared" si="275"/>
        <v>-93.906944488564477</v>
      </c>
      <c r="K2939" t="str">
        <f t="shared" si="272"/>
        <v>Hold_sell</v>
      </c>
    </row>
    <row r="2940" spans="1:11">
      <c r="A2940" s="1">
        <v>37508</v>
      </c>
      <c r="B2940">
        <v>3429.22</v>
      </c>
      <c r="D2940">
        <f t="shared" si="270"/>
        <v>3596.66</v>
      </c>
      <c r="E2940">
        <f t="shared" si="273"/>
        <v>3651.5855302945115</v>
      </c>
      <c r="F2940">
        <f t="shared" si="271"/>
        <v>3552.9681623480451</v>
      </c>
      <c r="H2940">
        <f t="shared" si="274"/>
        <v>-72.775898293162427</v>
      </c>
      <c r="I2940">
        <f t="shared" si="275"/>
        <v>-98.617367946466402</v>
      </c>
      <c r="K2940" t="str">
        <f t="shared" si="272"/>
        <v>Hold_sell</v>
      </c>
    </row>
    <row r="2941" spans="1:11">
      <c r="A2941" s="1">
        <v>37509</v>
      </c>
      <c r="B2941">
        <v>3494.69</v>
      </c>
      <c r="D2941">
        <f t="shared" si="270"/>
        <v>3561.1980000000003</v>
      </c>
      <c r="E2941">
        <f t="shared" si="273"/>
        <v>3639.9636391615845</v>
      </c>
      <c r="F2941">
        <f t="shared" si="271"/>
        <v>3544.0022912175768</v>
      </c>
      <c r="H2941">
        <f t="shared" si="274"/>
        <v>-77.412988223331482</v>
      </c>
      <c r="I2941">
        <f t="shared" si="275"/>
        <v>-95.961347944007684</v>
      </c>
      <c r="K2941" t="str">
        <f t="shared" si="272"/>
        <v>Hold_sell</v>
      </c>
    </row>
    <row r="2942" spans="1:11">
      <c r="A2942" s="1">
        <v>37510</v>
      </c>
      <c r="B2942">
        <v>3584.69</v>
      </c>
      <c r="D2942">
        <f t="shared" si="270"/>
        <v>3525.5330000000004</v>
      </c>
      <c r="E2942">
        <f t="shared" si="273"/>
        <v>3635.8692955199858</v>
      </c>
      <c r="F2942">
        <f t="shared" si="271"/>
        <v>3550.261938722565</v>
      </c>
      <c r="H2942">
        <f t="shared" si="274"/>
        <v>-79.051861938149358</v>
      </c>
      <c r="I2942">
        <f t="shared" si="275"/>
        <v>-85.607356797420834</v>
      </c>
      <c r="K2942" t="str">
        <f t="shared" si="272"/>
        <v>Hold_sell</v>
      </c>
    </row>
    <row r="2943" spans="1:11">
      <c r="A2943" s="1">
        <v>37511</v>
      </c>
      <c r="B2943">
        <v>3421.87</v>
      </c>
      <c r="D2943">
        <f t="shared" si="270"/>
        <v>3515.7179999999998</v>
      </c>
      <c r="E2943">
        <f t="shared" si="273"/>
        <v>3620.0174958518387</v>
      </c>
      <c r="F2943">
        <f t="shared" si="271"/>
        <v>3530.5093327652471</v>
      </c>
      <c r="H2943">
        <f t="shared" si="274"/>
        <v>-81.143122167837802</v>
      </c>
      <c r="I2943">
        <f t="shared" si="275"/>
        <v>-89.508163086591594</v>
      </c>
      <c r="K2943" t="str">
        <f t="shared" si="272"/>
        <v>Hold_sell</v>
      </c>
    </row>
    <row r="2944" spans="1:11">
      <c r="A2944" s="1">
        <v>37512</v>
      </c>
      <c r="B2944">
        <v>3361.28</v>
      </c>
      <c r="D2944">
        <f t="shared" si="270"/>
        <v>3491.81</v>
      </c>
      <c r="E2944">
        <f t="shared" si="273"/>
        <v>3600.8517554183691</v>
      </c>
      <c r="F2944">
        <f t="shared" si="271"/>
        <v>3504.4740508013629</v>
      </c>
      <c r="H2944">
        <f t="shared" si="274"/>
        <v>-84.190038657671479</v>
      </c>
      <c r="I2944">
        <f t="shared" si="275"/>
        <v>-96.377704617006202</v>
      </c>
      <c r="K2944" t="str">
        <f t="shared" si="272"/>
        <v>Hold_sell</v>
      </c>
    </row>
    <row r="2945" spans="1:11">
      <c r="A2945" s="1">
        <v>37515</v>
      </c>
      <c r="B2945">
        <v>3319.05</v>
      </c>
      <c r="D2945">
        <f t="shared" si="270"/>
        <v>3456.6439999999993</v>
      </c>
      <c r="E2945">
        <f t="shared" si="273"/>
        <v>3579.9775513133045</v>
      </c>
      <c r="F2945">
        <f t="shared" si="271"/>
        <v>3475.9472737549995</v>
      </c>
      <c r="H2945">
        <f t="shared" si="274"/>
        <v>-88.158086437798175</v>
      </c>
      <c r="I2945">
        <f t="shared" si="275"/>
        <v>-104.03027755830499</v>
      </c>
      <c r="K2945" t="str">
        <f t="shared" si="272"/>
        <v>Hold_sell</v>
      </c>
    </row>
    <row r="2946" spans="1:11">
      <c r="A2946" s="1">
        <v>37516</v>
      </c>
      <c r="B2946">
        <v>3289.13</v>
      </c>
      <c r="D2946">
        <f t="shared" si="270"/>
        <v>3427.6079999999993</v>
      </c>
      <c r="E2946">
        <f t="shared" si="273"/>
        <v>3558.4332882530598</v>
      </c>
      <c r="F2946">
        <f t="shared" si="271"/>
        <v>3447.2061547157687</v>
      </c>
      <c r="H2946">
        <f t="shared" si="274"/>
        <v>-92.771895857696762</v>
      </c>
      <c r="I2946">
        <f t="shared" si="275"/>
        <v>-111.22713353729114</v>
      </c>
      <c r="K2946" t="str">
        <f t="shared" si="272"/>
        <v>Hold_sell</v>
      </c>
    </row>
    <row r="2947" spans="1:11">
      <c r="A2947" s="1">
        <v>37517</v>
      </c>
      <c r="B2947">
        <v>3124.92</v>
      </c>
      <c r="D2947">
        <f t="shared" si="270"/>
        <v>3416.6219999999994</v>
      </c>
      <c r="E2947">
        <f t="shared" si="273"/>
        <v>3526.321192826907</v>
      </c>
      <c r="F2947">
        <f t="shared" si="271"/>
        <v>3397.623669374881</v>
      </c>
      <c r="H2947">
        <f t="shared" si="274"/>
        <v>-99.957021376562608</v>
      </c>
      <c r="I2947">
        <f t="shared" si="275"/>
        <v>-128.69752345202596</v>
      </c>
      <c r="K2947" t="str">
        <f t="shared" si="272"/>
        <v>Hold_sell</v>
      </c>
    </row>
    <row r="2948" spans="1:11">
      <c r="A2948" s="1">
        <v>37518</v>
      </c>
      <c r="B2948">
        <v>3007.47</v>
      </c>
      <c r="D2948">
        <f t="shared" si="270"/>
        <v>3386.5239999999999</v>
      </c>
      <c r="E2948">
        <f t="shared" si="273"/>
        <v>3487.8877711360251</v>
      </c>
      <c r="F2948">
        <f t="shared" si="271"/>
        <v>3337.6000279325917</v>
      </c>
      <c r="H2948">
        <f t="shared" si="274"/>
        <v>-110.02316574193677</v>
      </c>
      <c r="I2948">
        <f t="shared" si="275"/>
        <v>-150.28774320343337</v>
      </c>
      <c r="K2948" t="str">
        <f t="shared" si="272"/>
        <v>Hold_sell</v>
      </c>
    </row>
    <row r="2949" spans="1:11">
      <c r="A2949" s="1">
        <v>37519</v>
      </c>
      <c r="B2949">
        <v>3065.73</v>
      </c>
      <c r="D2949">
        <f t="shared" si="270"/>
        <v>3351.8</v>
      </c>
      <c r="E2949">
        <f t="shared" si="273"/>
        <v>3456.6168251259492</v>
      </c>
      <c r="F2949">
        <f t="shared" si="271"/>
        <v>3295.7738697891159</v>
      </c>
      <c r="H2949">
        <f t="shared" si="274"/>
        <v>-120.18712366091606</v>
      </c>
      <c r="I2949">
        <f t="shared" si="275"/>
        <v>-160.84295533683326</v>
      </c>
      <c r="K2949" t="str">
        <f t="shared" si="272"/>
        <v>Hold_sell</v>
      </c>
    </row>
    <row r="2950" spans="1:11">
      <c r="A2950" s="1">
        <v>37522</v>
      </c>
      <c r="B2950">
        <v>2914.25</v>
      </c>
      <c r="D2950">
        <f t="shared" si="270"/>
        <v>3309.8050000000003</v>
      </c>
      <c r="E2950">
        <f t="shared" si="273"/>
        <v>3416.4415047462494</v>
      </c>
      <c r="F2950">
        <f t="shared" si="271"/>
        <v>3237.0778898215594</v>
      </c>
      <c r="H2950">
        <f t="shared" si="274"/>
        <v>-132.02242191367083</v>
      </c>
      <c r="I2950">
        <f t="shared" si="275"/>
        <v>-179.36361492468995</v>
      </c>
      <c r="K2950" t="str">
        <f t="shared" si="272"/>
        <v>Hold_sell</v>
      </c>
    </row>
    <row r="2951" spans="1:11">
      <c r="A2951" s="1">
        <v>37523</v>
      </c>
      <c r="B2951">
        <v>2873.21</v>
      </c>
      <c r="D2951">
        <f t="shared" si="270"/>
        <v>3258.3080000000004</v>
      </c>
      <c r="E2951">
        <f t="shared" si="273"/>
        <v>3376.202134024305</v>
      </c>
      <c r="F2951">
        <f t="shared" si="271"/>
        <v>3181.0982144643963</v>
      </c>
      <c r="H2951">
        <f t="shared" si="274"/>
        <v>-144.63872144291841</v>
      </c>
      <c r="I2951">
        <f t="shared" si="275"/>
        <v>-195.10391955990872</v>
      </c>
      <c r="K2951" t="str">
        <f t="shared" si="272"/>
        <v>Hold_sell</v>
      </c>
    </row>
    <row r="2952" spans="1:11">
      <c r="A2952" s="1">
        <v>37524</v>
      </c>
      <c r="B2952">
        <v>2962.5</v>
      </c>
      <c r="D2952">
        <f t="shared" si="270"/>
        <v>3196.1600000000003</v>
      </c>
      <c r="E2952">
        <f t="shared" si="273"/>
        <v>3345.557531503986</v>
      </c>
      <c r="F2952">
        <f t="shared" si="271"/>
        <v>3147.4677199314124</v>
      </c>
      <c r="H2952">
        <f t="shared" si="274"/>
        <v>-155.32893946884946</v>
      </c>
      <c r="I2952">
        <f t="shared" si="275"/>
        <v>-198.08981157257358</v>
      </c>
      <c r="K2952" t="str">
        <f t="shared" si="272"/>
        <v>Hold_sell</v>
      </c>
    </row>
    <row r="2953" spans="1:11">
      <c r="A2953" s="1">
        <v>37525</v>
      </c>
      <c r="B2953">
        <v>3020.6</v>
      </c>
      <c r="D2953">
        <f t="shared" si="270"/>
        <v>3133.9409999999998</v>
      </c>
      <c r="E2953">
        <f t="shared" si="273"/>
        <v>3321.4866032444315</v>
      </c>
      <c r="F2953">
        <f t="shared" si="271"/>
        <v>3127.9496091727337</v>
      </c>
      <c r="H2953">
        <f t="shared" si="274"/>
        <v>-162.97055038941912</v>
      </c>
      <c r="I2953">
        <f t="shared" si="275"/>
        <v>-193.53699407169779</v>
      </c>
      <c r="K2953" t="str">
        <f t="shared" si="272"/>
        <v>Hold_sell</v>
      </c>
    </row>
    <row r="2954" spans="1:11">
      <c r="A2954" s="1">
        <v>37526</v>
      </c>
      <c r="B2954">
        <v>2918.9</v>
      </c>
      <c r="D2954">
        <f t="shared" si="270"/>
        <v>3093.8139999999994</v>
      </c>
      <c r="E2954">
        <f t="shared" si="273"/>
        <v>3291.6653733744738</v>
      </c>
      <c r="F2954">
        <f t="shared" si="271"/>
        <v>3095.7881308384672</v>
      </c>
      <c r="H2954">
        <f t="shared" si="274"/>
        <v>-169.55188881873661</v>
      </c>
      <c r="I2954">
        <f t="shared" si="275"/>
        <v>-195.87724253600663</v>
      </c>
      <c r="K2954" t="str">
        <f t="shared" si="272"/>
        <v>Hold_sell</v>
      </c>
    </row>
    <row r="2955" spans="1:11">
      <c r="A2955" s="1">
        <v>37529</v>
      </c>
      <c r="B2955">
        <v>2769.03</v>
      </c>
      <c r="D2955">
        <f t="shared" si="270"/>
        <v>3049.576</v>
      </c>
      <c r="E2955">
        <f t="shared" si="273"/>
        <v>3252.9516420134019</v>
      </c>
      <c r="F2955">
        <f t="shared" si="271"/>
        <v>3045.5176491710108</v>
      </c>
      <c r="H2955">
        <f t="shared" si="274"/>
        <v>-177.12830962346749</v>
      </c>
      <c r="I2955">
        <f t="shared" si="275"/>
        <v>-207.43399284239104</v>
      </c>
      <c r="K2955" t="str">
        <f t="shared" si="272"/>
        <v>Hold_sell</v>
      </c>
    </row>
    <row r="2956" spans="1:11">
      <c r="A2956" s="1">
        <v>37530</v>
      </c>
      <c r="B2956">
        <v>2865.23</v>
      </c>
      <c r="D2956">
        <f t="shared" si="270"/>
        <v>2994.5739999999996</v>
      </c>
      <c r="E2956">
        <f t="shared" si="273"/>
        <v>3224.2315203827793</v>
      </c>
      <c r="F2956">
        <f t="shared" si="271"/>
        <v>3017.7810877600859</v>
      </c>
      <c r="H2956">
        <f t="shared" si="274"/>
        <v>-182.99273422331265</v>
      </c>
      <c r="I2956">
        <f t="shared" si="275"/>
        <v>-206.45043262269337</v>
      </c>
      <c r="K2956" t="str">
        <f t="shared" si="272"/>
        <v>Hold_sell</v>
      </c>
    </row>
    <row r="2957" spans="1:11">
      <c r="A2957" s="1">
        <v>37531</v>
      </c>
      <c r="B2957">
        <v>2926.74</v>
      </c>
      <c r="D2957">
        <f t="shared" ref="D2957:D3020" si="276">SUM(B2947:B2956)/10</f>
        <v>2952.1839999999997</v>
      </c>
      <c r="E2957">
        <f t="shared" si="273"/>
        <v>3202.1951114655362</v>
      </c>
      <c r="F2957">
        <f t="shared" si="271"/>
        <v>3003.7747665662264</v>
      </c>
      <c r="H2957">
        <f t="shared" si="274"/>
        <v>-186.07825635851208</v>
      </c>
      <c r="I2957">
        <f t="shared" si="275"/>
        <v>-198.42034489930984</v>
      </c>
      <c r="K2957" t="str">
        <f t="shared" si="272"/>
        <v>Hold_sell</v>
      </c>
    </row>
    <row r="2958" spans="1:11">
      <c r="A2958" s="1">
        <v>37532</v>
      </c>
      <c r="B2958">
        <v>2813.3</v>
      </c>
      <c r="D2958">
        <f t="shared" si="276"/>
        <v>2932.3659999999995</v>
      </c>
      <c r="E2958">
        <f t="shared" si="273"/>
        <v>3173.3880661717926</v>
      </c>
      <c r="F2958">
        <f t="shared" si="271"/>
        <v>2974.4709563252686</v>
      </c>
      <c r="H2958">
        <f t="shared" si="274"/>
        <v>-188.64602705611446</v>
      </c>
      <c r="I2958">
        <f t="shared" si="275"/>
        <v>-198.917109846524</v>
      </c>
      <c r="K2958" t="str">
        <f t="shared" si="272"/>
        <v>Hold_sell</v>
      </c>
    </row>
    <row r="2959" spans="1:11">
      <c r="A2959" s="1">
        <v>37533</v>
      </c>
      <c r="B2959">
        <v>2714.62</v>
      </c>
      <c r="D2959">
        <f t="shared" si="276"/>
        <v>2912.9489999999996</v>
      </c>
      <c r="E2959">
        <f t="shared" si="273"/>
        <v>3139.4052464553633</v>
      </c>
      <c r="F2959">
        <f t="shared" ref="F2959:F3022" si="277">F2958+(2/(1+12)*(B2959-F2958))</f>
        <v>2934.4938861213809</v>
      </c>
      <c r="H2959">
        <f t="shared" si="274"/>
        <v>-191.89909371168807</v>
      </c>
      <c r="I2959">
        <f t="shared" si="275"/>
        <v>-204.91136033398243</v>
      </c>
      <c r="K2959" t="str">
        <f t="shared" si="272"/>
        <v>Hold_sell</v>
      </c>
    </row>
    <row r="2960" spans="1:11">
      <c r="A2960" s="1">
        <v>37536</v>
      </c>
      <c r="B2960">
        <v>2667.39</v>
      </c>
      <c r="D2960">
        <f t="shared" si="276"/>
        <v>2877.8379999999997</v>
      </c>
      <c r="E2960">
        <f t="shared" si="273"/>
        <v>3104.4411541253362</v>
      </c>
      <c r="F2960">
        <f t="shared" si="277"/>
        <v>2893.4009805642454</v>
      </c>
      <c r="H2960">
        <f t="shared" si="274"/>
        <v>-195.72730968156861</v>
      </c>
      <c r="I2960">
        <f t="shared" si="275"/>
        <v>-211.0401735610908</v>
      </c>
      <c r="K2960" t="str">
        <f t="shared" si="272"/>
        <v>Hold_sell</v>
      </c>
    </row>
    <row r="2961" spans="1:11">
      <c r="A2961" s="1">
        <v>37537</v>
      </c>
      <c r="B2961">
        <v>2622.09</v>
      </c>
      <c r="D2961">
        <f t="shared" si="276"/>
        <v>2853.1519999999996</v>
      </c>
      <c r="E2961">
        <f t="shared" si="273"/>
        <v>3068.711439004941</v>
      </c>
      <c r="F2961">
        <f t="shared" si="277"/>
        <v>2851.6608297082075</v>
      </c>
      <c r="H2961">
        <f t="shared" si="274"/>
        <v>-199.99196960460159</v>
      </c>
      <c r="I2961">
        <f t="shared" si="275"/>
        <v>-217.05060929673346</v>
      </c>
      <c r="K2961" t="str">
        <f t="shared" si="272"/>
        <v>Hold_sell</v>
      </c>
    </row>
    <row r="2962" spans="1:11">
      <c r="A2962" s="1">
        <v>37538</v>
      </c>
      <c r="B2962">
        <v>2597.88</v>
      </c>
      <c r="D2962">
        <f t="shared" si="276"/>
        <v>2828.04</v>
      </c>
      <c r="E2962">
        <f t="shared" si="273"/>
        <v>3033.8350361156863</v>
      </c>
      <c r="F2962">
        <f t="shared" si="277"/>
        <v>2812.6176251377142</v>
      </c>
      <c r="H2962">
        <f t="shared" si="274"/>
        <v>-204.23705787927571</v>
      </c>
      <c r="I2962">
        <f t="shared" si="275"/>
        <v>-221.21741097797212</v>
      </c>
      <c r="K2962" t="str">
        <f t="shared" si="272"/>
        <v>Hold_sell</v>
      </c>
    </row>
    <row r="2963" spans="1:11">
      <c r="A2963" s="1">
        <v>37539</v>
      </c>
      <c r="B2963">
        <v>2733.19</v>
      </c>
      <c r="D2963">
        <f t="shared" si="276"/>
        <v>2791.578</v>
      </c>
      <c r="E2963">
        <f t="shared" si="273"/>
        <v>3011.5650334404504</v>
      </c>
      <c r="F2963">
        <f t="shared" si="277"/>
        <v>2800.3979905011429</v>
      </c>
      <c r="H2963">
        <f t="shared" si="274"/>
        <v>-205.62305489128207</v>
      </c>
      <c r="I2963">
        <f t="shared" si="275"/>
        <v>-211.16704293930752</v>
      </c>
      <c r="K2963" t="str">
        <f t="shared" si="272"/>
        <v>Hold_sell</v>
      </c>
    </row>
    <row r="2964" spans="1:11">
      <c r="A2964" s="1">
        <v>37540</v>
      </c>
      <c r="B2964">
        <v>2930.74</v>
      </c>
      <c r="D2964">
        <f t="shared" si="276"/>
        <v>2762.837</v>
      </c>
      <c r="E2964">
        <f t="shared" si="273"/>
        <v>3005.577993926343</v>
      </c>
      <c r="F2964">
        <f t="shared" si="277"/>
        <v>2820.4506073471207</v>
      </c>
      <c r="H2964">
        <f t="shared" si="274"/>
        <v>-201.52392122887011</v>
      </c>
      <c r="I2964">
        <f t="shared" si="275"/>
        <v>-185.12738657922228</v>
      </c>
      <c r="K2964" t="str">
        <f t="shared" si="272"/>
        <v>Buy</v>
      </c>
    </row>
    <row r="2965" spans="1:11">
      <c r="A2965" s="1">
        <v>37543</v>
      </c>
      <c r="B2965">
        <v>2850.11</v>
      </c>
      <c r="D2965">
        <f t="shared" si="276"/>
        <v>2764.0209999999997</v>
      </c>
      <c r="E2965">
        <f t="shared" si="273"/>
        <v>2994.0618462280954</v>
      </c>
      <c r="F2965">
        <f t="shared" si="277"/>
        <v>2825.013590832179</v>
      </c>
      <c r="H2965">
        <f t="shared" si="274"/>
        <v>-195.02878806227938</v>
      </c>
      <c r="I2965">
        <f t="shared" si="275"/>
        <v>-169.04825539591639</v>
      </c>
      <c r="K2965" t="str">
        <f t="shared" si="272"/>
        <v>Hold_buy</v>
      </c>
    </row>
    <row r="2966" spans="1:11">
      <c r="A2966" s="1">
        <v>37544</v>
      </c>
      <c r="B2966">
        <v>3048.27</v>
      </c>
      <c r="D2966">
        <f t="shared" si="276"/>
        <v>2772.1289999999999</v>
      </c>
      <c r="E2966">
        <f t="shared" si="273"/>
        <v>2998.0772650260142</v>
      </c>
      <c r="F2966">
        <f t="shared" si="277"/>
        <v>2859.3607307041516</v>
      </c>
      <c r="H2966">
        <f t="shared" si="274"/>
        <v>-183.76633731419602</v>
      </c>
      <c r="I2966">
        <f t="shared" si="275"/>
        <v>-138.71653432186258</v>
      </c>
      <c r="K2966" t="str">
        <f t="shared" si="272"/>
        <v>Hold_buy</v>
      </c>
    </row>
    <row r="2967" spans="1:11">
      <c r="A2967" s="1">
        <v>37545</v>
      </c>
      <c r="B2967">
        <v>3008.93</v>
      </c>
      <c r="D2967">
        <f t="shared" si="276"/>
        <v>2790.433</v>
      </c>
      <c r="E2967">
        <f t="shared" si="273"/>
        <v>2998.8811713203836</v>
      </c>
      <c r="F2967">
        <f t="shared" si="277"/>
        <v>2882.3713875188973</v>
      </c>
      <c r="H2967">
        <f t="shared" si="274"/>
        <v>-170.31502661165408</v>
      </c>
      <c r="I2967">
        <f t="shared" si="275"/>
        <v>-116.50978380148626</v>
      </c>
      <c r="K2967" t="str">
        <f t="shared" si="272"/>
        <v>Hold_buy</v>
      </c>
    </row>
    <row r="2968" spans="1:11">
      <c r="A2968" s="1">
        <v>37546</v>
      </c>
      <c r="B2968">
        <v>3172.46</v>
      </c>
      <c r="D2968">
        <f t="shared" si="276"/>
        <v>2798.652</v>
      </c>
      <c r="E2968">
        <f t="shared" si="273"/>
        <v>3011.7388623336883</v>
      </c>
      <c r="F2968">
        <f t="shared" si="277"/>
        <v>2927.0004048236824</v>
      </c>
      <c r="H2968">
        <f t="shared" si="274"/>
        <v>-153.19971279132443</v>
      </c>
      <c r="I2968">
        <f t="shared" si="275"/>
        <v>-84.738457510005901</v>
      </c>
      <c r="K2968" t="str">
        <f t="shared" si="272"/>
        <v>Hold_buy</v>
      </c>
    </row>
    <row r="2969" spans="1:11">
      <c r="A2969" s="1">
        <v>37547</v>
      </c>
      <c r="B2969">
        <v>3163.67</v>
      </c>
      <c r="D2969">
        <f t="shared" si="276"/>
        <v>2834.5680000000002</v>
      </c>
      <c r="E2969">
        <f t="shared" si="273"/>
        <v>3022.993020679341</v>
      </c>
      <c r="F2969">
        <f t="shared" si="277"/>
        <v>2963.4111117738853</v>
      </c>
      <c r="H2969">
        <f t="shared" si="274"/>
        <v>-134.4761520141507</v>
      </c>
      <c r="I2969">
        <f t="shared" si="275"/>
        <v>-59.581908905455748</v>
      </c>
      <c r="K2969" t="str">
        <f t="shared" si="272"/>
        <v>Hold_buy</v>
      </c>
    </row>
    <row r="2970" spans="1:11">
      <c r="A2970" s="1">
        <v>37550</v>
      </c>
      <c r="B2970">
        <v>3282.67</v>
      </c>
      <c r="D2970">
        <f t="shared" si="276"/>
        <v>2879.4729999999995</v>
      </c>
      <c r="E2970">
        <f t="shared" si="273"/>
        <v>3042.2283524808713</v>
      </c>
      <c r="F2970">
        <f t="shared" si="277"/>
        <v>3012.527863808672</v>
      </c>
      <c r="H2970">
        <f t="shared" si="274"/>
        <v>-113.52101934576042</v>
      </c>
      <c r="I2970">
        <f t="shared" si="275"/>
        <v>-29.700488672199299</v>
      </c>
      <c r="K2970" t="str">
        <f t="shared" si="272"/>
        <v>Hold_buy</v>
      </c>
    </row>
    <row r="2971" spans="1:11">
      <c r="A2971" s="1">
        <v>37551</v>
      </c>
      <c r="B2971">
        <v>3155.97</v>
      </c>
      <c r="D2971">
        <f t="shared" si="276"/>
        <v>2941.0009999999993</v>
      </c>
      <c r="E2971">
        <f t="shared" si="273"/>
        <v>3050.6536597045106</v>
      </c>
      <c r="F2971">
        <f t="shared" si="277"/>
        <v>3034.5958847611842</v>
      </c>
      <c r="H2971">
        <f t="shared" si="274"/>
        <v>-94.028370465273625</v>
      </c>
      <c r="I2971">
        <f t="shared" si="275"/>
        <v>-16.057774943326422</v>
      </c>
      <c r="K2971" t="str">
        <f t="shared" si="272"/>
        <v>Hold_buy</v>
      </c>
    </row>
    <row r="2972" spans="1:11">
      <c r="A2972" s="1">
        <v>37552</v>
      </c>
      <c r="B2972">
        <v>3015.42</v>
      </c>
      <c r="D2972">
        <f t="shared" si="276"/>
        <v>2994.3890000000001</v>
      </c>
      <c r="E2972">
        <f t="shared" si="273"/>
        <v>3048.0437589856579</v>
      </c>
      <c r="F2972">
        <f t="shared" si="277"/>
        <v>3031.645748644079</v>
      </c>
      <c r="H2972">
        <f t="shared" si="274"/>
        <v>-78.502298440534659</v>
      </c>
      <c r="I2972">
        <f t="shared" si="275"/>
        <v>-16.398010341578811</v>
      </c>
      <c r="K2972" t="str">
        <f t="shared" si="272"/>
        <v>Hold_buy</v>
      </c>
    </row>
    <row r="2973" spans="1:11">
      <c r="A2973" s="1">
        <v>37553</v>
      </c>
      <c r="B2973">
        <v>3090.01</v>
      </c>
      <c r="D2973">
        <f t="shared" si="276"/>
        <v>3036.143</v>
      </c>
      <c r="E2973">
        <f t="shared" si="273"/>
        <v>3051.1523694311645</v>
      </c>
      <c r="F2973">
        <f t="shared" si="277"/>
        <v>3040.6248642372975</v>
      </c>
      <c r="H2973">
        <f t="shared" si="274"/>
        <v>-64.907339791201125</v>
      </c>
      <c r="I2973">
        <f t="shared" si="275"/>
        <v>-10.527505193867</v>
      </c>
      <c r="K2973" t="str">
        <f t="shared" ref="K2973:K3036" si="278">IF(I2973&gt;H2973,IF(K2972="Buy","Hold_buy",IF(K2972="Hold_buy","Hold_buy","Buy")),IF(K2972="Sell","Hold_sell",IF(K2972="Hold_sell","Hold_sell","Sell")))</f>
        <v>Hold_buy</v>
      </c>
    </row>
    <row r="2974" spans="1:11">
      <c r="A2974" s="1">
        <v>37554</v>
      </c>
      <c r="B2974">
        <v>3102.01</v>
      </c>
      <c r="D2974">
        <f t="shared" si="276"/>
        <v>3071.8249999999998</v>
      </c>
      <c r="E2974">
        <f t="shared" ref="E2974:E3037" si="279">E2973+(2/(1+26)*(B2974-E2973))</f>
        <v>3054.9196013251521</v>
      </c>
      <c r="F2974">
        <f t="shared" si="277"/>
        <v>3050.0687312777131</v>
      </c>
      <c r="H2974">
        <f t="shared" ref="H2974:H3037" si="280">H2973+(2/(1+9)*(I2974-H2973))</f>
        <v>-52.8960458424487</v>
      </c>
      <c r="I2974">
        <f t="shared" ref="I2974:I3037" si="281">F2974-E2974</f>
        <v>-4.8508700474390025</v>
      </c>
      <c r="K2974" t="str">
        <f t="shared" si="278"/>
        <v>Hold_buy</v>
      </c>
    </row>
    <row r="2975" spans="1:11">
      <c r="A2975" s="1">
        <v>37557</v>
      </c>
      <c r="B2975">
        <v>3198.96</v>
      </c>
      <c r="D2975">
        <f t="shared" si="276"/>
        <v>3088.9520000000002</v>
      </c>
      <c r="E2975">
        <f t="shared" si="279"/>
        <v>3065.589260486252</v>
      </c>
      <c r="F2975">
        <f t="shared" si="277"/>
        <v>3072.9750803119109</v>
      </c>
      <c r="H2975">
        <f t="shared" si="280"/>
        <v>-40.839672708827173</v>
      </c>
      <c r="I2975">
        <f t="shared" si="281"/>
        <v>7.3858198256589276</v>
      </c>
      <c r="K2975" t="str">
        <f t="shared" si="278"/>
        <v>Hold_buy</v>
      </c>
    </row>
    <row r="2976" spans="1:11">
      <c r="A2976" s="1">
        <v>37558</v>
      </c>
      <c r="B2976">
        <v>3022.01</v>
      </c>
      <c r="D2976">
        <f t="shared" si="276"/>
        <v>3123.8370000000004</v>
      </c>
      <c r="E2976">
        <f t="shared" si="279"/>
        <v>3062.3611671169001</v>
      </c>
      <c r="F2976">
        <f t="shared" si="277"/>
        <v>3065.1342987254629</v>
      </c>
      <c r="H2976">
        <f t="shared" si="280"/>
        <v>-32.117111845349172</v>
      </c>
      <c r="I2976">
        <f t="shared" si="281"/>
        <v>2.773131608562835</v>
      </c>
      <c r="K2976" t="str">
        <f t="shared" si="278"/>
        <v>Hold_buy</v>
      </c>
    </row>
    <row r="2977" spans="1:11">
      <c r="A2977" s="1">
        <v>37559</v>
      </c>
      <c r="B2977">
        <v>3113.59</v>
      </c>
      <c r="D2977">
        <f t="shared" si="276"/>
        <v>3121.2110000000002</v>
      </c>
      <c r="E2977">
        <f t="shared" si="279"/>
        <v>3066.155895478611</v>
      </c>
      <c r="F2977">
        <f t="shared" si="277"/>
        <v>3072.5890219984685</v>
      </c>
      <c r="H2977">
        <f t="shared" si="280"/>
        <v>-24.407064172307834</v>
      </c>
      <c r="I2977">
        <f t="shared" si="281"/>
        <v>6.4331265198575238</v>
      </c>
      <c r="K2977" t="str">
        <f t="shared" si="278"/>
        <v>Hold_buy</v>
      </c>
    </row>
    <row r="2978" spans="1:11">
      <c r="A2978" s="1">
        <v>37560</v>
      </c>
      <c r="B2978">
        <v>3152.85</v>
      </c>
      <c r="D2978">
        <f t="shared" si="276"/>
        <v>3131.6770000000001</v>
      </c>
      <c r="E2978">
        <f t="shared" si="279"/>
        <v>3072.5776809987137</v>
      </c>
      <c r="F2978">
        <f t="shared" si="277"/>
        <v>3084.9368647679348</v>
      </c>
      <c r="H2978">
        <f t="shared" si="280"/>
        <v>-17.053814584002048</v>
      </c>
      <c r="I2978">
        <f t="shared" si="281"/>
        <v>12.35918376922109</v>
      </c>
      <c r="K2978" t="str">
        <f t="shared" si="278"/>
        <v>Hold_buy</v>
      </c>
    </row>
    <row r="2979" spans="1:11">
      <c r="A2979" s="1">
        <v>37561</v>
      </c>
      <c r="B2979">
        <v>3165.16</v>
      </c>
      <c r="D2979">
        <f t="shared" si="276"/>
        <v>3129.7159999999999</v>
      </c>
      <c r="E2979">
        <f t="shared" si="279"/>
        <v>3079.4356305543647</v>
      </c>
      <c r="F2979">
        <f t="shared" si="277"/>
        <v>3097.2788855728677</v>
      </c>
      <c r="H2979">
        <f t="shared" si="280"/>
        <v>-10.074400663501041</v>
      </c>
      <c r="I2979">
        <f t="shared" si="281"/>
        <v>17.843255018502987</v>
      </c>
      <c r="K2979" t="str">
        <f t="shared" si="278"/>
        <v>Hold_buy</v>
      </c>
    </row>
    <row r="2980" spans="1:11">
      <c r="A2980" s="1">
        <v>37564</v>
      </c>
      <c r="B2980">
        <v>3327.94</v>
      </c>
      <c r="D2980">
        <f t="shared" si="276"/>
        <v>3129.8650000000002</v>
      </c>
      <c r="E2980">
        <f t="shared" si="279"/>
        <v>3097.843361624412</v>
      </c>
      <c r="F2980">
        <f t="shared" si="277"/>
        <v>3132.7652108693496</v>
      </c>
      <c r="H2980">
        <f t="shared" si="280"/>
        <v>-1.0751506818132981</v>
      </c>
      <c r="I2980">
        <f t="shared" si="281"/>
        <v>34.921849244937675</v>
      </c>
      <c r="K2980" t="str">
        <f t="shared" si="278"/>
        <v>Hold_buy</v>
      </c>
    </row>
    <row r="2981" spans="1:11">
      <c r="A2981" s="1">
        <v>37565</v>
      </c>
      <c r="B2981">
        <v>3351.32</v>
      </c>
      <c r="D2981">
        <f t="shared" si="276"/>
        <v>3134.3919999999994</v>
      </c>
      <c r="E2981">
        <f t="shared" si="279"/>
        <v>3116.6194089114924</v>
      </c>
      <c r="F2981">
        <f t="shared" si="277"/>
        <v>3166.3890245817574</v>
      </c>
      <c r="H2981">
        <f t="shared" si="280"/>
        <v>9.0938025886023652</v>
      </c>
      <c r="I2981">
        <f t="shared" si="281"/>
        <v>49.769615670265011</v>
      </c>
      <c r="K2981" t="str">
        <f t="shared" si="278"/>
        <v>Hold_buy</v>
      </c>
    </row>
    <row r="2982" spans="1:11">
      <c r="A2982" s="1">
        <v>37566</v>
      </c>
      <c r="B2982">
        <v>3298.84</v>
      </c>
      <c r="D2982">
        <f t="shared" si="276"/>
        <v>3153.9269999999997</v>
      </c>
      <c r="E2982">
        <f t="shared" si="279"/>
        <v>3130.1172304736042</v>
      </c>
      <c r="F2982">
        <f t="shared" si="277"/>
        <v>3186.7660977230257</v>
      </c>
      <c r="H2982">
        <f t="shared" si="280"/>
        <v>18.604815520766198</v>
      </c>
      <c r="I2982">
        <f t="shared" si="281"/>
        <v>56.648867249421528</v>
      </c>
      <c r="K2982" t="str">
        <f t="shared" si="278"/>
        <v>Hold_buy</v>
      </c>
    </row>
    <row r="2983" spans="1:11">
      <c r="A2983" s="1">
        <v>37567</v>
      </c>
      <c r="B2983">
        <v>3155.66</v>
      </c>
      <c r="D2983">
        <f t="shared" si="276"/>
        <v>3182.2689999999998</v>
      </c>
      <c r="E2983">
        <f t="shared" si="279"/>
        <v>3132.0092874755596</v>
      </c>
      <c r="F2983">
        <f t="shared" si="277"/>
        <v>3181.9805442271754</v>
      </c>
      <c r="H2983">
        <f t="shared" si="280"/>
        <v>24.878103766936114</v>
      </c>
      <c r="I2983">
        <f t="shared" si="281"/>
        <v>49.971256751615783</v>
      </c>
      <c r="K2983" t="str">
        <f t="shared" si="278"/>
        <v>Hold_buy</v>
      </c>
    </row>
    <row r="2984" spans="1:11">
      <c r="A2984" s="1">
        <v>37568</v>
      </c>
      <c r="B2984">
        <v>3079.1</v>
      </c>
      <c r="D2984">
        <f t="shared" si="276"/>
        <v>3188.8339999999998</v>
      </c>
      <c r="E2984">
        <f t="shared" si="279"/>
        <v>3128.0900809958885</v>
      </c>
      <c r="F2984">
        <f t="shared" si="277"/>
        <v>3166.1527681922253</v>
      </c>
      <c r="H2984">
        <f t="shared" si="280"/>
        <v>27.515020452816252</v>
      </c>
      <c r="I2984">
        <f t="shared" si="281"/>
        <v>38.06268719633681</v>
      </c>
      <c r="K2984" t="str">
        <f t="shared" si="278"/>
        <v>Hold_buy</v>
      </c>
    </row>
    <row r="2985" spans="1:11">
      <c r="A2985" s="1">
        <v>37571</v>
      </c>
      <c r="B2985">
        <v>3042.06</v>
      </c>
      <c r="D2985">
        <f t="shared" si="276"/>
        <v>3186.5430000000001</v>
      </c>
      <c r="E2985">
        <f t="shared" si="279"/>
        <v>3121.7174824036006</v>
      </c>
      <c r="F2985">
        <f t="shared" si="277"/>
        <v>3147.0615730857289</v>
      </c>
      <c r="H2985">
        <f t="shared" si="280"/>
        <v>27.080834498678673</v>
      </c>
      <c r="I2985">
        <f t="shared" si="281"/>
        <v>25.344090682128353</v>
      </c>
      <c r="K2985" t="str">
        <f t="shared" si="278"/>
        <v>Sell</v>
      </c>
    </row>
    <row r="2986" spans="1:11">
      <c r="A2986" s="1">
        <v>37572</v>
      </c>
      <c r="B2986">
        <v>3115.88</v>
      </c>
      <c r="D2986">
        <f t="shared" si="276"/>
        <v>3170.8530000000001</v>
      </c>
      <c r="E2986">
        <f t="shared" si="279"/>
        <v>3121.28507629963</v>
      </c>
      <c r="F2986">
        <f t="shared" si="277"/>
        <v>3142.2644079956167</v>
      </c>
      <c r="H2986">
        <f t="shared" si="280"/>
        <v>25.860533938140286</v>
      </c>
      <c r="I2986">
        <f t="shared" si="281"/>
        <v>20.97933169598673</v>
      </c>
      <c r="K2986" t="str">
        <f t="shared" si="278"/>
        <v>Hold_sell</v>
      </c>
    </row>
    <row r="2987" spans="1:11">
      <c r="A2987" s="1">
        <v>37573</v>
      </c>
      <c r="B2987">
        <v>3066.42</v>
      </c>
      <c r="D2987">
        <f t="shared" si="276"/>
        <v>3180.2400000000002</v>
      </c>
      <c r="E2987">
        <f t="shared" si="279"/>
        <v>3117.2209965737316</v>
      </c>
      <c r="F2987">
        <f t="shared" si="277"/>
        <v>3130.5960375347527</v>
      </c>
      <c r="H2987">
        <f t="shared" si="280"/>
        <v>23.36343534271645</v>
      </c>
      <c r="I2987">
        <f t="shared" si="281"/>
        <v>13.375040961021114</v>
      </c>
      <c r="K2987" t="str">
        <f t="shared" si="278"/>
        <v>Hold_sell</v>
      </c>
    </row>
    <row r="2988" spans="1:11">
      <c r="A2988" s="1">
        <v>37574</v>
      </c>
      <c r="B2988">
        <v>3188.39</v>
      </c>
      <c r="D2988">
        <f t="shared" si="276"/>
        <v>3175.5230000000001</v>
      </c>
      <c r="E2988">
        <f t="shared" si="279"/>
        <v>3122.4927746053072</v>
      </c>
      <c r="F2988">
        <f t="shared" si="277"/>
        <v>3139.4874163755599</v>
      </c>
      <c r="H2988">
        <f t="shared" si="280"/>
        <v>22.089676628223692</v>
      </c>
      <c r="I2988">
        <f t="shared" si="281"/>
        <v>16.994641770252656</v>
      </c>
      <c r="K2988" t="str">
        <f t="shared" si="278"/>
        <v>Hold_sell</v>
      </c>
    </row>
    <row r="2989" spans="1:11">
      <c r="A2989" s="1">
        <v>37575</v>
      </c>
      <c r="B2989">
        <v>3191.76</v>
      </c>
      <c r="D2989">
        <f t="shared" si="276"/>
        <v>3179.0770000000002</v>
      </c>
      <c r="E2989">
        <f t="shared" si="279"/>
        <v>3127.6236801900991</v>
      </c>
      <c r="F2989">
        <f t="shared" si="277"/>
        <v>3147.5293523177816</v>
      </c>
      <c r="H2989">
        <f t="shared" si="280"/>
        <v>21.652875728115447</v>
      </c>
      <c r="I2989">
        <f t="shared" si="281"/>
        <v>19.905672127682465</v>
      </c>
      <c r="K2989" t="str">
        <f t="shared" si="278"/>
        <v>Hold_sell</v>
      </c>
    </row>
    <row r="2990" spans="1:11">
      <c r="A2990" s="1">
        <v>37578</v>
      </c>
      <c r="B2990">
        <v>3218.36</v>
      </c>
      <c r="D2990">
        <f t="shared" si="276"/>
        <v>3181.7370000000001</v>
      </c>
      <c r="E2990">
        <f t="shared" si="279"/>
        <v>3134.3448890649065</v>
      </c>
      <c r="F2990">
        <f t="shared" si="277"/>
        <v>3158.4263750381228</v>
      </c>
      <c r="H2990">
        <f t="shared" si="280"/>
        <v>22.138597777135622</v>
      </c>
      <c r="I2990">
        <f t="shared" si="281"/>
        <v>24.081485973216331</v>
      </c>
      <c r="K2990" t="str">
        <f t="shared" si="278"/>
        <v>Buy</v>
      </c>
    </row>
    <row r="2991" spans="1:11">
      <c r="A2991" s="1">
        <v>37579</v>
      </c>
      <c r="B2991">
        <v>3206.93</v>
      </c>
      <c r="D2991">
        <f t="shared" si="276"/>
        <v>3170.779</v>
      </c>
      <c r="E2991">
        <f t="shared" si="279"/>
        <v>3139.7215639489873</v>
      </c>
      <c r="F2991">
        <f t="shared" si="277"/>
        <v>3165.8884711861037</v>
      </c>
      <c r="H2991">
        <f t="shared" si="280"/>
        <v>22.944259669131789</v>
      </c>
      <c r="I2991">
        <f t="shared" si="281"/>
        <v>26.166907237116448</v>
      </c>
      <c r="K2991" t="str">
        <f t="shared" si="278"/>
        <v>Hold_buy</v>
      </c>
    </row>
    <row r="2992" spans="1:11">
      <c r="A2992" s="1">
        <v>37580</v>
      </c>
      <c r="B2992">
        <v>3212.99</v>
      </c>
      <c r="D2992">
        <f t="shared" si="276"/>
        <v>3156.34</v>
      </c>
      <c r="E2992">
        <f t="shared" si="279"/>
        <v>3145.1488555083215</v>
      </c>
      <c r="F2992">
        <f t="shared" si="277"/>
        <v>3173.1348602343955</v>
      </c>
      <c r="H2992">
        <f t="shared" si="280"/>
        <v>23.952608680520239</v>
      </c>
      <c r="I2992">
        <f t="shared" si="281"/>
        <v>27.986004726074043</v>
      </c>
      <c r="K2992" t="str">
        <f t="shared" si="278"/>
        <v>Hold_buy</v>
      </c>
    </row>
    <row r="2993" spans="1:11">
      <c r="A2993" s="1">
        <v>37581</v>
      </c>
      <c r="B2993">
        <v>3304.63</v>
      </c>
      <c r="D2993">
        <f t="shared" si="276"/>
        <v>3147.7550000000001</v>
      </c>
      <c r="E2993">
        <f t="shared" si="279"/>
        <v>3156.9622736188162</v>
      </c>
      <c r="F2993">
        <f t="shared" si="277"/>
        <v>3193.3648817367962</v>
      </c>
      <c r="H2993">
        <f t="shared" si="280"/>
        <v>26.442608568012187</v>
      </c>
      <c r="I2993">
        <f t="shared" si="281"/>
        <v>36.40260811797998</v>
      </c>
      <c r="K2993" t="str">
        <f t="shared" si="278"/>
        <v>Hold_buy</v>
      </c>
    </row>
    <row r="2994" spans="1:11">
      <c r="A2994" s="1">
        <v>37582</v>
      </c>
      <c r="B2994">
        <v>3320.88</v>
      </c>
      <c r="D2994">
        <f t="shared" si="276"/>
        <v>3162.652</v>
      </c>
      <c r="E2994">
        <f t="shared" si="279"/>
        <v>3169.10432742483</v>
      </c>
      <c r="F2994">
        <f t="shared" si="277"/>
        <v>3212.9825922388277</v>
      </c>
      <c r="H2994">
        <f t="shared" si="280"/>
        <v>29.929739817209288</v>
      </c>
      <c r="I2994">
        <f t="shared" si="281"/>
        <v>43.878264813997703</v>
      </c>
      <c r="K2994" t="str">
        <f t="shared" si="278"/>
        <v>Hold_buy</v>
      </c>
    </row>
    <row r="2995" spans="1:11">
      <c r="A2995" s="1">
        <v>37585</v>
      </c>
      <c r="B2995">
        <v>3299.24</v>
      </c>
      <c r="D2995">
        <f t="shared" si="276"/>
        <v>3186.8300000000004</v>
      </c>
      <c r="E2995">
        <f t="shared" si="279"/>
        <v>3178.7440068748424</v>
      </c>
      <c r="F2995">
        <f t="shared" si="277"/>
        <v>3226.2529626636233</v>
      </c>
      <c r="H2995">
        <f t="shared" si="280"/>
        <v>33.44558301152361</v>
      </c>
      <c r="I2995">
        <f t="shared" si="281"/>
        <v>47.508955788780895</v>
      </c>
      <c r="K2995" t="str">
        <f t="shared" si="278"/>
        <v>Hold_buy</v>
      </c>
    </row>
    <row r="2996" spans="1:11">
      <c r="A2996" s="1">
        <v>37586</v>
      </c>
      <c r="B2996">
        <v>3191.63</v>
      </c>
      <c r="D2996">
        <f t="shared" si="276"/>
        <v>3212.5480000000002</v>
      </c>
      <c r="E2996">
        <f t="shared" si="279"/>
        <v>3179.6985248841133</v>
      </c>
      <c r="F2996">
        <f t="shared" si="277"/>
        <v>3220.926353023066</v>
      </c>
      <c r="H2996">
        <f t="shared" si="280"/>
        <v>35.002032037009414</v>
      </c>
      <c r="I2996">
        <f t="shared" si="281"/>
        <v>41.227828138952646</v>
      </c>
      <c r="K2996" t="str">
        <f t="shared" si="278"/>
        <v>Hold_buy</v>
      </c>
    </row>
    <row r="2997" spans="1:11">
      <c r="A2997" s="1">
        <v>37587</v>
      </c>
      <c r="B2997">
        <v>3346.14</v>
      </c>
      <c r="D2997">
        <f t="shared" si="276"/>
        <v>3220.123</v>
      </c>
      <c r="E2997">
        <f t="shared" si="279"/>
        <v>3192.0275230408456</v>
      </c>
      <c r="F2997">
        <f t="shared" si="277"/>
        <v>3240.1899910195175</v>
      </c>
      <c r="H2997">
        <f t="shared" si="280"/>
        <v>37.634119225341905</v>
      </c>
      <c r="I2997">
        <f t="shared" si="281"/>
        <v>48.162467978671884</v>
      </c>
      <c r="K2997" t="str">
        <f t="shared" si="278"/>
        <v>Hold_buy</v>
      </c>
    </row>
    <row r="2998" spans="1:11">
      <c r="A2998" s="1">
        <v>37588</v>
      </c>
      <c r="B2998">
        <v>3360.76</v>
      </c>
      <c r="D2998">
        <f t="shared" si="276"/>
        <v>3248.0950000000003</v>
      </c>
      <c r="E2998">
        <f t="shared" si="279"/>
        <v>3204.52622503782</v>
      </c>
      <c r="F2998">
        <f t="shared" si="277"/>
        <v>3258.7392231703611</v>
      </c>
      <c r="H2998">
        <f t="shared" si="280"/>
        <v>40.949895006781745</v>
      </c>
      <c r="I2998">
        <f t="shared" si="281"/>
        <v>54.212998132541088</v>
      </c>
      <c r="K2998" t="str">
        <f t="shared" si="278"/>
        <v>Hold_buy</v>
      </c>
    </row>
    <row r="2999" spans="1:11">
      <c r="A2999" s="1">
        <v>37589</v>
      </c>
      <c r="B2999">
        <v>3320.32</v>
      </c>
      <c r="D2999">
        <f t="shared" si="276"/>
        <v>3265.3319999999999</v>
      </c>
      <c r="E2999">
        <f t="shared" si="279"/>
        <v>3213.1035417016851</v>
      </c>
      <c r="F2999">
        <f t="shared" si="277"/>
        <v>3268.2131888364593</v>
      </c>
      <c r="H2999">
        <f t="shared" si="280"/>
        <v>43.781845432380223</v>
      </c>
      <c r="I2999">
        <f t="shared" si="281"/>
        <v>55.10964713477415</v>
      </c>
      <c r="K2999" t="str">
        <f t="shared" si="278"/>
        <v>Hold_buy</v>
      </c>
    </row>
    <row r="3000" spans="1:11">
      <c r="A3000" s="1">
        <v>37592</v>
      </c>
      <c r="B3000">
        <v>3380.2</v>
      </c>
      <c r="D3000">
        <f t="shared" si="276"/>
        <v>3278.1879999999996</v>
      </c>
      <c r="E3000">
        <f t="shared" si="279"/>
        <v>3225.48105713119</v>
      </c>
      <c r="F3000">
        <f t="shared" si="277"/>
        <v>3285.4419290154656</v>
      </c>
      <c r="H3000">
        <f t="shared" si="280"/>
        <v>47.017650722759285</v>
      </c>
      <c r="I3000">
        <f t="shared" si="281"/>
        <v>59.960871884275548</v>
      </c>
      <c r="K3000" t="str">
        <f t="shared" si="278"/>
        <v>Hold_buy</v>
      </c>
    </row>
    <row r="3001" spans="1:11">
      <c r="A3001" s="1">
        <v>37593</v>
      </c>
      <c r="B3001">
        <v>3280.49</v>
      </c>
      <c r="D3001">
        <f t="shared" si="276"/>
        <v>3294.3719999999994</v>
      </c>
      <c r="E3001">
        <f t="shared" si="279"/>
        <v>3229.555793639991</v>
      </c>
      <c r="F3001">
        <f t="shared" si="277"/>
        <v>3284.6800937823168</v>
      </c>
      <c r="H3001">
        <f t="shared" si="280"/>
        <v>48.638980606672604</v>
      </c>
      <c r="I3001">
        <f t="shared" si="281"/>
        <v>55.124300142325865</v>
      </c>
      <c r="K3001" t="str">
        <f t="shared" si="278"/>
        <v>Hold_buy</v>
      </c>
    </row>
    <row r="3002" spans="1:11">
      <c r="A3002" s="1">
        <v>37594</v>
      </c>
      <c r="B3002">
        <v>3320.75</v>
      </c>
      <c r="D3002">
        <f t="shared" si="276"/>
        <v>3301.7280000000001</v>
      </c>
      <c r="E3002">
        <f t="shared" si="279"/>
        <v>3236.3109200370286</v>
      </c>
      <c r="F3002">
        <f t="shared" si="277"/>
        <v>3290.2293101234986</v>
      </c>
      <c r="H3002">
        <f t="shared" si="280"/>
        <v>49.694862502632091</v>
      </c>
      <c r="I3002">
        <f t="shared" si="281"/>
        <v>53.918390086470026</v>
      </c>
      <c r="K3002" t="str">
        <f t="shared" si="278"/>
        <v>Hold_buy</v>
      </c>
    </row>
    <row r="3003" spans="1:11">
      <c r="A3003" s="1">
        <v>37595</v>
      </c>
      <c r="B3003">
        <v>3224.74</v>
      </c>
      <c r="D3003">
        <f t="shared" si="276"/>
        <v>3312.5039999999999</v>
      </c>
      <c r="E3003">
        <f t="shared" si="279"/>
        <v>3235.4538148491006</v>
      </c>
      <c r="F3003">
        <f t="shared" si="277"/>
        <v>3280.1540316429605</v>
      </c>
      <c r="H3003">
        <f t="shared" si="280"/>
        <v>48.695933360877653</v>
      </c>
      <c r="I3003">
        <f t="shared" si="281"/>
        <v>44.700216793859909</v>
      </c>
      <c r="K3003" t="str">
        <f t="shared" si="278"/>
        <v>Sell</v>
      </c>
    </row>
    <row r="3004" spans="1:11">
      <c r="A3004" s="1">
        <v>37596</v>
      </c>
      <c r="B3004">
        <v>3207.53</v>
      </c>
      <c r="D3004">
        <f t="shared" si="276"/>
        <v>3304.5150000000003</v>
      </c>
      <c r="E3004">
        <f t="shared" si="279"/>
        <v>3233.3853841195378</v>
      </c>
      <c r="F3004">
        <f t="shared" si="277"/>
        <v>3268.9811036978895</v>
      </c>
      <c r="H3004">
        <f t="shared" si="280"/>
        <v>46.075890604372461</v>
      </c>
      <c r="I3004">
        <f t="shared" si="281"/>
        <v>35.595719578351691</v>
      </c>
      <c r="K3004" t="str">
        <f t="shared" si="278"/>
        <v>Hold_sell</v>
      </c>
    </row>
    <row r="3005" spans="1:11">
      <c r="A3005" s="1">
        <v>37599</v>
      </c>
      <c r="B3005">
        <v>3065.57</v>
      </c>
      <c r="D3005">
        <f t="shared" si="276"/>
        <v>3293.1799999999994</v>
      </c>
      <c r="E3005">
        <f t="shared" si="279"/>
        <v>3220.9546149254979</v>
      </c>
      <c r="F3005">
        <f t="shared" si="277"/>
        <v>3237.687087744368</v>
      </c>
      <c r="H3005">
        <f t="shared" si="280"/>
        <v>40.207207047271979</v>
      </c>
      <c r="I3005">
        <f t="shared" si="281"/>
        <v>16.732472818870065</v>
      </c>
      <c r="K3005" t="str">
        <f t="shared" si="278"/>
        <v>Hold_sell</v>
      </c>
    </row>
    <row r="3006" spans="1:11">
      <c r="A3006" s="1">
        <v>37600</v>
      </c>
      <c r="B3006">
        <v>3167.99</v>
      </c>
      <c r="D3006">
        <f t="shared" si="276"/>
        <v>3269.8129999999996</v>
      </c>
      <c r="E3006">
        <f t="shared" si="279"/>
        <v>3217.0313101162019</v>
      </c>
      <c r="F3006">
        <f t="shared" si="277"/>
        <v>3226.9644588606188</v>
      </c>
      <c r="H3006">
        <f t="shared" si="280"/>
        <v>34.152395386700974</v>
      </c>
      <c r="I3006">
        <f t="shared" si="281"/>
        <v>9.9331487444169397</v>
      </c>
      <c r="K3006" t="str">
        <f t="shared" si="278"/>
        <v>Hold_sell</v>
      </c>
    </row>
    <row r="3007" spans="1:11">
      <c r="A3007" s="1">
        <v>37601</v>
      </c>
      <c r="B3007">
        <v>3196.05</v>
      </c>
      <c r="D3007">
        <f t="shared" si="276"/>
        <v>3267.4489999999992</v>
      </c>
      <c r="E3007">
        <f t="shared" si="279"/>
        <v>3215.4771389964831</v>
      </c>
      <c r="F3007">
        <f t="shared" si="277"/>
        <v>3222.2083882666775</v>
      </c>
      <c r="H3007">
        <f t="shared" si="280"/>
        <v>28.668166163399668</v>
      </c>
      <c r="I3007">
        <f t="shared" si="281"/>
        <v>6.7312492701944393</v>
      </c>
      <c r="K3007" t="str">
        <f t="shared" si="278"/>
        <v>Hold_sell</v>
      </c>
    </row>
    <row r="3008" spans="1:11">
      <c r="A3008" s="1">
        <v>37602</v>
      </c>
      <c r="B3008">
        <v>3111.88</v>
      </c>
      <c r="D3008">
        <f t="shared" si="276"/>
        <v>3252.4399999999991</v>
      </c>
      <c r="E3008">
        <f t="shared" si="279"/>
        <v>3207.8032768485955</v>
      </c>
      <c r="F3008">
        <f t="shared" si="277"/>
        <v>3205.2347900718041</v>
      </c>
      <c r="H3008">
        <f t="shared" si="280"/>
        <v>22.420835575361462</v>
      </c>
      <c r="I3008">
        <f t="shared" si="281"/>
        <v>-2.5684867767913602</v>
      </c>
      <c r="K3008" t="str">
        <f t="shared" si="278"/>
        <v>Hold_sell</v>
      </c>
    </row>
    <row r="3009" spans="1:11">
      <c r="A3009" s="1">
        <v>37603</v>
      </c>
      <c r="B3009">
        <v>3077.06</v>
      </c>
      <c r="D3009">
        <f t="shared" si="276"/>
        <v>3227.5519999999997</v>
      </c>
      <c r="E3009">
        <f t="shared" si="279"/>
        <v>3198.1185896746256</v>
      </c>
      <c r="F3009">
        <f t="shared" si="277"/>
        <v>3185.5155915992191</v>
      </c>
      <c r="H3009">
        <f t="shared" si="280"/>
        <v>15.416068845207867</v>
      </c>
      <c r="I3009">
        <f t="shared" si="281"/>
        <v>-12.602998075406504</v>
      </c>
      <c r="K3009" t="str">
        <f t="shared" si="278"/>
        <v>Hold_sell</v>
      </c>
    </row>
    <row r="3010" spans="1:11">
      <c r="A3010" s="1">
        <v>37606</v>
      </c>
      <c r="B3010">
        <v>3205.29</v>
      </c>
      <c r="D3010">
        <f t="shared" si="276"/>
        <v>3203.2259999999997</v>
      </c>
      <c r="E3010">
        <f t="shared" si="279"/>
        <v>3198.6498052542829</v>
      </c>
      <c r="F3010">
        <f t="shared" si="277"/>
        <v>3188.5578082762622</v>
      </c>
      <c r="H3010">
        <f t="shared" si="280"/>
        <v>10.314455680562155</v>
      </c>
      <c r="I3010">
        <f t="shared" si="281"/>
        <v>-10.091996978020688</v>
      </c>
      <c r="K3010" t="str">
        <f t="shared" si="278"/>
        <v>Hold_sell</v>
      </c>
    </row>
    <row r="3011" spans="1:11">
      <c r="A3011" s="1">
        <v>37607</v>
      </c>
      <c r="B3011">
        <v>3139.97</v>
      </c>
      <c r="D3011">
        <f t="shared" si="276"/>
        <v>3185.7350000000001</v>
      </c>
      <c r="E3011">
        <f t="shared" si="279"/>
        <v>3194.3031530132248</v>
      </c>
      <c r="F3011">
        <f t="shared" si="277"/>
        <v>3181.082760849145</v>
      </c>
      <c r="H3011">
        <f t="shared" si="280"/>
        <v>5.6074861116337553</v>
      </c>
      <c r="I3011">
        <f t="shared" si="281"/>
        <v>-13.22039216407984</v>
      </c>
      <c r="K3011" t="str">
        <f t="shared" si="278"/>
        <v>Hold_sell</v>
      </c>
    </row>
    <row r="3012" spans="1:11">
      <c r="A3012" s="1">
        <v>37608</v>
      </c>
      <c r="B3012">
        <v>3022.69</v>
      </c>
      <c r="D3012">
        <f t="shared" si="276"/>
        <v>3171.6830000000004</v>
      </c>
      <c r="E3012">
        <f t="shared" si="279"/>
        <v>3181.5910676048379</v>
      </c>
      <c r="F3012">
        <f t="shared" si="277"/>
        <v>3156.7146437954302</v>
      </c>
      <c r="H3012">
        <f t="shared" si="280"/>
        <v>-0.48929587257453555</v>
      </c>
      <c r="I3012">
        <f t="shared" si="281"/>
        <v>-24.876423809407697</v>
      </c>
      <c r="K3012" t="str">
        <f t="shared" si="278"/>
        <v>Hold_sell</v>
      </c>
    </row>
    <row r="3013" spans="1:11">
      <c r="A3013" s="1">
        <v>37609</v>
      </c>
      <c r="B3013">
        <v>2961.41</v>
      </c>
      <c r="D3013">
        <f t="shared" si="276"/>
        <v>3141.8770000000004</v>
      </c>
      <c r="E3013">
        <f t="shared" si="279"/>
        <v>3165.2813588933686</v>
      </c>
      <c r="F3013">
        <f t="shared" si="277"/>
        <v>3126.66777551921</v>
      </c>
      <c r="H3013">
        <f t="shared" si="280"/>
        <v>-8.114153372891364</v>
      </c>
      <c r="I3013">
        <f t="shared" si="281"/>
        <v>-38.613583374158679</v>
      </c>
      <c r="K3013" t="str">
        <f t="shared" si="278"/>
        <v>Hold_sell</v>
      </c>
    </row>
    <row r="3014" spans="1:11">
      <c r="A3014" s="1">
        <v>37610</v>
      </c>
      <c r="B3014">
        <v>3024.22</v>
      </c>
      <c r="D3014">
        <f t="shared" si="276"/>
        <v>3115.5440000000003</v>
      </c>
      <c r="E3014">
        <f t="shared" si="279"/>
        <v>3154.8323693457119</v>
      </c>
      <c r="F3014">
        <f t="shared" si="277"/>
        <v>3110.9065792854853</v>
      </c>
      <c r="H3014">
        <f t="shared" si="280"/>
        <v>-15.276480710358395</v>
      </c>
      <c r="I3014">
        <f t="shared" si="281"/>
        <v>-43.925790060226518</v>
      </c>
      <c r="K3014" t="str">
        <f t="shared" si="278"/>
        <v>Hold_sell</v>
      </c>
    </row>
    <row r="3015" spans="1:11">
      <c r="A3015" s="1">
        <v>37613</v>
      </c>
      <c r="B3015">
        <v>3000.84</v>
      </c>
      <c r="D3015">
        <f t="shared" si="276"/>
        <v>3097.2130000000002</v>
      </c>
      <c r="E3015">
        <f t="shared" si="279"/>
        <v>3143.4255271719553</v>
      </c>
      <c r="F3015">
        <f t="shared" si="277"/>
        <v>3093.9732593954109</v>
      </c>
      <c r="H3015">
        <f t="shared" si="280"/>
        <v>-22.111638123595604</v>
      </c>
      <c r="I3015">
        <f t="shared" si="281"/>
        <v>-49.452267776544431</v>
      </c>
      <c r="K3015" t="str">
        <f t="shared" si="278"/>
        <v>Hold_sell</v>
      </c>
    </row>
    <row r="3016" spans="1:11">
      <c r="A3016" s="1">
        <v>37617</v>
      </c>
      <c r="B3016">
        <v>2840</v>
      </c>
      <c r="D3016">
        <f t="shared" si="276"/>
        <v>3090.7400000000002</v>
      </c>
      <c r="E3016">
        <f t="shared" si="279"/>
        <v>3120.9495621962551</v>
      </c>
      <c r="F3016">
        <f t="shared" si="277"/>
        <v>3054.9004502576554</v>
      </c>
      <c r="H3016">
        <f t="shared" si="280"/>
        <v>-30.899132886596426</v>
      </c>
      <c r="I3016">
        <f t="shared" si="281"/>
        <v>-66.049111938599708</v>
      </c>
      <c r="K3016" t="str">
        <f t="shared" si="278"/>
        <v>Hold_sell</v>
      </c>
    </row>
    <row r="3017" spans="1:11">
      <c r="A3017" s="1">
        <v>37620</v>
      </c>
      <c r="B3017">
        <v>2892.63</v>
      </c>
      <c r="D3017">
        <f t="shared" si="276"/>
        <v>3057.9409999999998</v>
      </c>
      <c r="E3017">
        <f t="shared" si="279"/>
        <v>3104.0370020335695</v>
      </c>
      <c r="F3017">
        <f t="shared" si="277"/>
        <v>3029.9357656026314</v>
      </c>
      <c r="H3017">
        <f t="shared" si="280"/>
        <v>-39.539553595464767</v>
      </c>
      <c r="I3017">
        <f t="shared" si="281"/>
        <v>-74.101236430938116</v>
      </c>
      <c r="K3017" t="str">
        <f t="shared" si="278"/>
        <v>Hold_sell</v>
      </c>
    </row>
    <row r="3018" spans="1:11">
      <c r="A3018" s="1">
        <v>37623</v>
      </c>
      <c r="B3018">
        <v>3105.04</v>
      </c>
      <c r="D3018">
        <f t="shared" si="276"/>
        <v>3027.5990000000002</v>
      </c>
      <c r="E3018">
        <f t="shared" si="279"/>
        <v>3104.1112981792312</v>
      </c>
      <c r="F3018">
        <f t="shared" si="277"/>
        <v>3041.4902632022267</v>
      </c>
      <c r="H3018">
        <f t="shared" si="280"/>
        <v>-44.155849871772702</v>
      </c>
      <c r="I3018">
        <f t="shared" si="281"/>
        <v>-62.621034977004456</v>
      </c>
      <c r="K3018" t="str">
        <f t="shared" si="278"/>
        <v>Hold_sell</v>
      </c>
    </row>
    <row r="3019" spans="1:11">
      <c r="A3019" s="1">
        <v>37624</v>
      </c>
      <c r="B3019">
        <v>3092.94</v>
      </c>
      <c r="D3019">
        <f t="shared" si="276"/>
        <v>3026.915</v>
      </c>
      <c r="E3019">
        <f t="shared" si="279"/>
        <v>3103.2837946103991</v>
      </c>
      <c r="F3019">
        <f t="shared" si="277"/>
        <v>3049.4056073249612</v>
      </c>
      <c r="H3019">
        <f t="shared" si="280"/>
        <v>-46.100317354505741</v>
      </c>
      <c r="I3019">
        <f t="shared" si="281"/>
        <v>-53.878187285437889</v>
      </c>
      <c r="K3019" t="str">
        <f t="shared" si="278"/>
        <v>Hold_sell</v>
      </c>
    </row>
    <row r="3020" spans="1:11">
      <c r="A3020" s="1">
        <v>37627</v>
      </c>
      <c r="B3020">
        <v>3157.25</v>
      </c>
      <c r="D3020">
        <f t="shared" si="276"/>
        <v>3028.5029999999997</v>
      </c>
      <c r="E3020">
        <f t="shared" si="279"/>
        <v>3107.2812913059252</v>
      </c>
      <c r="F3020">
        <f t="shared" si="277"/>
        <v>3065.9970523518905</v>
      </c>
      <c r="H3020">
        <f t="shared" si="280"/>
        <v>-45.137101674411525</v>
      </c>
      <c r="I3020">
        <f t="shared" si="281"/>
        <v>-41.284238954034663</v>
      </c>
      <c r="K3020" t="str">
        <f t="shared" si="278"/>
        <v>Buy</v>
      </c>
    </row>
    <row r="3021" spans="1:11">
      <c r="A3021" s="1">
        <v>37628</v>
      </c>
      <c r="B3021">
        <v>3112.77</v>
      </c>
      <c r="D3021">
        <f t="shared" ref="D3021:D3084" si="282">SUM(B3011:B3020)/10</f>
        <v>3023.6989999999996</v>
      </c>
      <c r="E3021">
        <f t="shared" si="279"/>
        <v>3107.6878623203011</v>
      </c>
      <c r="F3021">
        <f t="shared" si="277"/>
        <v>3073.1928904515999</v>
      </c>
      <c r="H3021">
        <f t="shared" si="280"/>
        <v>-43.008675713269461</v>
      </c>
      <c r="I3021">
        <f t="shared" si="281"/>
        <v>-34.494971868701214</v>
      </c>
      <c r="K3021" t="str">
        <f t="shared" si="278"/>
        <v>Hold_buy</v>
      </c>
    </row>
    <row r="3022" spans="1:11">
      <c r="A3022" s="1">
        <v>37629</v>
      </c>
      <c r="B3022">
        <v>2993</v>
      </c>
      <c r="D3022">
        <f t="shared" si="282"/>
        <v>3020.9790000000003</v>
      </c>
      <c r="E3022">
        <f t="shared" si="279"/>
        <v>3099.19246511139</v>
      </c>
      <c r="F3022">
        <f t="shared" si="277"/>
        <v>3060.8555226898152</v>
      </c>
      <c r="H3022">
        <f t="shared" si="280"/>
        <v>-42.07432905493053</v>
      </c>
      <c r="I3022">
        <f t="shared" si="281"/>
        <v>-38.336942421574804</v>
      </c>
      <c r="K3022" t="str">
        <f t="shared" si="278"/>
        <v>Hold_buy</v>
      </c>
    </row>
    <row r="3023" spans="1:11">
      <c r="A3023" s="1">
        <v>37630</v>
      </c>
      <c r="B3023">
        <v>3037.68</v>
      </c>
      <c r="D3023">
        <f t="shared" si="282"/>
        <v>3018.0099999999998</v>
      </c>
      <c r="E3023">
        <f t="shared" si="279"/>
        <v>3094.6359862142499</v>
      </c>
      <c r="F3023">
        <f t="shared" ref="F3023:F3086" si="283">F3022+(2/(1+12)*(B3023-F3022))</f>
        <v>3057.290057660613</v>
      </c>
      <c r="H3023">
        <f t="shared" si="280"/>
        <v>-41.128648954671803</v>
      </c>
      <c r="I3023">
        <f t="shared" si="281"/>
        <v>-37.345928553636895</v>
      </c>
      <c r="K3023" t="str">
        <f t="shared" si="278"/>
        <v>Hold_buy</v>
      </c>
    </row>
    <row r="3024" spans="1:11">
      <c r="A3024" s="1">
        <v>37631</v>
      </c>
      <c r="B3024">
        <v>3037.33</v>
      </c>
      <c r="D3024">
        <f t="shared" si="282"/>
        <v>3025.6369999999997</v>
      </c>
      <c r="E3024">
        <f t="shared" si="279"/>
        <v>3090.3910983465275</v>
      </c>
      <c r="F3024">
        <f t="shared" si="283"/>
        <v>3054.2192795589804</v>
      </c>
      <c r="H3024">
        <f t="shared" si="280"/>
        <v>-40.137282921246879</v>
      </c>
      <c r="I3024">
        <f t="shared" si="281"/>
        <v>-36.171818787547181</v>
      </c>
      <c r="K3024" t="str">
        <f t="shared" si="278"/>
        <v>Hold_buy</v>
      </c>
    </row>
    <row r="3025" spans="1:11">
      <c r="A3025" s="1">
        <v>37634</v>
      </c>
      <c r="B3025">
        <v>3060.65</v>
      </c>
      <c r="D3025">
        <f t="shared" si="282"/>
        <v>3026.9480000000003</v>
      </c>
      <c r="E3025">
        <f t="shared" si="279"/>
        <v>3088.1880540245625</v>
      </c>
      <c r="F3025">
        <f t="shared" si="283"/>
        <v>3055.2086211652909</v>
      </c>
      <c r="H3025">
        <f t="shared" si="280"/>
        <v>-38.705712908851822</v>
      </c>
      <c r="I3025">
        <f t="shared" si="281"/>
        <v>-32.979432859271583</v>
      </c>
      <c r="K3025" t="str">
        <f t="shared" si="278"/>
        <v>Hold_buy</v>
      </c>
    </row>
    <row r="3026" spans="1:11">
      <c r="A3026" s="1">
        <v>37635</v>
      </c>
      <c r="B3026">
        <v>3098.72</v>
      </c>
      <c r="D3026">
        <f t="shared" si="282"/>
        <v>3032.9290000000001</v>
      </c>
      <c r="E3026">
        <f t="shared" si="279"/>
        <v>3088.9681981708914</v>
      </c>
      <c r="F3026">
        <f t="shared" si="283"/>
        <v>3061.902679447554</v>
      </c>
      <c r="H3026">
        <f t="shared" si="280"/>
        <v>-36.377674071748935</v>
      </c>
      <c r="I3026">
        <f t="shared" si="281"/>
        <v>-27.065518723337391</v>
      </c>
      <c r="K3026" t="str">
        <f t="shared" si="278"/>
        <v>Hold_buy</v>
      </c>
    </row>
    <row r="3027" spans="1:11">
      <c r="A3027" s="1">
        <v>37636</v>
      </c>
      <c r="B3027">
        <v>3049.4</v>
      </c>
      <c r="D3027">
        <f t="shared" si="282"/>
        <v>3058.8010000000004</v>
      </c>
      <c r="E3027">
        <f t="shared" si="279"/>
        <v>3086.037220528603</v>
      </c>
      <c r="F3027">
        <f t="shared" si="283"/>
        <v>3059.9791903017763</v>
      </c>
      <c r="H3027">
        <f t="shared" si="280"/>
        <v>-34.313745302764502</v>
      </c>
      <c r="I3027">
        <f t="shared" si="281"/>
        <v>-26.058030226826759</v>
      </c>
      <c r="K3027" t="str">
        <f t="shared" si="278"/>
        <v>Hold_buy</v>
      </c>
    </row>
    <row r="3028" spans="1:11">
      <c r="A3028" s="1">
        <v>37637</v>
      </c>
      <c r="B3028">
        <v>3054.11</v>
      </c>
      <c r="D3028">
        <f t="shared" si="282"/>
        <v>3074.4780000000005</v>
      </c>
      <c r="E3028">
        <f t="shared" si="279"/>
        <v>3083.6722412301879</v>
      </c>
      <c r="F3028">
        <f t="shared" si="283"/>
        <v>3059.0762379476569</v>
      </c>
      <c r="H3028">
        <f t="shared" si="280"/>
        <v>-32.370196898717801</v>
      </c>
      <c r="I3028">
        <f t="shared" si="281"/>
        <v>-24.596003282531001</v>
      </c>
      <c r="K3028" t="str">
        <f t="shared" si="278"/>
        <v>Hold_buy</v>
      </c>
    </row>
    <row r="3029" spans="1:11">
      <c r="A3029" s="1">
        <v>37638</v>
      </c>
      <c r="B3029">
        <v>2918.82</v>
      </c>
      <c r="D3029">
        <f t="shared" si="282"/>
        <v>3069.3850000000007</v>
      </c>
      <c r="E3029">
        <f t="shared" si="279"/>
        <v>3071.4609641020256</v>
      </c>
      <c r="F3029">
        <f t="shared" si="283"/>
        <v>3037.4983551864789</v>
      </c>
      <c r="H3029">
        <f t="shared" si="280"/>
        <v>-32.688679302083592</v>
      </c>
      <c r="I3029">
        <f t="shared" si="281"/>
        <v>-33.962608915546753</v>
      </c>
      <c r="K3029" t="str">
        <f t="shared" si="278"/>
        <v>Sell</v>
      </c>
    </row>
    <row r="3030" spans="1:11">
      <c r="A3030" s="1">
        <v>37641</v>
      </c>
      <c r="B3030">
        <v>2893.55</v>
      </c>
      <c r="D3030">
        <f t="shared" si="282"/>
        <v>3051.9730000000004</v>
      </c>
      <c r="E3030">
        <f t="shared" si="279"/>
        <v>3058.2823741685424</v>
      </c>
      <c r="F3030">
        <f t="shared" si="283"/>
        <v>3015.3524543885592</v>
      </c>
      <c r="H3030">
        <f t="shared" si="280"/>
        <v>-34.736927397663528</v>
      </c>
      <c r="I3030">
        <f t="shared" si="281"/>
        <v>-42.929919779983265</v>
      </c>
      <c r="K3030" t="str">
        <f t="shared" si="278"/>
        <v>Hold_sell</v>
      </c>
    </row>
    <row r="3031" spans="1:11">
      <c r="A3031" s="1">
        <v>37642</v>
      </c>
      <c r="B3031">
        <v>2870.57</v>
      </c>
      <c r="D3031">
        <f t="shared" si="282"/>
        <v>3025.6030000000001</v>
      </c>
      <c r="E3031">
        <f t="shared" si="279"/>
        <v>3044.3777538597615</v>
      </c>
      <c r="F3031">
        <f t="shared" si="283"/>
        <v>2993.0782306364731</v>
      </c>
      <c r="H3031">
        <f t="shared" si="280"/>
        <v>-38.049446562788496</v>
      </c>
      <c r="I3031">
        <f t="shared" si="281"/>
        <v>-51.299523223288361</v>
      </c>
      <c r="K3031" t="str">
        <f t="shared" si="278"/>
        <v>Hold_sell</v>
      </c>
    </row>
    <row r="3032" spans="1:11">
      <c r="A3032" s="1">
        <v>37643</v>
      </c>
      <c r="B3032">
        <v>2803.25</v>
      </c>
      <c r="D3032">
        <f t="shared" si="282"/>
        <v>3001.3829999999998</v>
      </c>
      <c r="E3032">
        <f t="shared" si="279"/>
        <v>3026.5164387590385</v>
      </c>
      <c r="F3032">
        <f t="shared" si="283"/>
        <v>2963.8738874616311</v>
      </c>
      <c r="H3032">
        <f t="shared" si="280"/>
        <v>-42.968067509712277</v>
      </c>
      <c r="I3032">
        <f t="shared" si="281"/>
        <v>-62.642551297407408</v>
      </c>
      <c r="K3032" t="str">
        <f t="shared" si="278"/>
        <v>Hold_sell</v>
      </c>
    </row>
    <row r="3033" spans="1:11">
      <c r="A3033" s="1">
        <v>37644</v>
      </c>
      <c r="B3033">
        <v>2811.22</v>
      </c>
      <c r="D3033">
        <f t="shared" si="282"/>
        <v>2982.4079999999999</v>
      </c>
      <c r="E3033">
        <f t="shared" si="279"/>
        <v>3010.5685544065173</v>
      </c>
      <c r="F3033">
        <f t="shared" si="283"/>
        <v>2940.3886740059957</v>
      </c>
      <c r="H3033">
        <f t="shared" si="280"/>
        <v>-48.41043008787414</v>
      </c>
      <c r="I3033">
        <f t="shared" si="281"/>
        <v>-70.179880400521597</v>
      </c>
      <c r="K3033" t="str">
        <f t="shared" si="278"/>
        <v>Hold_sell</v>
      </c>
    </row>
    <row r="3034" spans="1:11">
      <c r="A3034" s="1">
        <v>37645</v>
      </c>
      <c r="B3034">
        <v>2717.82</v>
      </c>
      <c r="D3034">
        <f t="shared" si="282"/>
        <v>2959.7619999999997</v>
      </c>
      <c r="E3034">
        <f t="shared" si="279"/>
        <v>2988.883476302331</v>
      </c>
      <c r="F3034">
        <f t="shared" si="283"/>
        <v>2906.1473395435346</v>
      </c>
      <c r="H3034">
        <f t="shared" si="280"/>
        <v>-55.275571422058597</v>
      </c>
      <c r="I3034">
        <f t="shared" si="281"/>
        <v>-82.73613675879642</v>
      </c>
      <c r="K3034" t="str">
        <f t="shared" si="278"/>
        <v>Hold_sell</v>
      </c>
    </row>
    <row r="3035" spans="1:11">
      <c r="A3035" s="1">
        <v>37648</v>
      </c>
      <c r="B3035">
        <v>2643.8</v>
      </c>
      <c r="D3035">
        <f t="shared" si="282"/>
        <v>2927.8110000000001</v>
      </c>
      <c r="E3035">
        <f t="shared" si="279"/>
        <v>2963.3217373169732</v>
      </c>
      <c r="F3035">
        <f t="shared" si="283"/>
        <v>2865.7862103829907</v>
      </c>
      <c r="H3035">
        <f t="shared" si="280"/>
        <v>-63.727562524443378</v>
      </c>
      <c r="I3035">
        <f t="shared" si="281"/>
        <v>-97.53552693398251</v>
      </c>
      <c r="K3035" t="str">
        <f t="shared" si="278"/>
        <v>Hold_sell</v>
      </c>
    </row>
    <row r="3036" spans="1:11">
      <c r="A3036" s="1">
        <v>37649</v>
      </c>
      <c r="B3036">
        <v>2671.36</v>
      </c>
      <c r="D3036">
        <f t="shared" si="282"/>
        <v>2886.1259999999997</v>
      </c>
      <c r="E3036">
        <f t="shared" si="279"/>
        <v>2941.6949419601606</v>
      </c>
      <c r="F3036">
        <f t="shared" si="283"/>
        <v>2835.8744857086845</v>
      </c>
      <c r="H3036">
        <f t="shared" si="280"/>
        <v>-72.14614126984992</v>
      </c>
      <c r="I3036">
        <f t="shared" si="281"/>
        <v>-105.82045625147612</v>
      </c>
      <c r="K3036" t="str">
        <f t="shared" si="278"/>
        <v>Hold_sell</v>
      </c>
    </row>
    <row r="3037" spans="1:11">
      <c r="A3037" s="1">
        <v>37650</v>
      </c>
      <c r="B3037">
        <v>2706.57</v>
      </c>
      <c r="D3037">
        <f t="shared" si="282"/>
        <v>2843.3900000000003</v>
      </c>
      <c r="E3037">
        <f t="shared" si="279"/>
        <v>2924.2782795927415</v>
      </c>
      <c r="F3037">
        <f t="shared" si="283"/>
        <v>2815.9814879073483</v>
      </c>
      <c r="H3037">
        <f t="shared" si="280"/>
        <v>-79.376271352958568</v>
      </c>
      <c r="I3037">
        <f t="shared" si="281"/>
        <v>-108.29679168539315</v>
      </c>
      <c r="K3037" t="str">
        <f t="shared" ref="K3037:K3100" si="284">IF(I3037&gt;H3037,IF(K3036="Buy","Hold_buy",IF(K3036="Hold_buy","Hold_buy","Buy")),IF(K3036="Sell","Hold_sell",IF(K3036="Hold_sell","Hold_sell","Sell")))</f>
        <v>Hold_sell</v>
      </c>
    </row>
    <row r="3038" spans="1:11">
      <c r="A3038" s="1">
        <v>37651</v>
      </c>
      <c r="B3038">
        <v>2693.78</v>
      </c>
      <c r="D3038">
        <f t="shared" si="282"/>
        <v>2809.107</v>
      </c>
      <c r="E3038">
        <f t="shared" ref="E3038:E3101" si="285">E3037+(2/(1+26)*(B3038-E3037))</f>
        <v>2907.2043329562421</v>
      </c>
      <c r="F3038">
        <f t="shared" si="283"/>
        <v>2797.1812589985257</v>
      </c>
      <c r="H3038">
        <f t="shared" ref="H3038:H3101" si="286">H3037+(2/(1+9)*(I3038-H3037))</f>
        <v>-85.505631873910133</v>
      </c>
      <c r="I3038">
        <f t="shared" ref="I3038:I3101" si="287">F3038-E3038</f>
        <v>-110.02307395771641</v>
      </c>
      <c r="K3038" t="str">
        <f t="shared" si="284"/>
        <v>Hold_sell</v>
      </c>
    </row>
    <row r="3039" spans="1:11">
      <c r="A3039" s="1">
        <v>37652</v>
      </c>
      <c r="B3039">
        <v>2747.83</v>
      </c>
      <c r="D3039">
        <f t="shared" si="282"/>
        <v>2773.0739999999996</v>
      </c>
      <c r="E3039">
        <f t="shared" si="285"/>
        <v>2895.3988268113353</v>
      </c>
      <c r="F3039">
        <f t="shared" si="283"/>
        <v>2789.5887576141372</v>
      </c>
      <c r="H3039">
        <f t="shared" si="286"/>
        <v>-89.56651933856773</v>
      </c>
      <c r="I3039">
        <f t="shared" si="287"/>
        <v>-105.81006919719812</v>
      </c>
      <c r="K3039" t="str">
        <f t="shared" si="284"/>
        <v>Hold_sell</v>
      </c>
    </row>
    <row r="3040" spans="1:11">
      <c r="A3040" s="1">
        <v>37655</v>
      </c>
      <c r="B3040">
        <v>2751.99</v>
      </c>
      <c r="D3040">
        <f t="shared" si="282"/>
        <v>2755.9749999999999</v>
      </c>
      <c r="E3040">
        <f t="shared" si="285"/>
        <v>2884.7759507512365</v>
      </c>
      <c r="F3040">
        <f t="shared" si="283"/>
        <v>2783.8043333658084</v>
      </c>
      <c r="H3040">
        <f t="shared" si="286"/>
        <v>-91.847538947939796</v>
      </c>
      <c r="I3040">
        <f t="shared" si="287"/>
        <v>-100.97161738542809</v>
      </c>
      <c r="K3040" t="str">
        <f t="shared" si="284"/>
        <v>Hold_sell</v>
      </c>
    </row>
    <row r="3041" spans="1:11">
      <c r="A3041" s="1">
        <v>37656</v>
      </c>
      <c r="B3041">
        <v>2632.98</v>
      </c>
      <c r="D3041">
        <f t="shared" si="282"/>
        <v>2741.8189999999995</v>
      </c>
      <c r="E3041">
        <f t="shared" si="285"/>
        <v>2866.1243988437373</v>
      </c>
      <c r="F3041">
        <f t="shared" si="283"/>
        <v>2760.6005897710688</v>
      </c>
      <c r="H3041">
        <f t="shared" si="286"/>
        <v>-94.582792972885528</v>
      </c>
      <c r="I3041">
        <f t="shared" si="287"/>
        <v>-105.52380907266843</v>
      </c>
      <c r="K3041" t="str">
        <f t="shared" si="284"/>
        <v>Hold_sell</v>
      </c>
    </row>
    <row r="3042" spans="1:11">
      <c r="A3042" s="1">
        <v>37657</v>
      </c>
      <c r="B3042">
        <v>2725.88</v>
      </c>
      <c r="D3042">
        <f t="shared" si="282"/>
        <v>2718.0599999999995</v>
      </c>
      <c r="E3042">
        <f t="shared" si="285"/>
        <v>2855.7359248553121</v>
      </c>
      <c r="F3042">
        <f t="shared" si="283"/>
        <v>2755.2589605755197</v>
      </c>
      <c r="H3042">
        <f t="shared" si="286"/>
        <v>-95.761627234266896</v>
      </c>
      <c r="I3042">
        <f t="shared" si="287"/>
        <v>-100.47696427979236</v>
      </c>
      <c r="K3042" t="str">
        <f t="shared" si="284"/>
        <v>Hold_sell</v>
      </c>
    </row>
    <row r="3043" spans="1:11">
      <c r="A3043" s="1">
        <v>37658</v>
      </c>
      <c r="B3043">
        <v>2649</v>
      </c>
      <c r="D3043">
        <f t="shared" si="282"/>
        <v>2710.3230000000003</v>
      </c>
      <c r="E3043">
        <f t="shared" si="285"/>
        <v>2840.4221526438073</v>
      </c>
      <c r="F3043">
        <f t="shared" si="283"/>
        <v>2738.9114281792858</v>
      </c>
      <c r="H3043">
        <f t="shared" si="286"/>
        <v>-96.911446680317809</v>
      </c>
      <c r="I3043">
        <f t="shared" si="287"/>
        <v>-101.51072446452145</v>
      </c>
      <c r="K3043" t="str">
        <f t="shared" si="284"/>
        <v>Hold_sell</v>
      </c>
    </row>
    <row r="3044" spans="1:11">
      <c r="A3044" s="1">
        <v>37659</v>
      </c>
      <c r="B3044">
        <v>2569.34</v>
      </c>
      <c r="D3044">
        <f t="shared" si="282"/>
        <v>2694.1010000000001</v>
      </c>
      <c r="E3044">
        <f t="shared" si="285"/>
        <v>2820.3419931887106</v>
      </c>
      <c r="F3044">
        <f t="shared" si="283"/>
        <v>2712.8235161517036</v>
      </c>
      <c r="H3044">
        <f t="shared" si="286"/>
        <v>-99.032852751655639</v>
      </c>
      <c r="I3044">
        <f t="shared" si="287"/>
        <v>-107.51847703700696</v>
      </c>
      <c r="K3044" t="str">
        <f t="shared" si="284"/>
        <v>Hold_sell</v>
      </c>
    </row>
    <row r="3045" spans="1:11">
      <c r="A3045" s="1">
        <v>37662</v>
      </c>
      <c r="B3045">
        <v>2586.09</v>
      </c>
      <c r="D3045">
        <f t="shared" si="282"/>
        <v>2679.2530000000002</v>
      </c>
      <c r="E3045">
        <f t="shared" si="285"/>
        <v>2802.9899936932507</v>
      </c>
      <c r="F3045">
        <f t="shared" si="283"/>
        <v>2693.3260521283646</v>
      </c>
      <c r="H3045">
        <f t="shared" si="286"/>
        <v>-101.15907051430172</v>
      </c>
      <c r="I3045">
        <f t="shared" si="287"/>
        <v>-109.66394156488604</v>
      </c>
      <c r="K3045" t="str">
        <f t="shared" si="284"/>
        <v>Hold_sell</v>
      </c>
    </row>
    <row r="3046" spans="1:11">
      <c r="A3046" s="1">
        <v>37663</v>
      </c>
      <c r="B3046">
        <v>2627</v>
      </c>
      <c r="D3046">
        <f t="shared" si="282"/>
        <v>2673.482</v>
      </c>
      <c r="E3046">
        <f t="shared" si="285"/>
        <v>2789.9536978641208</v>
      </c>
      <c r="F3046">
        <f t="shared" si="283"/>
        <v>2683.1220441086161</v>
      </c>
      <c r="H3046">
        <f t="shared" si="286"/>
        <v>-102.29358716254231</v>
      </c>
      <c r="I3046">
        <f t="shared" si="287"/>
        <v>-106.8316537555047</v>
      </c>
      <c r="K3046" t="str">
        <f t="shared" si="284"/>
        <v>Hold_sell</v>
      </c>
    </row>
    <row r="3047" spans="1:11">
      <c r="A3047" s="1">
        <v>37664</v>
      </c>
      <c r="B3047">
        <v>2571.25</v>
      </c>
      <c r="D3047">
        <f t="shared" si="282"/>
        <v>2669.0459999999998</v>
      </c>
      <c r="E3047">
        <f t="shared" si="285"/>
        <v>2773.7534239482602</v>
      </c>
      <c r="F3047">
        <f t="shared" si="283"/>
        <v>2665.9109603995985</v>
      </c>
      <c r="H3047">
        <f t="shared" si="286"/>
        <v>-103.4033624397662</v>
      </c>
      <c r="I3047">
        <f t="shared" si="287"/>
        <v>-107.84246354866173</v>
      </c>
      <c r="K3047" t="str">
        <f t="shared" si="284"/>
        <v>Hold_sell</v>
      </c>
    </row>
    <row r="3048" spans="1:11">
      <c r="A3048" s="1">
        <v>37665</v>
      </c>
      <c r="B3048">
        <v>2555.27</v>
      </c>
      <c r="D3048">
        <f t="shared" si="282"/>
        <v>2655.5140000000001</v>
      </c>
      <c r="E3048">
        <f t="shared" si="285"/>
        <v>2757.5694666187596</v>
      </c>
      <c r="F3048">
        <f t="shared" si="283"/>
        <v>2648.8892741842756</v>
      </c>
      <c r="H3048">
        <f t="shared" si="286"/>
        <v>-104.45872843870977</v>
      </c>
      <c r="I3048">
        <f t="shared" si="287"/>
        <v>-108.68019243448407</v>
      </c>
      <c r="K3048" t="str">
        <f t="shared" si="284"/>
        <v>Hold_sell</v>
      </c>
    </row>
    <row r="3049" spans="1:11">
      <c r="A3049" s="1">
        <v>37666</v>
      </c>
      <c r="B3049">
        <v>2674.46</v>
      </c>
      <c r="D3049">
        <f t="shared" si="282"/>
        <v>2641.663</v>
      </c>
      <c r="E3049">
        <f t="shared" si="285"/>
        <v>2751.4132098321847</v>
      </c>
      <c r="F3049">
        <f t="shared" si="283"/>
        <v>2652.8232320020793</v>
      </c>
      <c r="H3049">
        <f t="shared" si="286"/>
        <v>-103.28497831698891</v>
      </c>
      <c r="I3049">
        <f t="shared" si="287"/>
        <v>-98.589977830105454</v>
      </c>
      <c r="K3049" t="str">
        <f t="shared" si="284"/>
        <v>Buy</v>
      </c>
    </row>
    <row r="3050" spans="1:11">
      <c r="A3050" s="1">
        <v>37669</v>
      </c>
      <c r="B3050">
        <v>2708.97</v>
      </c>
      <c r="D3050">
        <f t="shared" si="282"/>
        <v>2634.326</v>
      </c>
      <c r="E3050">
        <f t="shared" si="285"/>
        <v>2748.269268363134</v>
      </c>
      <c r="F3050">
        <f t="shared" si="283"/>
        <v>2661.4611963094517</v>
      </c>
      <c r="H3050">
        <f t="shared" si="286"/>
        <v>-99.989597064327583</v>
      </c>
      <c r="I3050">
        <f t="shared" si="287"/>
        <v>-86.808072053682281</v>
      </c>
      <c r="K3050" t="str">
        <f t="shared" si="284"/>
        <v>Hold_buy</v>
      </c>
    </row>
    <row r="3051" spans="1:11">
      <c r="A3051" s="1">
        <v>37670</v>
      </c>
      <c r="B3051">
        <v>2740.14</v>
      </c>
      <c r="D3051">
        <f t="shared" si="282"/>
        <v>2630.0240000000003</v>
      </c>
      <c r="E3051">
        <f t="shared" si="285"/>
        <v>2747.6671003362353</v>
      </c>
      <c r="F3051">
        <f t="shared" si="283"/>
        <v>2673.5656276464592</v>
      </c>
      <c r="H3051">
        <f t="shared" si="286"/>
        <v>-94.811972189417276</v>
      </c>
      <c r="I3051">
        <f t="shared" si="287"/>
        <v>-74.101472689776074</v>
      </c>
      <c r="K3051" t="str">
        <f t="shared" si="284"/>
        <v>Hold_buy</v>
      </c>
    </row>
    <row r="3052" spans="1:11">
      <c r="A3052" s="1">
        <v>37671</v>
      </c>
      <c r="B3052">
        <v>2624.65</v>
      </c>
      <c r="D3052">
        <f t="shared" si="282"/>
        <v>2640.7400000000002</v>
      </c>
      <c r="E3052">
        <f t="shared" si="285"/>
        <v>2738.5547225335513</v>
      </c>
      <c r="F3052">
        <f t="shared" si="283"/>
        <v>2666.0401464700808</v>
      </c>
      <c r="H3052">
        <f t="shared" si="286"/>
        <v>-90.35249296422792</v>
      </c>
      <c r="I3052">
        <f t="shared" si="287"/>
        <v>-72.514576063470486</v>
      </c>
      <c r="K3052" t="str">
        <f t="shared" si="284"/>
        <v>Hold_buy</v>
      </c>
    </row>
    <row r="3053" spans="1:11">
      <c r="A3053" s="1">
        <v>37672</v>
      </c>
      <c r="B3053">
        <v>2591.2600000000002</v>
      </c>
      <c r="D3053">
        <f t="shared" si="282"/>
        <v>2630.6170000000002</v>
      </c>
      <c r="E3053">
        <f t="shared" si="285"/>
        <v>2727.6440023458808</v>
      </c>
      <c r="F3053">
        <f t="shared" si="283"/>
        <v>2654.5355085516067</v>
      </c>
      <c r="H3053">
        <f t="shared" si="286"/>
        <v>-86.903693130237173</v>
      </c>
      <c r="I3053">
        <f t="shared" si="287"/>
        <v>-73.108493794274182</v>
      </c>
      <c r="K3053" t="str">
        <f t="shared" si="284"/>
        <v>Hold_buy</v>
      </c>
    </row>
    <row r="3054" spans="1:11">
      <c r="A3054" s="1">
        <v>37673</v>
      </c>
      <c r="B3054">
        <v>2648.87</v>
      </c>
      <c r="D3054">
        <f t="shared" si="282"/>
        <v>2624.8429999999998</v>
      </c>
      <c r="E3054">
        <f t="shared" si="285"/>
        <v>2721.8088910610008</v>
      </c>
      <c r="F3054">
        <f t="shared" si="283"/>
        <v>2653.6638918513595</v>
      </c>
      <c r="H3054">
        <f t="shared" si="286"/>
        <v>-83.151954346118004</v>
      </c>
      <c r="I3054">
        <f t="shared" si="287"/>
        <v>-68.144999209641355</v>
      </c>
      <c r="K3054" t="str">
        <f t="shared" si="284"/>
        <v>Hold_buy</v>
      </c>
    </row>
    <row r="3055" spans="1:11">
      <c r="A3055" s="1">
        <v>37676</v>
      </c>
      <c r="B3055">
        <v>2571.35</v>
      </c>
      <c r="D3055">
        <f t="shared" si="282"/>
        <v>2632.7960000000003</v>
      </c>
      <c r="E3055">
        <f t="shared" si="285"/>
        <v>2710.6637880194453</v>
      </c>
      <c r="F3055">
        <f t="shared" si="283"/>
        <v>2641.0002161819198</v>
      </c>
      <c r="H3055">
        <f t="shared" si="286"/>
        <v>-80.454277844399513</v>
      </c>
      <c r="I3055">
        <f t="shared" si="287"/>
        <v>-69.663571837525524</v>
      </c>
      <c r="K3055" t="str">
        <f t="shared" si="284"/>
        <v>Hold_buy</v>
      </c>
    </row>
    <row r="3056" spans="1:11">
      <c r="A3056" s="1">
        <v>37677</v>
      </c>
      <c r="B3056">
        <v>2485.5</v>
      </c>
      <c r="D3056">
        <f t="shared" si="282"/>
        <v>2631.3219999999997</v>
      </c>
      <c r="E3056">
        <f t="shared" si="285"/>
        <v>2693.9849889068937</v>
      </c>
      <c r="F3056">
        <f t="shared" si="283"/>
        <v>2617.0771060000861</v>
      </c>
      <c r="H3056">
        <f t="shared" si="286"/>
        <v>-79.744998856881125</v>
      </c>
      <c r="I3056">
        <f t="shared" si="287"/>
        <v>-76.907882906807572</v>
      </c>
      <c r="K3056" t="str">
        <f t="shared" si="284"/>
        <v>Hold_buy</v>
      </c>
    </row>
    <row r="3057" spans="1:11">
      <c r="A3057" s="1">
        <v>37678</v>
      </c>
      <c r="B3057">
        <v>2450.1999999999998</v>
      </c>
      <c r="D3057">
        <f t="shared" si="282"/>
        <v>2617.1719999999996</v>
      </c>
      <c r="E3057">
        <f t="shared" si="285"/>
        <v>2675.9268415804572</v>
      </c>
      <c r="F3057">
        <f t="shared" si="283"/>
        <v>2591.4037050769957</v>
      </c>
      <c r="H3057">
        <f t="shared" si="286"/>
        <v>-80.7006263861972</v>
      </c>
      <c r="I3057">
        <f t="shared" si="287"/>
        <v>-84.523136503461501</v>
      </c>
      <c r="K3057" t="str">
        <f t="shared" si="284"/>
        <v>Sell</v>
      </c>
    </row>
    <row r="3058" spans="1:11">
      <c r="A3058" s="1">
        <v>37679</v>
      </c>
      <c r="B3058">
        <v>2513.2199999999998</v>
      </c>
      <c r="D3058">
        <f t="shared" si="282"/>
        <v>2605.067</v>
      </c>
      <c r="E3058">
        <f t="shared" si="285"/>
        <v>2663.8744829448679</v>
      </c>
      <c r="F3058">
        <f t="shared" si="283"/>
        <v>2579.3754427574577</v>
      </c>
      <c r="H3058">
        <f t="shared" si="286"/>
        <v>-81.460309146439798</v>
      </c>
      <c r="I3058">
        <f t="shared" si="287"/>
        <v>-84.499040187410174</v>
      </c>
      <c r="K3058" t="str">
        <f t="shared" si="284"/>
        <v>Hold_sell</v>
      </c>
    </row>
    <row r="3059" spans="1:11">
      <c r="A3059" s="1">
        <v>37680</v>
      </c>
      <c r="B3059">
        <v>2547.0500000000002</v>
      </c>
      <c r="D3059">
        <f t="shared" si="282"/>
        <v>2600.8620000000001</v>
      </c>
      <c r="E3059">
        <f t="shared" si="285"/>
        <v>2655.2208175415444</v>
      </c>
      <c r="F3059">
        <f t="shared" si="283"/>
        <v>2574.4022977178488</v>
      </c>
      <c r="H3059">
        <f t="shared" si="286"/>
        <v>-81.331951281890966</v>
      </c>
      <c r="I3059">
        <f t="shared" si="287"/>
        <v>-80.818519823695624</v>
      </c>
      <c r="K3059" t="str">
        <f t="shared" si="284"/>
        <v>Buy</v>
      </c>
    </row>
    <row r="3060" spans="1:11">
      <c r="A3060" s="1">
        <v>37683</v>
      </c>
      <c r="B3060">
        <v>2549.65</v>
      </c>
      <c r="D3060">
        <f t="shared" si="282"/>
        <v>2588.1210000000001</v>
      </c>
      <c r="E3060">
        <f t="shared" si="285"/>
        <v>2647.4007569829114</v>
      </c>
      <c r="F3060">
        <f t="shared" si="283"/>
        <v>2570.5942519151026</v>
      </c>
      <c r="H3060">
        <f t="shared" si="286"/>
        <v>-80.426862039074521</v>
      </c>
      <c r="I3060">
        <f t="shared" si="287"/>
        <v>-76.806505067808757</v>
      </c>
      <c r="K3060" t="str">
        <f t="shared" si="284"/>
        <v>Hold_buy</v>
      </c>
    </row>
    <row r="3061" spans="1:11">
      <c r="A3061" s="1">
        <v>37684</v>
      </c>
      <c r="B3061">
        <v>2501.0300000000002</v>
      </c>
      <c r="D3061">
        <f t="shared" si="282"/>
        <v>2572.1890000000003</v>
      </c>
      <c r="E3061">
        <f t="shared" si="285"/>
        <v>2636.5584786878808</v>
      </c>
      <c r="F3061">
        <f t="shared" si="283"/>
        <v>2559.8920593127791</v>
      </c>
      <c r="H3061">
        <f t="shared" si="286"/>
        <v>-79.674773506279948</v>
      </c>
      <c r="I3061">
        <f t="shared" si="287"/>
        <v>-76.666419375101668</v>
      </c>
      <c r="K3061" t="str">
        <f t="shared" si="284"/>
        <v>Hold_buy</v>
      </c>
    </row>
    <row r="3062" spans="1:11">
      <c r="A3062" s="1">
        <v>37685</v>
      </c>
      <c r="B3062">
        <v>2498.02</v>
      </c>
      <c r="D3062">
        <f t="shared" si="282"/>
        <v>2548.2779999999998</v>
      </c>
      <c r="E3062">
        <f t="shared" si="285"/>
        <v>2626.2963691554451</v>
      </c>
      <c r="F3062">
        <f t="shared" si="283"/>
        <v>2550.3732809569669</v>
      </c>
      <c r="H3062">
        <f t="shared" si="286"/>
        <v>-78.924436444719589</v>
      </c>
      <c r="I3062">
        <f t="shared" si="287"/>
        <v>-75.923088198478126</v>
      </c>
      <c r="K3062" t="str">
        <f t="shared" si="284"/>
        <v>Hold_buy</v>
      </c>
    </row>
    <row r="3063" spans="1:11">
      <c r="A3063" s="1">
        <v>37686</v>
      </c>
      <c r="B3063">
        <v>2437.5100000000002</v>
      </c>
      <c r="D3063">
        <f t="shared" si="282"/>
        <v>2535.6150000000002</v>
      </c>
      <c r="E3063">
        <f t="shared" si="285"/>
        <v>2612.3121936624493</v>
      </c>
      <c r="F3063">
        <f t="shared" si="283"/>
        <v>2533.0096992712797</v>
      </c>
      <c r="H3063">
        <f t="shared" si="286"/>
        <v>-79.000048034009595</v>
      </c>
      <c r="I3063">
        <f t="shared" si="287"/>
        <v>-79.302494391169603</v>
      </c>
      <c r="K3063" t="str">
        <f t="shared" si="284"/>
        <v>Sell</v>
      </c>
    </row>
    <row r="3064" spans="1:11">
      <c r="A3064" s="1">
        <v>37687</v>
      </c>
      <c r="B3064">
        <v>2431.66</v>
      </c>
      <c r="D3064">
        <f t="shared" si="282"/>
        <v>2520.2400000000002</v>
      </c>
      <c r="E3064">
        <f t="shared" si="285"/>
        <v>2598.9305496874531</v>
      </c>
      <c r="F3064">
        <f t="shared" si="283"/>
        <v>2517.4174378449288</v>
      </c>
      <c r="H3064">
        <f t="shared" si="286"/>
        <v>-79.502660795712529</v>
      </c>
      <c r="I3064">
        <f t="shared" si="287"/>
        <v>-81.513111842524268</v>
      </c>
      <c r="K3064" t="str">
        <f t="shared" si="284"/>
        <v>Hold_sell</v>
      </c>
    </row>
    <row r="3065" spans="1:11">
      <c r="A3065" s="1">
        <v>37690</v>
      </c>
      <c r="B3065">
        <v>2329.04</v>
      </c>
      <c r="D3065">
        <f t="shared" si="282"/>
        <v>2498.5189999999998</v>
      </c>
      <c r="E3065">
        <f t="shared" si="285"/>
        <v>2578.9386571180121</v>
      </c>
      <c r="F3065">
        <f t="shared" si="283"/>
        <v>2488.4362935610934</v>
      </c>
      <c r="H3065">
        <f t="shared" si="286"/>
        <v>-81.70260134795376</v>
      </c>
      <c r="I3065">
        <f t="shared" si="287"/>
        <v>-90.502363556918681</v>
      </c>
      <c r="K3065" t="str">
        <f t="shared" si="284"/>
        <v>Hold_sell</v>
      </c>
    </row>
    <row r="3066" spans="1:11">
      <c r="A3066" s="1">
        <v>37691</v>
      </c>
      <c r="B3066">
        <v>2305.3000000000002</v>
      </c>
      <c r="D3066">
        <f t="shared" si="282"/>
        <v>2474.288</v>
      </c>
      <c r="E3066">
        <f t="shared" si="285"/>
        <v>2558.6691269611224</v>
      </c>
      <c r="F3066">
        <f t="shared" si="283"/>
        <v>2460.261479167079</v>
      </c>
      <c r="H3066">
        <f t="shared" si="286"/>
        <v>-85.043610637171696</v>
      </c>
      <c r="I3066">
        <f t="shared" si="287"/>
        <v>-98.407647794043442</v>
      </c>
      <c r="K3066" t="str">
        <f t="shared" si="284"/>
        <v>Hold_sell</v>
      </c>
    </row>
    <row r="3067" spans="1:11">
      <c r="A3067" s="1">
        <v>37692</v>
      </c>
      <c r="B3067">
        <v>2202.96</v>
      </c>
      <c r="D3067">
        <f t="shared" si="282"/>
        <v>2456.268</v>
      </c>
      <c r="E3067">
        <f t="shared" si="285"/>
        <v>2532.3203027417799</v>
      </c>
      <c r="F3067">
        <f t="shared" si="283"/>
        <v>2420.6766362182975</v>
      </c>
      <c r="H3067">
        <f t="shared" si="286"/>
        <v>-90.363621814433827</v>
      </c>
      <c r="I3067">
        <f t="shared" si="287"/>
        <v>-111.64366652348235</v>
      </c>
      <c r="K3067" t="str">
        <f t="shared" si="284"/>
        <v>Hold_sell</v>
      </c>
    </row>
    <row r="3068" spans="1:11">
      <c r="A3068" s="1">
        <v>37693</v>
      </c>
      <c r="B3068">
        <v>2354.31</v>
      </c>
      <c r="D3068">
        <f t="shared" si="282"/>
        <v>2431.5439999999999</v>
      </c>
      <c r="E3068">
        <f t="shared" si="285"/>
        <v>2519.1343543905368</v>
      </c>
      <c r="F3068">
        <f t="shared" si="283"/>
        <v>2410.4663844924057</v>
      </c>
      <c r="H3068">
        <f t="shared" si="286"/>
        <v>-94.024491431173288</v>
      </c>
      <c r="I3068">
        <f t="shared" si="287"/>
        <v>-108.6679698981311</v>
      </c>
      <c r="K3068" t="str">
        <f t="shared" si="284"/>
        <v>Hold_sell</v>
      </c>
    </row>
    <row r="3069" spans="1:11">
      <c r="A3069" s="1">
        <v>37694</v>
      </c>
      <c r="B3069">
        <v>2403.19</v>
      </c>
      <c r="D3069">
        <f t="shared" si="282"/>
        <v>2415.6530000000002</v>
      </c>
      <c r="E3069">
        <f t="shared" si="285"/>
        <v>2510.5458836949415</v>
      </c>
      <c r="F3069">
        <f t="shared" si="283"/>
        <v>2409.3469407243433</v>
      </c>
      <c r="H3069">
        <f t="shared" si="286"/>
        <v>-95.459381739058273</v>
      </c>
      <c r="I3069">
        <f t="shared" si="287"/>
        <v>-101.19894297059818</v>
      </c>
      <c r="K3069" t="str">
        <f t="shared" si="284"/>
        <v>Hold_sell</v>
      </c>
    </row>
    <row r="3070" spans="1:11">
      <c r="A3070" s="1">
        <v>37697</v>
      </c>
      <c r="B3070">
        <v>2487.12</v>
      </c>
      <c r="D3070">
        <f t="shared" si="282"/>
        <v>2401.2669999999998</v>
      </c>
      <c r="E3070">
        <f t="shared" si="285"/>
        <v>2508.8106330508717</v>
      </c>
      <c r="F3070">
        <f t="shared" si="283"/>
        <v>2421.3120267667518</v>
      </c>
      <c r="H3070">
        <f t="shared" si="286"/>
        <v>-93.867226648070599</v>
      </c>
      <c r="I3070">
        <f t="shared" si="287"/>
        <v>-87.498606284119887</v>
      </c>
      <c r="K3070" t="str">
        <f t="shared" si="284"/>
        <v>Buy</v>
      </c>
    </row>
    <row r="3071" spans="1:11">
      <c r="A3071" s="1">
        <v>37698</v>
      </c>
      <c r="B3071">
        <v>2584.61</v>
      </c>
      <c r="D3071">
        <f t="shared" si="282"/>
        <v>2395.0140000000001</v>
      </c>
      <c r="E3071">
        <f t="shared" si="285"/>
        <v>2514.4254009730294</v>
      </c>
      <c r="F3071">
        <f t="shared" si="283"/>
        <v>2446.4347918795593</v>
      </c>
      <c r="H3071">
        <f t="shared" si="286"/>
        <v>-88.69190313715049</v>
      </c>
      <c r="I3071">
        <f t="shared" si="287"/>
        <v>-67.990609093470084</v>
      </c>
      <c r="K3071" t="str">
        <f t="shared" si="284"/>
        <v>Hold_buy</v>
      </c>
    </row>
    <row r="3072" spans="1:11">
      <c r="A3072" s="1">
        <v>37699</v>
      </c>
      <c r="B3072">
        <v>2615.2199999999998</v>
      </c>
      <c r="D3072">
        <f t="shared" si="282"/>
        <v>2403.3719999999998</v>
      </c>
      <c r="E3072">
        <f t="shared" si="285"/>
        <v>2521.8916675676196</v>
      </c>
      <c r="F3072">
        <f t="shared" si="283"/>
        <v>2472.4017469750115</v>
      </c>
      <c r="H3072">
        <f t="shared" si="286"/>
        <v>-80.851506628242007</v>
      </c>
      <c r="I3072">
        <f t="shared" si="287"/>
        <v>-49.489920592608087</v>
      </c>
      <c r="K3072" t="str">
        <f t="shared" si="284"/>
        <v>Hold_buy</v>
      </c>
    </row>
    <row r="3073" spans="1:11">
      <c r="A3073" s="1">
        <v>37700</v>
      </c>
      <c r="B3073">
        <v>2604.85</v>
      </c>
      <c r="D3073">
        <f t="shared" si="282"/>
        <v>2415.0920000000001</v>
      </c>
      <c r="E3073">
        <f t="shared" si="285"/>
        <v>2528.0367292292776</v>
      </c>
      <c r="F3073">
        <f t="shared" si="283"/>
        <v>2492.7784012865482</v>
      </c>
      <c r="H3073">
        <f t="shared" si="286"/>
        <v>-71.732870891139498</v>
      </c>
      <c r="I3073">
        <f t="shared" si="287"/>
        <v>-35.258327942729466</v>
      </c>
      <c r="K3073" t="str">
        <f t="shared" si="284"/>
        <v>Hold_buy</v>
      </c>
    </row>
    <row r="3074" spans="1:11">
      <c r="A3074" s="1">
        <v>37701</v>
      </c>
      <c r="B3074">
        <v>2715.06</v>
      </c>
      <c r="D3074">
        <f t="shared" si="282"/>
        <v>2431.826</v>
      </c>
      <c r="E3074">
        <f t="shared" si="285"/>
        <v>2541.8903048419238</v>
      </c>
      <c r="F3074">
        <f t="shared" si="283"/>
        <v>2526.9755703193869</v>
      </c>
      <c r="H3074">
        <f t="shared" si="286"/>
        <v>-60.369243617418988</v>
      </c>
      <c r="I3074">
        <f t="shared" si="287"/>
        <v>-14.914734522536946</v>
      </c>
      <c r="K3074" t="str">
        <f t="shared" si="284"/>
        <v>Hold_buy</v>
      </c>
    </row>
    <row r="3075" spans="1:11">
      <c r="A3075" s="1">
        <v>37704</v>
      </c>
      <c r="B3075">
        <v>2548.37</v>
      </c>
      <c r="D3075">
        <f t="shared" si="282"/>
        <v>2460.1660000000002</v>
      </c>
      <c r="E3075">
        <f t="shared" si="285"/>
        <v>2542.3702822610408</v>
      </c>
      <c r="F3075">
        <f t="shared" si="283"/>
        <v>2530.2670210394813</v>
      </c>
      <c r="H3075">
        <f t="shared" si="286"/>
        <v>-50.716047138247085</v>
      </c>
      <c r="I3075">
        <f t="shared" si="287"/>
        <v>-12.103261221559478</v>
      </c>
      <c r="K3075" t="str">
        <f t="shared" si="284"/>
        <v>Hold_buy</v>
      </c>
    </row>
    <row r="3076" spans="1:11">
      <c r="A3076" s="1">
        <v>37705</v>
      </c>
      <c r="B3076">
        <v>2636.1</v>
      </c>
      <c r="D3076">
        <f t="shared" si="282"/>
        <v>2482.0990000000002</v>
      </c>
      <c r="E3076">
        <f t="shared" si="285"/>
        <v>2549.3132243157784</v>
      </c>
      <c r="F3076">
        <f t="shared" si="283"/>
        <v>2546.549017802638</v>
      </c>
      <c r="H3076">
        <f t="shared" si="286"/>
        <v>-41.125679013225742</v>
      </c>
      <c r="I3076">
        <f t="shared" si="287"/>
        <v>-2.7642065131403797</v>
      </c>
      <c r="K3076" t="str">
        <f t="shared" si="284"/>
        <v>Hold_buy</v>
      </c>
    </row>
    <row r="3077" spans="1:11">
      <c r="A3077" s="1">
        <v>37706</v>
      </c>
      <c r="B3077">
        <v>2579.33</v>
      </c>
      <c r="D3077">
        <f t="shared" si="282"/>
        <v>2515.1790000000001</v>
      </c>
      <c r="E3077">
        <f t="shared" si="285"/>
        <v>2551.5366891812764</v>
      </c>
      <c r="F3077">
        <f t="shared" si="283"/>
        <v>2551.5922458330015</v>
      </c>
      <c r="H3077">
        <f t="shared" si="286"/>
        <v>-32.889431880235584</v>
      </c>
      <c r="I3077">
        <f t="shared" si="287"/>
        <v>5.5556651725055417E-2</v>
      </c>
      <c r="K3077" t="str">
        <f t="shared" si="284"/>
        <v>Hold_buy</v>
      </c>
    </row>
    <row r="3078" spans="1:11">
      <c r="A3078" s="1">
        <v>37707</v>
      </c>
      <c r="B3078">
        <v>2584.0500000000002</v>
      </c>
      <c r="D3078">
        <f t="shared" si="282"/>
        <v>2552.8159999999998</v>
      </c>
      <c r="E3078">
        <f t="shared" si="285"/>
        <v>2553.945082575256</v>
      </c>
      <c r="F3078">
        <f t="shared" si="283"/>
        <v>2556.5857464740784</v>
      </c>
      <c r="H3078">
        <f t="shared" si="286"/>
        <v>-25.783412724423993</v>
      </c>
      <c r="I3078">
        <f t="shared" si="287"/>
        <v>2.6406638988223676</v>
      </c>
      <c r="K3078" t="str">
        <f t="shared" si="284"/>
        <v>Hold_buy</v>
      </c>
    </row>
    <row r="3079" spans="1:11">
      <c r="A3079" s="1">
        <v>37708</v>
      </c>
      <c r="B3079">
        <v>2520.84</v>
      </c>
      <c r="D3079">
        <f t="shared" si="282"/>
        <v>2575.79</v>
      </c>
      <c r="E3079">
        <f t="shared" si="285"/>
        <v>2551.4928542363482</v>
      </c>
      <c r="F3079">
        <f t="shared" si="283"/>
        <v>2551.0864008626818</v>
      </c>
      <c r="H3079">
        <f t="shared" si="286"/>
        <v>-20.708020854272476</v>
      </c>
      <c r="I3079">
        <f t="shared" si="287"/>
        <v>-0.40645337366640888</v>
      </c>
      <c r="K3079" t="str">
        <f t="shared" si="284"/>
        <v>Hold_buy</v>
      </c>
    </row>
    <row r="3080" spans="1:11">
      <c r="A3080" s="1">
        <v>37711</v>
      </c>
      <c r="B3080">
        <v>2423.87</v>
      </c>
      <c r="D3080">
        <f t="shared" si="282"/>
        <v>2587.5549999999994</v>
      </c>
      <c r="E3080">
        <f t="shared" si="285"/>
        <v>2542.0393094781002</v>
      </c>
      <c r="F3080">
        <f t="shared" si="283"/>
        <v>2531.5146468838075</v>
      </c>
      <c r="H3080">
        <f t="shared" si="286"/>
        <v>-18.671349202276531</v>
      </c>
      <c r="I3080">
        <f t="shared" si="287"/>
        <v>-10.524662594292749</v>
      </c>
      <c r="K3080" t="str">
        <f t="shared" si="284"/>
        <v>Hold_buy</v>
      </c>
    </row>
    <row r="3081" spans="1:11">
      <c r="A3081" s="1">
        <v>37712</v>
      </c>
      <c r="B3081">
        <v>2450.19</v>
      </c>
      <c r="D3081">
        <f t="shared" si="282"/>
        <v>2581.23</v>
      </c>
      <c r="E3081">
        <f t="shared" si="285"/>
        <v>2535.235656924167</v>
      </c>
      <c r="F3081">
        <f t="shared" si="283"/>
        <v>2519.003162747837</v>
      </c>
      <c r="H3081">
        <f t="shared" si="286"/>
        <v>-18.183578197087218</v>
      </c>
      <c r="I3081">
        <f t="shared" si="287"/>
        <v>-16.232494176329965</v>
      </c>
      <c r="K3081" t="str">
        <f t="shared" si="284"/>
        <v>Hold_buy</v>
      </c>
    </row>
    <row r="3082" spans="1:11">
      <c r="A3082" s="1">
        <v>37713</v>
      </c>
      <c r="B3082">
        <v>2589.35</v>
      </c>
      <c r="D3082">
        <f t="shared" si="282"/>
        <v>2567.7879999999996</v>
      </c>
      <c r="E3082">
        <f t="shared" si="285"/>
        <v>2539.2441267816362</v>
      </c>
      <c r="F3082">
        <f t="shared" si="283"/>
        <v>2529.8257530943238</v>
      </c>
      <c r="H3082">
        <f t="shared" si="286"/>
        <v>-16.430537295132254</v>
      </c>
      <c r="I3082">
        <f t="shared" si="287"/>
        <v>-9.4183736873123962</v>
      </c>
      <c r="K3082" t="str">
        <f t="shared" si="284"/>
        <v>Hold_buy</v>
      </c>
    </row>
    <row r="3083" spans="1:11">
      <c r="A3083" s="1">
        <v>37714</v>
      </c>
      <c r="B3083">
        <v>2569.81</v>
      </c>
      <c r="D3083">
        <f t="shared" si="282"/>
        <v>2565.2009999999996</v>
      </c>
      <c r="E3083">
        <f t="shared" si="285"/>
        <v>2541.5082655385522</v>
      </c>
      <c r="F3083">
        <f t="shared" si="283"/>
        <v>2535.9771756951968</v>
      </c>
      <c r="H3083">
        <f t="shared" si="286"/>
        <v>-14.250647804776884</v>
      </c>
      <c r="I3083">
        <f t="shared" si="287"/>
        <v>-5.531089843355403</v>
      </c>
      <c r="K3083" t="str">
        <f t="shared" si="284"/>
        <v>Hold_buy</v>
      </c>
    </row>
    <row r="3084" spans="1:11">
      <c r="A3084" s="1">
        <v>37715</v>
      </c>
      <c r="B3084">
        <v>2654.07</v>
      </c>
      <c r="D3084">
        <f t="shared" si="282"/>
        <v>2561.6969999999997</v>
      </c>
      <c r="E3084">
        <f t="shared" si="285"/>
        <v>2549.8461717949558</v>
      </c>
      <c r="F3084">
        <f t="shared" si="283"/>
        <v>2554.1453025113206</v>
      </c>
      <c r="H3084">
        <f t="shared" si="286"/>
        <v>-10.540692100548558</v>
      </c>
      <c r="I3084">
        <f t="shared" si="287"/>
        <v>4.2991307163647434</v>
      </c>
      <c r="K3084" t="str">
        <f t="shared" si="284"/>
        <v>Hold_buy</v>
      </c>
    </row>
    <row r="3085" spans="1:11">
      <c r="A3085" s="1">
        <v>37718</v>
      </c>
      <c r="B3085">
        <v>2808.94</v>
      </c>
      <c r="D3085">
        <f t="shared" ref="D3085:D3148" si="288">SUM(B3075:B3084)/10</f>
        <v>2555.5979999999995</v>
      </c>
      <c r="E3085">
        <f t="shared" si="285"/>
        <v>2569.0383072175518</v>
      </c>
      <c r="F3085">
        <f t="shared" si="283"/>
        <v>2593.3444867403482</v>
      </c>
      <c r="H3085">
        <f t="shared" si="286"/>
        <v>-3.5713177758795753</v>
      </c>
      <c r="I3085">
        <f t="shared" si="287"/>
        <v>24.306179522796356</v>
      </c>
      <c r="K3085" t="str">
        <f t="shared" si="284"/>
        <v>Hold_buy</v>
      </c>
    </row>
    <row r="3086" spans="1:11">
      <c r="A3086" s="1">
        <v>37719</v>
      </c>
      <c r="B3086">
        <v>2767.79</v>
      </c>
      <c r="D3086">
        <f t="shared" si="288"/>
        <v>2581.6549999999997</v>
      </c>
      <c r="E3086">
        <f t="shared" si="285"/>
        <v>2583.7606548310664</v>
      </c>
      <c r="F3086">
        <f t="shared" si="283"/>
        <v>2620.1822580110638</v>
      </c>
      <c r="H3086">
        <f t="shared" si="286"/>
        <v>4.4272664152958248</v>
      </c>
      <c r="I3086">
        <f t="shared" si="287"/>
        <v>36.421603179997419</v>
      </c>
      <c r="K3086" t="str">
        <f t="shared" si="284"/>
        <v>Hold_buy</v>
      </c>
    </row>
    <row r="3087" spans="1:11">
      <c r="A3087" s="1">
        <v>37720</v>
      </c>
      <c r="B3087">
        <v>2734.1</v>
      </c>
      <c r="D3087">
        <f t="shared" si="288"/>
        <v>2594.8240000000001</v>
      </c>
      <c r="E3087">
        <f t="shared" si="285"/>
        <v>2594.8969026213576</v>
      </c>
      <c r="F3087">
        <f t="shared" ref="F3087:F3150" si="289">F3086+(2/(1+12)*(B3087-F3086))</f>
        <v>2637.7080644709004</v>
      </c>
      <c r="H3087">
        <f t="shared" si="286"/>
        <v>12.104045502145203</v>
      </c>
      <c r="I3087">
        <f t="shared" si="287"/>
        <v>42.811161849542714</v>
      </c>
      <c r="K3087" t="str">
        <f t="shared" si="284"/>
        <v>Hold_buy</v>
      </c>
    </row>
    <row r="3088" spans="1:11">
      <c r="A3088" s="1">
        <v>37721</v>
      </c>
      <c r="B3088">
        <v>2697.1</v>
      </c>
      <c r="D3088">
        <f t="shared" si="288"/>
        <v>2610.3009999999999</v>
      </c>
      <c r="E3088">
        <f t="shared" si="285"/>
        <v>2602.4675024271828</v>
      </c>
      <c r="F3088">
        <f t="shared" si="289"/>
        <v>2646.8452853215313</v>
      </c>
      <c r="H3088">
        <f t="shared" si="286"/>
        <v>18.558792980585853</v>
      </c>
      <c r="I3088">
        <f t="shared" si="287"/>
        <v>44.377782894348456</v>
      </c>
      <c r="K3088" t="str">
        <f t="shared" si="284"/>
        <v>Hold_buy</v>
      </c>
    </row>
    <row r="3089" spans="1:11">
      <c r="A3089" s="1">
        <v>37722</v>
      </c>
      <c r="B3089">
        <v>2733.95</v>
      </c>
      <c r="D3089">
        <f t="shared" si="288"/>
        <v>2621.6059999999998</v>
      </c>
      <c r="E3089">
        <f t="shared" si="285"/>
        <v>2612.206946691836</v>
      </c>
      <c r="F3089">
        <f t="shared" si="289"/>
        <v>2660.2460106566805</v>
      </c>
      <c r="H3089">
        <f t="shared" si="286"/>
        <v>24.454847177437571</v>
      </c>
      <c r="I3089">
        <f t="shared" si="287"/>
        <v>48.039063964844445</v>
      </c>
      <c r="K3089" t="str">
        <f t="shared" si="284"/>
        <v>Hold_buy</v>
      </c>
    </row>
    <row r="3090" spans="1:11">
      <c r="A3090" s="1">
        <v>37725</v>
      </c>
      <c r="B3090">
        <v>2776.78</v>
      </c>
      <c r="D3090">
        <f t="shared" si="288"/>
        <v>2642.9169999999999</v>
      </c>
      <c r="E3090">
        <f t="shared" si="285"/>
        <v>2624.3975432331818</v>
      </c>
      <c r="F3090">
        <f t="shared" si="289"/>
        <v>2678.1743167094987</v>
      </c>
      <c r="H3090">
        <f t="shared" si="286"/>
        <v>30.319232437213451</v>
      </c>
      <c r="I3090">
        <f t="shared" si="287"/>
        <v>53.776773476316976</v>
      </c>
      <c r="K3090" t="str">
        <f t="shared" si="284"/>
        <v>Hold_buy</v>
      </c>
    </row>
    <row r="3091" spans="1:11">
      <c r="A3091" s="1">
        <v>37726</v>
      </c>
      <c r="B3091">
        <v>2834.12</v>
      </c>
      <c r="D3091">
        <f t="shared" si="288"/>
        <v>2678.2079999999996</v>
      </c>
      <c r="E3091">
        <f t="shared" si="285"/>
        <v>2639.9325400307239</v>
      </c>
      <c r="F3091">
        <f t="shared" si="289"/>
        <v>2702.1659602926529</v>
      </c>
      <c r="H3091">
        <f t="shared" si="286"/>
        <v>36.702070002156567</v>
      </c>
      <c r="I3091">
        <f t="shared" si="287"/>
        <v>62.233420261929041</v>
      </c>
      <c r="K3091" t="str">
        <f t="shared" si="284"/>
        <v>Hold_buy</v>
      </c>
    </row>
    <row r="3092" spans="1:11">
      <c r="A3092" s="1">
        <v>37727</v>
      </c>
      <c r="B3092">
        <v>2824.68</v>
      </c>
      <c r="D3092">
        <f t="shared" si="288"/>
        <v>2716.6009999999997</v>
      </c>
      <c r="E3092">
        <f t="shared" si="285"/>
        <v>2653.6175370654851</v>
      </c>
      <c r="F3092">
        <f t="shared" si="289"/>
        <v>2721.0142740937831</v>
      </c>
      <c r="H3092">
        <f t="shared" si="286"/>
        <v>42.841003407384861</v>
      </c>
      <c r="I3092">
        <f t="shared" si="287"/>
        <v>67.396737028298048</v>
      </c>
      <c r="K3092" t="str">
        <f t="shared" si="284"/>
        <v>Hold_buy</v>
      </c>
    </row>
    <row r="3093" spans="1:11">
      <c r="A3093" s="1">
        <v>37728</v>
      </c>
      <c r="B3093">
        <v>2899.78</v>
      </c>
      <c r="D3093">
        <f t="shared" si="288"/>
        <v>2740.134</v>
      </c>
      <c r="E3093">
        <f t="shared" si="285"/>
        <v>2671.8517935791529</v>
      </c>
      <c r="F3093">
        <f t="shared" si="289"/>
        <v>2748.5166934639706</v>
      </c>
      <c r="H3093">
        <f t="shared" si="286"/>
        <v>49.60578270287143</v>
      </c>
      <c r="I3093">
        <f t="shared" si="287"/>
        <v>76.664899884817714</v>
      </c>
      <c r="K3093" t="str">
        <f t="shared" si="284"/>
        <v>Hold_buy</v>
      </c>
    </row>
    <row r="3094" spans="1:11">
      <c r="A3094" s="1">
        <v>37733</v>
      </c>
      <c r="B3094">
        <v>2960.96</v>
      </c>
      <c r="D3094">
        <f t="shared" si="288"/>
        <v>2773.1309999999999</v>
      </c>
      <c r="E3094">
        <f t="shared" si="285"/>
        <v>2693.2672162769932</v>
      </c>
      <c r="F3094">
        <f t="shared" si="289"/>
        <v>2781.2002790848983</v>
      </c>
      <c r="H3094">
        <f t="shared" si="286"/>
        <v>57.27123872387817</v>
      </c>
      <c r="I3094">
        <f t="shared" si="287"/>
        <v>87.933062807905117</v>
      </c>
      <c r="K3094" t="str">
        <f t="shared" si="284"/>
        <v>Hold_buy</v>
      </c>
    </row>
    <row r="3095" spans="1:11">
      <c r="A3095" s="1">
        <v>37734</v>
      </c>
      <c r="B3095">
        <v>2974.4</v>
      </c>
      <c r="D3095">
        <f t="shared" si="288"/>
        <v>2803.8199999999997</v>
      </c>
      <c r="E3095">
        <f t="shared" si="285"/>
        <v>2714.0918669231419</v>
      </c>
      <c r="F3095">
        <f t="shared" si="289"/>
        <v>2810.9233130718371</v>
      </c>
      <c r="H3095">
        <f t="shared" si="286"/>
        <v>65.18328020884158</v>
      </c>
      <c r="I3095">
        <f t="shared" si="287"/>
        <v>96.83144614869525</v>
      </c>
      <c r="K3095" t="str">
        <f t="shared" si="284"/>
        <v>Hold_buy</v>
      </c>
    </row>
    <row r="3096" spans="1:11">
      <c r="A3096" s="1">
        <v>37735</v>
      </c>
      <c r="B3096">
        <v>2891.62</v>
      </c>
      <c r="D3096">
        <f t="shared" si="288"/>
        <v>2820.366</v>
      </c>
      <c r="E3096">
        <f t="shared" si="285"/>
        <v>2727.2420990029091</v>
      </c>
      <c r="F3096">
        <f t="shared" si="289"/>
        <v>2823.3381879838621</v>
      </c>
      <c r="H3096">
        <f t="shared" si="286"/>
        <v>71.365841963263875</v>
      </c>
      <c r="I3096">
        <f t="shared" si="287"/>
        <v>96.096088980953027</v>
      </c>
      <c r="K3096" t="str">
        <f t="shared" si="284"/>
        <v>Hold_buy</v>
      </c>
    </row>
    <row r="3097" spans="1:11">
      <c r="A3097" s="1">
        <v>37736</v>
      </c>
      <c r="B3097">
        <v>2838.23</v>
      </c>
      <c r="D3097">
        <f t="shared" si="288"/>
        <v>2832.7489999999998</v>
      </c>
      <c r="E3097">
        <f t="shared" si="285"/>
        <v>2735.4634250026934</v>
      </c>
      <c r="F3097">
        <f t="shared" si="289"/>
        <v>2825.6292359863451</v>
      </c>
      <c r="H3097">
        <f t="shared" si="286"/>
        <v>75.125835767341442</v>
      </c>
      <c r="I3097">
        <f t="shared" si="287"/>
        <v>90.165810983651681</v>
      </c>
      <c r="K3097" t="str">
        <f t="shared" si="284"/>
        <v>Hold_buy</v>
      </c>
    </row>
    <row r="3098" spans="1:11">
      <c r="A3098" s="1">
        <v>37739</v>
      </c>
      <c r="B3098">
        <v>2953.92</v>
      </c>
      <c r="D3098">
        <f t="shared" si="288"/>
        <v>2843.1619999999998</v>
      </c>
      <c r="E3098">
        <f t="shared" si="285"/>
        <v>2751.6453935210125</v>
      </c>
      <c r="F3098">
        <f t="shared" si="289"/>
        <v>2845.3662766038306</v>
      </c>
      <c r="H3098">
        <f t="shared" si="286"/>
        <v>78.844845230436775</v>
      </c>
      <c r="I3098">
        <f t="shared" si="287"/>
        <v>93.720883082818091</v>
      </c>
      <c r="K3098" t="str">
        <f t="shared" si="284"/>
        <v>Hold_buy</v>
      </c>
    </row>
    <row r="3099" spans="1:11">
      <c r="A3099" s="1">
        <v>37740</v>
      </c>
      <c r="B3099">
        <v>2908.96</v>
      </c>
      <c r="D3099">
        <f t="shared" si="288"/>
        <v>2868.8440000000001</v>
      </c>
      <c r="E3099">
        <f t="shared" si="285"/>
        <v>2763.2983273342707</v>
      </c>
      <c r="F3099">
        <f t="shared" si="289"/>
        <v>2855.1499263570872</v>
      </c>
      <c r="H3099">
        <f t="shared" si="286"/>
        <v>81.446195988912734</v>
      </c>
      <c r="I3099">
        <f t="shared" si="287"/>
        <v>91.851599022816572</v>
      </c>
      <c r="K3099" t="str">
        <f t="shared" si="284"/>
        <v>Hold_buy</v>
      </c>
    </row>
    <row r="3100" spans="1:11">
      <c r="A3100" s="1">
        <v>37741</v>
      </c>
      <c r="B3100">
        <v>2942.04</v>
      </c>
      <c r="D3100">
        <f t="shared" si="288"/>
        <v>2886.3449999999998</v>
      </c>
      <c r="E3100">
        <f t="shared" si="285"/>
        <v>2776.5384512354358</v>
      </c>
      <c r="F3100">
        <f t="shared" si="289"/>
        <v>2868.5176299944583</v>
      </c>
      <c r="H3100">
        <f t="shared" si="286"/>
        <v>83.552792542934682</v>
      </c>
      <c r="I3100">
        <f t="shared" si="287"/>
        <v>91.979178759022489</v>
      </c>
      <c r="K3100" t="str">
        <f t="shared" si="284"/>
        <v>Hold_buy</v>
      </c>
    </row>
    <row r="3101" spans="1:11">
      <c r="A3101" s="1">
        <v>37743</v>
      </c>
      <c r="B3101">
        <v>2986</v>
      </c>
      <c r="D3101">
        <f t="shared" si="288"/>
        <v>2902.8710000000001</v>
      </c>
      <c r="E3101">
        <f t="shared" si="285"/>
        <v>2792.0541215142925</v>
      </c>
      <c r="F3101">
        <f t="shared" si="289"/>
        <v>2886.5918407645418</v>
      </c>
      <c r="H3101">
        <f t="shared" si="286"/>
        <v>85.749777884397588</v>
      </c>
      <c r="I3101">
        <f t="shared" si="287"/>
        <v>94.537719250249211</v>
      </c>
      <c r="K3101" t="str">
        <f t="shared" ref="K3101:K3164" si="290">IF(I3101&gt;H3101,IF(K3100="Buy","Hold_buy",IF(K3100="Hold_buy","Hold_buy","Buy")),IF(K3100="Sell","Hold_sell",IF(K3100="Hold_sell","Hold_sell","Sell")))</f>
        <v>Hold_buy</v>
      </c>
    </row>
    <row r="3102" spans="1:11">
      <c r="A3102" s="1">
        <v>37746</v>
      </c>
      <c r="B3102">
        <v>3013.04</v>
      </c>
      <c r="D3102">
        <f t="shared" si="288"/>
        <v>2918.0589999999997</v>
      </c>
      <c r="E3102">
        <f t="shared" ref="E3102:E3165" si="291">E3101+(2/(1+26)*(B3102-E3101))</f>
        <v>2808.4234458465671</v>
      </c>
      <c r="F3102">
        <f t="shared" si="289"/>
        <v>2906.0454037238428</v>
      </c>
      <c r="H3102">
        <f t="shared" ref="H3102:H3165" si="292">H3101+(2/(1+9)*(I3102-H3101))</f>
        <v>88.124213882973208</v>
      </c>
      <c r="I3102">
        <f t="shared" ref="I3102:I3165" si="293">F3102-E3102</f>
        <v>97.62195787727569</v>
      </c>
      <c r="K3102" t="str">
        <f t="shared" si="290"/>
        <v>Hold_buy</v>
      </c>
    </row>
    <row r="3103" spans="1:11">
      <c r="A3103" s="1">
        <v>37747</v>
      </c>
      <c r="B3103">
        <v>3066.95</v>
      </c>
      <c r="D3103">
        <f t="shared" si="288"/>
        <v>2936.8949999999995</v>
      </c>
      <c r="E3103">
        <f t="shared" si="291"/>
        <v>2827.5735609690437</v>
      </c>
      <c r="F3103">
        <f t="shared" si="289"/>
        <v>2930.7999569970975</v>
      </c>
      <c r="H3103">
        <f t="shared" si="292"/>
        <v>91.144650311989338</v>
      </c>
      <c r="I3103">
        <f t="shared" si="293"/>
        <v>103.22639602805384</v>
      </c>
      <c r="K3103" t="str">
        <f t="shared" si="290"/>
        <v>Hold_buy</v>
      </c>
    </row>
    <row r="3104" spans="1:11">
      <c r="A3104" s="1">
        <v>37748</v>
      </c>
      <c r="B3104">
        <v>3005.64</v>
      </c>
      <c r="D3104">
        <f t="shared" si="288"/>
        <v>2953.6120000000001</v>
      </c>
      <c r="E3104">
        <f t="shared" si="291"/>
        <v>2840.7636675639292</v>
      </c>
      <c r="F3104">
        <f t="shared" si="289"/>
        <v>2942.3138097667747</v>
      </c>
      <c r="H3104">
        <f t="shared" si="292"/>
        <v>93.225748690160586</v>
      </c>
      <c r="I3104">
        <f t="shared" si="293"/>
        <v>101.55014220284556</v>
      </c>
      <c r="K3104" t="str">
        <f t="shared" si="290"/>
        <v>Hold_buy</v>
      </c>
    </row>
    <row r="3105" spans="1:11">
      <c r="A3105" s="1">
        <v>37749</v>
      </c>
      <c r="B3105">
        <v>2886.08</v>
      </c>
      <c r="D3105">
        <f t="shared" si="288"/>
        <v>2958.0800000000004</v>
      </c>
      <c r="E3105">
        <f t="shared" si="291"/>
        <v>2844.1204329295642</v>
      </c>
      <c r="F3105">
        <f t="shared" si="289"/>
        <v>2933.6624544180399</v>
      </c>
      <c r="H3105">
        <f t="shared" si="292"/>
        <v>92.489003249823611</v>
      </c>
      <c r="I3105">
        <f t="shared" si="293"/>
        <v>89.542021488475712</v>
      </c>
      <c r="K3105" t="str">
        <f t="shared" si="290"/>
        <v>Sell</v>
      </c>
    </row>
    <row r="3106" spans="1:11">
      <c r="A3106" s="1">
        <v>37750</v>
      </c>
      <c r="B3106">
        <v>2956.59</v>
      </c>
      <c r="D3106">
        <f t="shared" si="288"/>
        <v>2949.2480000000005</v>
      </c>
      <c r="E3106">
        <f t="shared" si="291"/>
        <v>2852.4515119718189</v>
      </c>
      <c r="F3106">
        <f t="shared" si="289"/>
        <v>2937.1897691229569</v>
      </c>
      <c r="H3106">
        <f t="shared" si="292"/>
        <v>90.938854030086489</v>
      </c>
      <c r="I3106">
        <f t="shared" si="293"/>
        <v>84.738257151137987</v>
      </c>
      <c r="K3106" t="str">
        <f t="shared" si="290"/>
        <v>Hold_sell</v>
      </c>
    </row>
    <row r="3107" spans="1:11">
      <c r="A3107" s="1">
        <v>37753</v>
      </c>
      <c r="B3107">
        <v>2937.26</v>
      </c>
      <c r="D3107">
        <f t="shared" si="288"/>
        <v>2955.7449999999999</v>
      </c>
      <c r="E3107">
        <f t="shared" si="291"/>
        <v>2858.7336221961286</v>
      </c>
      <c r="F3107">
        <f t="shared" si="289"/>
        <v>2937.2005738732714</v>
      </c>
      <c r="H3107">
        <f t="shared" si="292"/>
        <v>88.444473559497752</v>
      </c>
      <c r="I3107">
        <f t="shared" si="293"/>
        <v>78.466951677142788</v>
      </c>
      <c r="K3107" t="str">
        <f t="shared" si="290"/>
        <v>Hold_sell</v>
      </c>
    </row>
    <row r="3108" spans="1:11">
      <c r="A3108" s="1">
        <v>37754</v>
      </c>
      <c r="B3108">
        <v>2909.95</v>
      </c>
      <c r="D3108">
        <f t="shared" si="288"/>
        <v>2965.6479999999997</v>
      </c>
      <c r="E3108">
        <f t="shared" si="291"/>
        <v>2862.5274279593782</v>
      </c>
      <c r="F3108">
        <f t="shared" si="289"/>
        <v>2933.0081778927679</v>
      </c>
      <c r="H3108">
        <f t="shared" si="292"/>
        <v>84.851728834276145</v>
      </c>
      <c r="I3108">
        <f t="shared" si="293"/>
        <v>70.480749933389689</v>
      </c>
      <c r="K3108" t="str">
        <f t="shared" si="290"/>
        <v>Hold_sell</v>
      </c>
    </row>
    <row r="3109" spans="1:11">
      <c r="A3109" s="1">
        <v>37755</v>
      </c>
      <c r="B3109">
        <v>2926.03</v>
      </c>
      <c r="D3109">
        <f t="shared" si="288"/>
        <v>2961.2509999999997</v>
      </c>
      <c r="E3109">
        <f t="shared" si="291"/>
        <v>2867.2313221846093</v>
      </c>
      <c r="F3109">
        <f t="shared" si="289"/>
        <v>2931.9346120631112</v>
      </c>
      <c r="H3109">
        <f t="shared" si="292"/>
        <v>80.822041043121288</v>
      </c>
      <c r="I3109">
        <f t="shared" si="293"/>
        <v>64.703289878501892</v>
      </c>
      <c r="K3109" t="str">
        <f t="shared" si="290"/>
        <v>Hold_sell</v>
      </c>
    </row>
    <row r="3110" spans="1:11">
      <c r="A3110" s="1">
        <v>37756</v>
      </c>
      <c r="B3110">
        <v>2989.38</v>
      </c>
      <c r="D3110">
        <f t="shared" si="288"/>
        <v>2962.9579999999996</v>
      </c>
      <c r="E3110">
        <f t="shared" si="291"/>
        <v>2876.2793723931568</v>
      </c>
      <c r="F3110">
        <f t="shared" si="289"/>
        <v>2940.7723640534018</v>
      </c>
      <c r="H3110">
        <f t="shared" si="292"/>
        <v>77.556231166546041</v>
      </c>
      <c r="I3110">
        <f t="shared" si="293"/>
        <v>64.492991660245025</v>
      </c>
      <c r="K3110" t="str">
        <f t="shared" si="290"/>
        <v>Hold_sell</v>
      </c>
    </row>
    <row r="3111" spans="1:11">
      <c r="A3111" s="1">
        <v>37757</v>
      </c>
      <c r="B3111">
        <v>2989.08</v>
      </c>
      <c r="D3111">
        <f t="shared" si="288"/>
        <v>2967.692</v>
      </c>
      <c r="E3111">
        <f t="shared" si="291"/>
        <v>2884.6349744381082</v>
      </c>
      <c r="F3111">
        <f t="shared" si="289"/>
        <v>2948.2043080451863</v>
      </c>
      <c r="H3111">
        <f t="shared" si="292"/>
        <v>74.758851654652446</v>
      </c>
      <c r="I3111">
        <f t="shared" si="293"/>
        <v>63.569333607078079</v>
      </c>
      <c r="K3111" t="str">
        <f t="shared" si="290"/>
        <v>Hold_sell</v>
      </c>
    </row>
    <row r="3112" spans="1:11">
      <c r="A3112" s="1">
        <v>37760</v>
      </c>
      <c r="B3112">
        <v>2850.68</v>
      </c>
      <c r="D3112">
        <f t="shared" si="288"/>
        <v>2968</v>
      </c>
      <c r="E3112">
        <f t="shared" si="291"/>
        <v>2882.1197911463964</v>
      </c>
      <c r="F3112">
        <f t="shared" si="289"/>
        <v>2933.200568345927</v>
      </c>
      <c r="H3112">
        <f t="shared" si="292"/>
        <v>70.023236763628063</v>
      </c>
      <c r="I3112">
        <f t="shared" si="293"/>
        <v>51.08077719953053</v>
      </c>
      <c r="K3112" t="str">
        <f t="shared" si="290"/>
        <v>Hold_sell</v>
      </c>
    </row>
    <row r="3113" spans="1:11">
      <c r="A3113" s="1">
        <v>37761</v>
      </c>
      <c r="B3113">
        <v>2838.93</v>
      </c>
      <c r="D3113">
        <f t="shared" si="288"/>
        <v>2951.7640000000001</v>
      </c>
      <c r="E3113">
        <f t="shared" si="291"/>
        <v>2878.9205473577745</v>
      </c>
      <c r="F3113">
        <f t="shared" si="289"/>
        <v>2918.6974039850152</v>
      </c>
      <c r="H3113">
        <f t="shared" si="292"/>
        <v>63.973960736350591</v>
      </c>
      <c r="I3113">
        <f t="shared" si="293"/>
        <v>39.776856627240704</v>
      </c>
      <c r="K3113" t="str">
        <f t="shared" si="290"/>
        <v>Hold_sell</v>
      </c>
    </row>
    <row r="3114" spans="1:11">
      <c r="A3114" s="1">
        <v>37762</v>
      </c>
      <c r="B3114">
        <v>2827.25</v>
      </c>
      <c r="D3114">
        <f t="shared" si="288"/>
        <v>2928.9620000000004</v>
      </c>
      <c r="E3114">
        <f t="shared" si="291"/>
        <v>2875.0930994053469</v>
      </c>
      <c r="F3114">
        <f t="shared" si="289"/>
        <v>2904.6285726027049</v>
      </c>
      <c r="H3114">
        <f t="shared" si="292"/>
        <v>57.08626322855207</v>
      </c>
      <c r="I3114">
        <f t="shared" si="293"/>
        <v>29.535473197357987</v>
      </c>
      <c r="K3114" t="str">
        <f t="shared" si="290"/>
        <v>Hold_sell</v>
      </c>
    </row>
    <row r="3115" spans="1:11">
      <c r="A3115" s="1">
        <v>37763</v>
      </c>
      <c r="B3115">
        <v>2865.21</v>
      </c>
      <c r="D3115">
        <f t="shared" si="288"/>
        <v>2911.1230000000005</v>
      </c>
      <c r="E3115">
        <f t="shared" si="291"/>
        <v>2874.361017967914</v>
      </c>
      <c r="F3115">
        <f t="shared" si="289"/>
        <v>2898.5641768176733</v>
      </c>
      <c r="H3115">
        <f t="shared" si="292"/>
        <v>50.509642352793527</v>
      </c>
      <c r="I3115">
        <f t="shared" si="293"/>
        <v>24.203158849759348</v>
      </c>
      <c r="K3115" t="str">
        <f t="shared" si="290"/>
        <v>Hold_sell</v>
      </c>
    </row>
    <row r="3116" spans="1:11">
      <c r="A3116" s="1">
        <v>37764</v>
      </c>
      <c r="B3116">
        <v>2822.83</v>
      </c>
      <c r="D3116">
        <f t="shared" si="288"/>
        <v>2909.0360000000001</v>
      </c>
      <c r="E3116">
        <f t="shared" si="291"/>
        <v>2870.5439055258462</v>
      </c>
      <c r="F3116">
        <f t="shared" si="289"/>
        <v>2886.9127649995698</v>
      </c>
      <c r="H3116">
        <f t="shared" si="292"/>
        <v>43.681485776979557</v>
      </c>
      <c r="I3116">
        <f t="shared" si="293"/>
        <v>16.36885947372366</v>
      </c>
      <c r="K3116" t="str">
        <f t="shared" si="290"/>
        <v>Hold_sell</v>
      </c>
    </row>
    <row r="3117" spans="1:11">
      <c r="A3117" s="1">
        <v>37767</v>
      </c>
      <c r="B3117">
        <v>2828.28</v>
      </c>
      <c r="D3117">
        <f t="shared" si="288"/>
        <v>2895.66</v>
      </c>
      <c r="E3117">
        <f t="shared" si="291"/>
        <v>2867.4132458572649</v>
      </c>
      <c r="F3117">
        <f t="shared" si="289"/>
        <v>2877.8923396150208</v>
      </c>
      <c r="H3117">
        <f t="shared" si="292"/>
        <v>37.041007373134825</v>
      </c>
      <c r="I3117">
        <f t="shared" si="293"/>
        <v>10.479093757755891</v>
      </c>
      <c r="K3117" t="str">
        <f t="shared" si="290"/>
        <v>Hold_sell</v>
      </c>
    </row>
    <row r="3118" spans="1:11">
      <c r="A3118" s="1">
        <v>37768</v>
      </c>
      <c r="B3118">
        <v>2873.6</v>
      </c>
      <c r="D3118">
        <f t="shared" si="288"/>
        <v>2884.7619999999997</v>
      </c>
      <c r="E3118">
        <f t="shared" si="291"/>
        <v>2867.8715239419121</v>
      </c>
      <c r="F3118">
        <f t="shared" si="289"/>
        <v>2877.2319796742481</v>
      </c>
      <c r="H3118">
        <f t="shared" si="292"/>
        <v>31.50489704497507</v>
      </c>
      <c r="I3118">
        <f t="shared" si="293"/>
        <v>9.3604557323360496</v>
      </c>
      <c r="K3118" t="str">
        <f t="shared" si="290"/>
        <v>Hold_sell</v>
      </c>
    </row>
    <row r="3119" spans="1:11">
      <c r="A3119" s="1">
        <v>37769</v>
      </c>
      <c r="B3119">
        <v>2919.54</v>
      </c>
      <c r="D3119">
        <f t="shared" si="288"/>
        <v>2881.1269999999995</v>
      </c>
      <c r="E3119">
        <f t="shared" si="291"/>
        <v>2871.6988184647334</v>
      </c>
      <c r="F3119">
        <f t="shared" si="289"/>
        <v>2883.74090587821</v>
      </c>
      <c r="H3119">
        <f t="shared" si="292"/>
        <v>27.612335118675368</v>
      </c>
      <c r="I3119">
        <f t="shared" si="293"/>
        <v>12.042087413476565</v>
      </c>
      <c r="K3119" t="str">
        <f t="shared" si="290"/>
        <v>Hold_sell</v>
      </c>
    </row>
    <row r="3120" spans="1:11">
      <c r="A3120" s="1">
        <v>37770</v>
      </c>
      <c r="B3120">
        <v>2906.71</v>
      </c>
      <c r="D3120">
        <f t="shared" si="288"/>
        <v>2880.4780000000001</v>
      </c>
      <c r="E3120">
        <f t="shared" si="291"/>
        <v>2874.2922393191975</v>
      </c>
      <c r="F3120">
        <f t="shared" si="289"/>
        <v>2887.2746126661777</v>
      </c>
      <c r="H3120">
        <f t="shared" si="292"/>
        <v>24.686342764336342</v>
      </c>
      <c r="I3120">
        <f t="shared" si="293"/>
        <v>12.982373346980239</v>
      </c>
      <c r="K3120" t="str">
        <f t="shared" si="290"/>
        <v>Hold_sell</v>
      </c>
    </row>
    <row r="3121" spans="1:11">
      <c r="A3121" s="1">
        <v>37771</v>
      </c>
      <c r="B3121">
        <v>2982.68</v>
      </c>
      <c r="D3121">
        <f t="shared" si="288"/>
        <v>2872.2110000000002</v>
      </c>
      <c r="E3121">
        <f t="shared" si="291"/>
        <v>2882.3209623325902</v>
      </c>
      <c r="F3121">
        <f t="shared" si="289"/>
        <v>2901.9523645636887</v>
      </c>
      <c r="H3121">
        <f t="shared" si="292"/>
        <v>23.675354657688771</v>
      </c>
      <c r="I3121">
        <f t="shared" si="293"/>
        <v>19.631402231098491</v>
      </c>
      <c r="K3121" t="str">
        <f t="shared" si="290"/>
        <v>Hold_sell</v>
      </c>
    </row>
    <row r="3122" spans="1:11">
      <c r="A3122" s="1">
        <v>37774</v>
      </c>
      <c r="B3122">
        <v>3064.56</v>
      </c>
      <c r="D3122">
        <f t="shared" si="288"/>
        <v>2871.5709999999999</v>
      </c>
      <c r="E3122">
        <f t="shared" si="291"/>
        <v>2895.820150307954</v>
      </c>
      <c r="F3122">
        <f t="shared" si="289"/>
        <v>2926.9689238615829</v>
      </c>
      <c r="H3122">
        <f t="shared" si="292"/>
        <v>25.170038436876791</v>
      </c>
      <c r="I3122">
        <f t="shared" si="293"/>
        <v>31.148773553628871</v>
      </c>
      <c r="K3122" t="str">
        <f t="shared" si="290"/>
        <v>Buy</v>
      </c>
    </row>
    <row r="3123" spans="1:11">
      <c r="A3123" s="1">
        <v>37775</v>
      </c>
      <c r="B3123">
        <v>3026.82</v>
      </c>
      <c r="D3123">
        <f t="shared" si="288"/>
        <v>2892.9589999999998</v>
      </c>
      <c r="E3123">
        <f t="shared" si="291"/>
        <v>2905.5238428777352</v>
      </c>
      <c r="F3123">
        <f t="shared" si="289"/>
        <v>2942.3306278828777</v>
      </c>
      <c r="H3123">
        <f t="shared" si="292"/>
        <v>27.497387750529931</v>
      </c>
      <c r="I3123">
        <f t="shared" si="293"/>
        <v>36.806785005142501</v>
      </c>
      <c r="K3123" t="str">
        <f t="shared" si="290"/>
        <v>Hold_buy</v>
      </c>
    </row>
    <row r="3124" spans="1:11">
      <c r="A3124" s="1">
        <v>37776</v>
      </c>
      <c r="B3124">
        <v>3080.02</v>
      </c>
      <c r="D3124">
        <f t="shared" si="288"/>
        <v>2911.7480000000005</v>
      </c>
      <c r="E3124">
        <f t="shared" si="291"/>
        <v>2918.449484146051</v>
      </c>
      <c r="F3124">
        <f t="shared" si="289"/>
        <v>2963.5136082085887</v>
      </c>
      <c r="H3124">
        <f t="shared" si="292"/>
        <v>31.010735012931498</v>
      </c>
      <c r="I3124">
        <f t="shared" si="293"/>
        <v>45.064124062537758</v>
      </c>
      <c r="K3124" t="str">
        <f t="shared" si="290"/>
        <v>Hold_buy</v>
      </c>
    </row>
    <row r="3125" spans="1:11">
      <c r="A3125" s="1">
        <v>37777</v>
      </c>
      <c r="B3125">
        <v>3039.76</v>
      </c>
      <c r="D3125">
        <f t="shared" si="288"/>
        <v>2937.0250000000001</v>
      </c>
      <c r="E3125">
        <f t="shared" si="291"/>
        <v>2927.4354482833805</v>
      </c>
      <c r="F3125">
        <f t="shared" si="289"/>
        <v>2975.2438223303443</v>
      </c>
      <c r="H3125">
        <f t="shared" si="292"/>
        <v>34.370262819737952</v>
      </c>
      <c r="I3125">
        <f t="shared" si="293"/>
        <v>47.808374046963763</v>
      </c>
      <c r="K3125" t="str">
        <f t="shared" si="290"/>
        <v>Hold_buy</v>
      </c>
    </row>
    <row r="3126" spans="1:11">
      <c r="A3126" s="1">
        <v>37778</v>
      </c>
      <c r="B3126">
        <v>3127.46</v>
      </c>
      <c r="D3126">
        <f t="shared" si="288"/>
        <v>2954.4800000000005</v>
      </c>
      <c r="E3126">
        <f t="shared" si="291"/>
        <v>2942.2520817438708</v>
      </c>
      <c r="F3126">
        <f t="shared" si="289"/>
        <v>2998.6616958179839</v>
      </c>
      <c r="H3126">
        <f t="shared" si="292"/>
        <v>38.778133070612974</v>
      </c>
      <c r="I3126">
        <f t="shared" si="293"/>
        <v>56.409614074113051</v>
      </c>
      <c r="K3126" t="str">
        <f t="shared" si="290"/>
        <v>Hold_buy</v>
      </c>
    </row>
    <row r="3127" spans="1:11">
      <c r="A3127" s="1">
        <v>37781</v>
      </c>
      <c r="B3127">
        <v>3094.76</v>
      </c>
      <c r="D3127">
        <f t="shared" si="288"/>
        <v>2984.9430000000002</v>
      </c>
      <c r="E3127">
        <f t="shared" si="291"/>
        <v>2953.5489645776584</v>
      </c>
      <c r="F3127">
        <f t="shared" si="289"/>
        <v>3013.4460503075247</v>
      </c>
      <c r="H3127">
        <f t="shared" si="292"/>
        <v>43.001923602463656</v>
      </c>
      <c r="I3127">
        <f t="shared" si="293"/>
        <v>59.897085729866376</v>
      </c>
      <c r="K3127" t="str">
        <f t="shared" si="290"/>
        <v>Hold_buy</v>
      </c>
    </row>
    <row r="3128" spans="1:11">
      <c r="A3128" s="1">
        <v>37782</v>
      </c>
      <c r="B3128">
        <v>3140.34</v>
      </c>
      <c r="D3128">
        <f t="shared" si="288"/>
        <v>3011.5910000000003</v>
      </c>
      <c r="E3128">
        <f t="shared" si="291"/>
        <v>2967.3853375719059</v>
      </c>
      <c r="F3128">
        <f t="shared" si="289"/>
        <v>3032.9681964140595</v>
      </c>
      <c r="H3128">
        <f t="shared" si="292"/>
        <v>47.518110650401653</v>
      </c>
      <c r="I3128">
        <f t="shared" si="293"/>
        <v>65.582858842153655</v>
      </c>
      <c r="K3128" t="str">
        <f t="shared" si="290"/>
        <v>Hold_buy</v>
      </c>
    </row>
    <row r="3129" spans="1:11">
      <c r="A3129" s="1">
        <v>37783</v>
      </c>
      <c r="B3129">
        <v>3178.15</v>
      </c>
      <c r="D3129">
        <f t="shared" si="288"/>
        <v>3038.2649999999999</v>
      </c>
      <c r="E3129">
        <f t="shared" si="291"/>
        <v>2982.9975347888017</v>
      </c>
      <c r="F3129">
        <f t="shared" si="289"/>
        <v>3055.3038585042041</v>
      </c>
      <c r="H3129">
        <f t="shared" si="292"/>
        <v>52.475753263401806</v>
      </c>
      <c r="I3129">
        <f t="shared" si="293"/>
        <v>72.306323715402414</v>
      </c>
      <c r="K3129" t="str">
        <f t="shared" si="290"/>
        <v>Hold_buy</v>
      </c>
    </row>
    <row r="3130" spans="1:11">
      <c r="A3130" s="1">
        <v>37784</v>
      </c>
      <c r="B3130">
        <v>3219.47</v>
      </c>
      <c r="D3130">
        <f t="shared" si="288"/>
        <v>3064.1259999999997</v>
      </c>
      <c r="E3130">
        <f t="shared" si="291"/>
        <v>3000.5140136933351</v>
      </c>
      <c r="F3130">
        <f t="shared" si="289"/>
        <v>3080.5601879650958</v>
      </c>
      <c r="H3130">
        <f t="shared" si="292"/>
        <v>57.989837465073592</v>
      </c>
      <c r="I3130">
        <f t="shared" si="293"/>
        <v>80.046174271760719</v>
      </c>
      <c r="K3130" t="str">
        <f t="shared" si="290"/>
        <v>Hold_buy</v>
      </c>
    </row>
    <row r="3131" spans="1:11">
      <c r="A3131" s="1">
        <v>37785</v>
      </c>
      <c r="B3131">
        <v>3168.71</v>
      </c>
      <c r="D3131">
        <f t="shared" si="288"/>
        <v>3095.402</v>
      </c>
      <c r="E3131">
        <f t="shared" si="291"/>
        <v>3012.972975641977</v>
      </c>
      <c r="F3131">
        <f t="shared" si="289"/>
        <v>3094.1216975089274</v>
      </c>
      <c r="H3131">
        <f t="shared" si="292"/>
        <v>62.621614345448947</v>
      </c>
      <c r="I3131">
        <f t="shared" si="293"/>
        <v>81.148721866950382</v>
      </c>
      <c r="K3131" t="str">
        <f t="shared" si="290"/>
        <v>Hold_buy</v>
      </c>
    </row>
    <row r="3132" spans="1:11">
      <c r="A3132" s="1">
        <v>37788</v>
      </c>
      <c r="B3132">
        <v>3264.5</v>
      </c>
      <c r="D3132">
        <f t="shared" si="288"/>
        <v>3114.0050000000001</v>
      </c>
      <c r="E3132">
        <f t="shared" si="291"/>
        <v>3031.6046070759048</v>
      </c>
      <c r="F3132">
        <f t="shared" si="289"/>
        <v>3120.3337440460155</v>
      </c>
      <c r="H3132">
        <f t="shared" si="292"/>
        <v>67.843118870381289</v>
      </c>
      <c r="I3132">
        <f t="shared" si="293"/>
        <v>88.729136970110631</v>
      </c>
      <c r="K3132" t="str">
        <f t="shared" si="290"/>
        <v>Hold_buy</v>
      </c>
    </row>
    <row r="3133" spans="1:11">
      <c r="A3133" s="1">
        <v>37789</v>
      </c>
      <c r="B3133">
        <v>3286.48</v>
      </c>
      <c r="D3133">
        <f t="shared" si="288"/>
        <v>3133.9990000000007</v>
      </c>
      <c r="E3133">
        <f t="shared" si="291"/>
        <v>3050.4842658110229</v>
      </c>
      <c r="F3133">
        <f t="shared" si="289"/>
        <v>3145.8947065004745</v>
      </c>
      <c r="H3133">
        <f t="shared" si="292"/>
        <v>73.356583234195369</v>
      </c>
      <c r="I3133">
        <f t="shared" si="293"/>
        <v>95.410440689451661</v>
      </c>
      <c r="K3133" t="str">
        <f t="shared" si="290"/>
        <v>Hold_buy</v>
      </c>
    </row>
    <row r="3134" spans="1:11">
      <c r="A3134" s="1">
        <v>37790</v>
      </c>
      <c r="B3134">
        <v>3304.15</v>
      </c>
      <c r="D3134">
        <f t="shared" si="288"/>
        <v>3159.9650000000001</v>
      </c>
      <c r="E3134">
        <f t="shared" si="291"/>
        <v>3069.2743201953917</v>
      </c>
      <c r="F3134">
        <f t="shared" si="289"/>
        <v>3170.2416747311709</v>
      </c>
      <c r="H3134">
        <f t="shared" si="292"/>
        <v>78.878737494512123</v>
      </c>
      <c r="I3134">
        <f t="shared" si="293"/>
        <v>100.96735453577912</v>
      </c>
      <c r="K3134" t="str">
        <f t="shared" si="290"/>
        <v>Hold_buy</v>
      </c>
    </row>
    <row r="3135" spans="1:11">
      <c r="A3135" s="1">
        <v>37791</v>
      </c>
      <c r="B3135">
        <v>3247.11</v>
      </c>
      <c r="D3135">
        <f t="shared" si="288"/>
        <v>3182.3779999999997</v>
      </c>
      <c r="E3135">
        <f t="shared" si="291"/>
        <v>3082.4473335142516</v>
      </c>
      <c r="F3135">
        <f t="shared" si="289"/>
        <v>3182.0675709263755</v>
      </c>
      <c r="H3135">
        <f t="shared" si="292"/>
        <v>83.027037478034487</v>
      </c>
      <c r="I3135">
        <f t="shared" si="293"/>
        <v>99.62023741212397</v>
      </c>
      <c r="K3135" t="str">
        <f t="shared" si="290"/>
        <v>Hold_buy</v>
      </c>
    </row>
    <row r="3136" spans="1:11">
      <c r="A3136" s="1">
        <v>37792</v>
      </c>
      <c r="B3136">
        <v>3238.98</v>
      </c>
      <c r="D3136">
        <f t="shared" si="288"/>
        <v>3203.1130000000003</v>
      </c>
      <c r="E3136">
        <f t="shared" si="291"/>
        <v>3094.0423458465293</v>
      </c>
      <c r="F3136">
        <f t="shared" si="289"/>
        <v>3190.8233292453947</v>
      </c>
      <c r="H3136">
        <f t="shared" si="292"/>
        <v>85.777826662200667</v>
      </c>
      <c r="I3136">
        <f t="shared" si="293"/>
        <v>96.780983398865374</v>
      </c>
      <c r="K3136" t="str">
        <f t="shared" si="290"/>
        <v>Hold_buy</v>
      </c>
    </row>
    <row r="3137" spans="1:11">
      <c r="A3137" s="1">
        <v>37795</v>
      </c>
      <c r="B3137">
        <v>3186.39</v>
      </c>
      <c r="D3137">
        <f t="shared" si="288"/>
        <v>3214.2650000000003</v>
      </c>
      <c r="E3137">
        <f t="shared" si="291"/>
        <v>3100.8829128208604</v>
      </c>
      <c r="F3137">
        <f t="shared" si="289"/>
        <v>3190.1412785922571</v>
      </c>
      <c r="H3137">
        <f t="shared" si="292"/>
        <v>86.473934484039873</v>
      </c>
      <c r="I3137">
        <f t="shared" si="293"/>
        <v>89.258365771396711</v>
      </c>
      <c r="K3137" t="str">
        <f t="shared" si="290"/>
        <v>Hold_buy</v>
      </c>
    </row>
    <row r="3138" spans="1:11">
      <c r="A3138" s="1">
        <v>37796</v>
      </c>
      <c r="B3138">
        <v>3217.34</v>
      </c>
      <c r="D3138">
        <f t="shared" si="288"/>
        <v>3223.4279999999999</v>
      </c>
      <c r="E3138">
        <f t="shared" si="291"/>
        <v>3109.5093637230189</v>
      </c>
      <c r="F3138">
        <f t="shared" si="289"/>
        <v>3194.3256972703716</v>
      </c>
      <c r="H3138">
        <f t="shared" si="292"/>
        <v>86.142414296702455</v>
      </c>
      <c r="I3138">
        <f t="shared" si="293"/>
        <v>84.81633354735277</v>
      </c>
      <c r="K3138" t="str">
        <f t="shared" si="290"/>
        <v>Sell</v>
      </c>
    </row>
    <row r="3139" spans="1:11">
      <c r="A3139" s="1">
        <v>37797</v>
      </c>
      <c r="B3139">
        <v>3198.82</v>
      </c>
      <c r="D3139">
        <f t="shared" si="288"/>
        <v>3231.1279999999997</v>
      </c>
      <c r="E3139">
        <f t="shared" si="291"/>
        <v>3116.1249664102024</v>
      </c>
      <c r="F3139">
        <f t="shared" si="289"/>
        <v>3195.0171284595453</v>
      </c>
      <c r="H3139">
        <f t="shared" si="292"/>
        <v>84.692363847230553</v>
      </c>
      <c r="I3139">
        <f t="shared" si="293"/>
        <v>78.892162049342915</v>
      </c>
      <c r="K3139" t="str">
        <f t="shared" si="290"/>
        <v>Hold_sell</v>
      </c>
    </row>
    <row r="3140" spans="1:11">
      <c r="A3140" s="1">
        <v>37798</v>
      </c>
      <c r="B3140">
        <v>3241.22</v>
      </c>
      <c r="D3140">
        <f t="shared" si="288"/>
        <v>3233.1949999999997</v>
      </c>
      <c r="E3140">
        <f t="shared" si="291"/>
        <v>3125.3912651946321</v>
      </c>
      <c r="F3140">
        <f t="shared" si="289"/>
        <v>3202.1252625426923</v>
      </c>
      <c r="H3140">
        <f t="shared" si="292"/>
        <v>83.100690547396496</v>
      </c>
      <c r="I3140">
        <f t="shared" si="293"/>
        <v>76.733997348060257</v>
      </c>
      <c r="K3140" t="str">
        <f t="shared" si="290"/>
        <v>Hold_sell</v>
      </c>
    </row>
    <row r="3141" spans="1:11">
      <c r="A3141" s="1">
        <v>37799</v>
      </c>
      <c r="B3141">
        <v>3224.66</v>
      </c>
      <c r="D3141">
        <f t="shared" si="288"/>
        <v>3235.37</v>
      </c>
      <c r="E3141">
        <f t="shared" si="291"/>
        <v>3132.7445048098443</v>
      </c>
      <c r="F3141">
        <f t="shared" si="289"/>
        <v>3205.5921452284319</v>
      </c>
      <c r="H3141">
        <f t="shared" si="292"/>
        <v>81.050080521634726</v>
      </c>
      <c r="I3141">
        <f t="shared" si="293"/>
        <v>72.847640418587616</v>
      </c>
      <c r="K3141" t="str">
        <f t="shared" si="290"/>
        <v>Hold_sell</v>
      </c>
    </row>
    <row r="3142" spans="1:11">
      <c r="A3142" s="1">
        <v>37802</v>
      </c>
      <c r="B3142">
        <v>3220.58</v>
      </c>
      <c r="D3142">
        <f t="shared" si="288"/>
        <v>3240.9650000000001</v>
      </c>
      <c r="E3142">
        <f t="shared" si="291"/>
        <v>3139.250837786893</v>
      </c>
      <c r="F3142">
        <f t="shared" si="289"/>
        <v>3207.8979690394426</v>
      </c>
      <c r="H3142">
        <f t="shared" si="292"/>
        <v>78.569490667817689</v>
      </c>
      <c r="I3142">
        <f t="shared" si="293"/>
        <v>68.64713125254957</v>
      </c>
      <c r="K3142" t="str">
        <f t="shared" si="290"/>
        <v>Hold_sell</v>
      </c>
    </row>
    <row r="3143" spans="1:11">
      <c r="A3143" s="1">
        <v>37803</v>
      </c>
      <c r="B3143">
        <v>3146.55</v>
      </c>
      <c r="D3143">
        <f t="shared" si="288"/>
        <v>3236.5729999999994</v>
      </c>
      <c r="E3143">
        <f t="shared" si="291"/>
        <v>3139.7915164693454</v>
      </c>
      <c r="F3143">
        <f t="shared" si="289"/>
        <v>3198.4598199564516</v>
      </c>
      <c r="H3143">
        <f t="shared" si="292"/>
        <v>74.589253231675386</v>
      </c>
      <c r="I3143">
        <f t="shared" si="293"/>
        <v>58.668303487106186</v>
      </c>
      <c r="K3143" t="str">
        <f t="shared" si="290"/>
        <v>Hold_sell</v>
      </c>
    </row>
    <row r="3144" spans="1:11">
      <c r="A3144" s="1">
        <v>37804</v>
      </c>
      <c r="B3144">
        <v>3241.04</v>
      </c>
      <c r="D3144">
        <f t="shared" si="288"/>
        <v>3222.58</v>
      </c>
      <c r="E3144">
        <f t="shared" si="291"/>
        <v>3147.2914041382828</v>
      </c>
      <c r="F3144">
        <f t="shared" si="289"/>
        <v>3205.0106168862285</v>
      </c>
      <c r="H3144">
        <f t="shared" si="292"/>
        <v>71.215245134929447</v>
      </c>
      <c r="I3144">
        <f t="shared" si="293"/>
        <v>57.719212747945676</v>
      </c>
      <c r="K3144" t="str">
        <f t="shared" si="290"/>
        <v>Hold_sell</v>
      </c>
    </row>
    <row r="3145" spans="1:11">
      <c r="A3145" s="1">
        <v>37805</v>
      </c>
      <c r="B3145">
        <v>3241.92</v>
      </c>
      <c r="D3145">
        <f t="shared" si="288"/>
        <v>3216.2689999999998</v>
      </c>
      <c r="E3145">
        <f t="shared" si="291"/>
        <v>3154.3009297576691</v>
      </c>
      <c r="F3145">
        <f t="shared" si="289"/>
        <v>3210.6889835191164</v>
      </c>
      <c r="H3145">
        <f t="shared" si="292"/>
        <v>68.249806860233008</v>
      </c>
      <c r="I3145">
        <f t="shared" si="293"/>
        <v>56.388053761447281</v>
      </c>
      <c r="K3145" t="str">
        <f t="shared" si="290"/>
        <v>Hold_sell</v>
      </c>
    </row>
    <row r="3146" spans="1:11">
      <c r="A3146" s="1">
        <v>37806</v>
      </c>
      <c r="B3146">
        <v>3239.61</v>
      </c>
      <c r="D3146">
        <f t="shared" si="288"/>
        <v>3215.75</v>
      </c>
      <c r="E3146">
        <f t="shared" si="291"/>
        <v>3160.6201201459899</v>
      </c>
      <c r="F3146">
        <f t="shared" si="289"/>
        <v>3215.1383706700217</v>
      </c>
      <c r="H3146">
        <f t="shared" si="292"/>
        <v>65.503495592992778</v>
      </c>
      <c r="I3146">
        <f t="shared" si="293"/>
        <v>54.518250524031828</v>
      </c>
      <c r="K3146" t="str">
        <f t="shared" si="290"/>
        <v>Hold_sell</v>
      </c>
    </row>
    <row r="3147" spans="1:11">
      <c r="A3147" s="1">
        <v>37809</v>
      </c>
      <c r="B3147">
        <v>3332.87</v>
      </c>
      <c r="D3147">
        <f t="shared" si="288"/>
        <v>3215.8129999999996</v>
      </c>
      <c r="E3147">
        <f t="shared" si="291"/>
        <v>3173.3793705055464</v>
      </c>
      <c r="F3147">
        <f t="shared" si="289"/>
        <v>3233.2509290284797</v>
      </c>
      <c r="H3147">
        <f t="shared" si="292"/>
        <v>64.37710817898089</v>
      </c>
      <c r="I3147">
        <f t="shared" si="293"/>
        <v>59.871558522933356</v>
      </c>
      <c r="K3147" t="str">
        <f t="shared" si="290"/>
        <v>Hold_sell</v>
      </c>
    </row>
    <row r="3148" spans="1:11">
      <c r="A3148" s="1">
        <v>37810</v>
      </c>
      <c r="B3148">
        <v>3344.46</v>
      </c>
      <c r="D3148">
        <f t="shared" si="288"/>
        <v>3230.4609999999998</v>
      </c>
      <c r="E3148">
        <f t="shared" si="291"/>
        <v>3186.0520097273579</v>
      </c>
      <c r="F3148">
        <f t="shared" si="289"/>
        <v>3250.3600168702519</v>
      </c>
      <c r="H3148">
        <f t="shared" si="292"/>
        <v>64.363287971763512</v>
      </c>
      <c r="I3148">
        <f t="shared" si="293"/>
        <v>64.308007142893985</v>
      </c>
      <c r="K3148" t="str">
        <f t="shared" si="290"/>
        <v>Hold_sell</v>
      </c>
    </row>
    <row r="3149" spans="1:11">
      <c r="A3149" s="1">
        <v>37811</v>
      </c>
      <c r="B3149">
        <v>3322.43</v>
      </c>
      <c r="D3149">
        <f t="shared" ref="D3149:D3212" si="294">SUM(B3139:B3148)/10</f>
        <v>3243.1729999999998</v>
      </c>
      <c r="E3149">
        <f t="shared" si="291"/>
        <v>3196.1540830808872</v>
      </c>
      <c r="F3149">
        <f t="shared" si="289"/>
        <v>3261.4477065825208</v>
      </c>
      <c r="H3149">
        <f t="shared" si="292"/>
        <v>64.549355077737545</v>
      </c>
      <c r="I3149">
        <f t="shared" si="293"/>
        <v>65.293623501633647</v>
      </c>
      <c r="K3149" t="str">
        <f t="shared" si="290"/>
        <v>Buy</v>
      </c>
    </row>
    <row r="3150" spans="1:11">
      <c r="A3150" s="1">
        <v>37812</v>
      </c>
      <c r="B3150">
        <v>3269.84</v>
      </c>
      <c r="D3150">
        <f t="shared" si="294"/>
        <v>3255.5340000000001</v>
      </c>
      <c r="E3150">
        <f t="shared" si="291"/>
        <v>3201.6122991489697</v>
      </c>
      <c r="F3150">
        <f t="shared" si="289"/>
        <v>3262.7388286467485</v>
      </c>
      <c r="H3150">
        <f t="shared" si="292"/>
        <v>63.864789961745807</v>
      </c>
      <c r="I3150">
        <f t="shared" si="293"/>
        <v>61.126529497778847</v>
      </c>
      <c r="K3150" t="str">
        <f t="shared" si="290"/>
        <v>Sell</v>
      </c>
    </row>
    <row r="3151" spans="1:11">
      <c r="A3151" s="1">
        <v>37813</v>
      </c>
      <c r="B3151">
        <v>3326.51</v>
      </c>
      <c r="D3151">
        <f t="shared" si="294"/>
        <v>3258.3959999999997</v>
      </c>
      <c r="E3151">
        <f t="shared" si="291"/>
        <v>3210.8639806934902</v>
      </c>
      <c r="F3151">
        <f t="shared" ref="F3151:F3214" si="295">F3150+(2/(1+12)*(B3151-F3150))</f>
        <v>3272.5497780857104</v>
      </c>
      <c r="H3151">
        <f t="shared" si="292"/>
        <v>63.428991447840673</v>
      </c>
      <c r="I3151">
        <f t="shared" si="293"/>
        <v>61.685797392220138</v>
      </c>
      <c r="K3151" t="str">
        <f t="shared" si="290"/>
        <v>Hold_sell</v>
      </c>
    </row>
    <row r="3152" spans="1:11">
      <c r="A3152" s="1">
        <v>37816</v>
      </c>
      <c r="B3152">
        <v>3396.07</v>
      </c>
      <c r="D3152">
        <f t="shared" si="294"/>
        <v>3268.5809999999997</v>
      </c>
      <c r="E3152">
        <f t="shared" si="291"/>
        <v>3224.5829450865649</v>
      </c>
      <c r="F3152">
        <f t="shared" si="295"/>
        <v>3291.5528891494473</v>
      </c>
      <c r="H3152">
        <f t="shared" si="292"/>
        <v>64.137181970849014</v>
      </c>
      <c r="I3152">
        <f t="shared" si="293"/>
        <v>66.969944062882405</v>
      </c>
      <c r="K3152" t="str">
        <f t="shared" si="290"/>
        <v>Buy</v>
      </c>
    </row>
    <row r="3153" spans="1:11">
      <c r="A3153" s="1">
        <v>37817</v>
      </c>
      <c r="B3153">
        <v>3384.69</v>
      </c>
      <c r="D3153">
        <f t="shared" si="294"/>
        <v>3286.13</v>
      </c>
      <c r="E3153">
        <f t="shared" si="291"/>
        <v>3236.4427269320045</v>
      </c>
      <c r="F3153">
        <f t="shared" si="295"/>
        <v>3305.8816754341478</v>
      </c>
      <c r="H3153">
        <f t="shared" si="292"/>
        <v>65.197535277107889</v>
      </c>
      <c r="I3153">
        <f t="shared" si="293"/>
        <v>69.438948502143376</v>
      </c>
      <c r="K3153" t="str">
        <f t="shared" si="290"/>
        <v>Hold_buy</v>
      </c>
    </row>
    <row r="3154" spans="1:11">
      <c r="A3154" s="1">
        <v>37818</v>
      </c>
      <c r="B3154">
        <v>3387.64</v>
      </c>
      <c r="D3154">
        <f t="shared" si="294"/>
        <v>3309.9440000000004</v>
      </c>
      <c r="E3154">
        <f t="shared" si="291"/>
        <v>3247.6425249370413</v>
      </c>
      <c r="F3154">
        <f t="shared" si="295"/>
        <v>3318.4598792135098</v>
      </c>
      <c r="H3154">
        <f t="shared" si="292"/>
        <v>66.321499076980004</v>
      </c>
      <c r="I3154">
        <f t="shared" si="293"/>
        <v>70.81735427646845</v>
      </c>
      <c r="K3154" t="str">
        <f t="shared" si="290"/>
        <v>Hold_buy</v>
      </c>
    </row>
    <row r="3155" spans="1:11">
      <c r="A3155" s="1">
        <v>37819</v>
      </c>
      <c r="B3155">
        <v>3330.68</v>
      </c>
      <c r="D3155">
        <f t="shared" si="294"/>
        <v>3324.6040000000003</v>
      </c>
      <c r="E3155">
        <f t="shared" si="291"/>
        <v>3253.7934490157791</v>
      </c>
      <c r="F3155">
        <f t="shared" si="295"/>
        <v>3320.3398977960469</v>
      </c>
      <c r="H3155">
        <f t="shared" si="292"/>
        <v>66.366489017637576</v>
      </c>
      <c r="I3155">
        <f t="shared" si="293"/>
        <v>66.546448780267838</v>
      </c>
      <c r="K3155" t="str">
        <f t="shared" si="290"/>
        <v>Hold_buy</v>
      </c>
    </row>
    <row r="3156" spans="1:11">
      <c r="A3156" s="1">
        <v>37820</v>
      </c>
      <c r="B3156">
        <v>3366.71</v>
      </c>
      <c r="D3156">
        <f t="shared" si="294"/>
        <v>3333.4799999999996</v>
      </c>
      <c r="E3156">
        <f t="shared" si="291"/>
        <v>3262.1576379775734</v>
      </c>
      <c r="F3156">
        <f t="shared" si="295"/>
        <v>3327.4737596735781</v>
      </c>
      <c r="H3156">
        <f t="shared" si="292"/>
        <v>66.156415553311007</v>
      </c>
      <c r="I3156">
        <f t="shared" si="293"/>
        <v>65.316121696004757</v>
      </c>
      <c r="K3156" t="str">
        <f t="shared" si="290"/>
        <v>Sell</v>
      </c>
    </row>
    <row r="3157" spans="1:11">
      <c r="A3157" s="1">
        <v>37823</v>
      </c>
      <c r="B3157">
        <v>3287</v>
      </c>
      <c r="D3157">
        <f t="shared" si="294"/>
        <v>3346.19</v>
      </c>
      <c r="E3157">
        <f t="shared" si="291"/>
        <v>3263.9978129421975</v>
      </c>
      <c r="F3157">
        <f t="shared" si="295"/>
        <v>3321.2470274161046</v>
      </c>
      <c r="H3157">
        <f t="shared" si="292"/>
        <v>64.374975337430243</v>
      </c>
      <c r="I3157">
        <f t="shared" si="293"/>
        <v>57.249214473907159</v>
      </c>
      <c r="K3157" t="str">
        <f t="shared" si="290"/>
        <v>Hold_sell</v>
      </c>
    </row>
    <row r="3158" spans="1:11">
      <c r="A3158" s="1">
        <v>37824</v>
      </c>
      <c r="B3158">
        <v>3318.15</v>
      </c>
      <c r="D3158">
        <f t="shared" si="294"/>
        <v>3341.6030000000001</v>
      </c>
      <c r="E3158">
        <f t="shared" si="291"/>
        <v>3268.0090860575901</v>
      </c>
      <c r="F3158">
        <f t="shared" si="295"/>
        <v>3320.7705616597809</v>
      </c>
      <c r="H3158">
        <f t="shared" si="292"/>
        <v>62.052275390382349</v>
      </c>
      <c r="I3158">
        <f t="shared" si="293"/>
        <v>52.761475602190785</v>
      </c>
      <c r="K3158" t="str">
        <f t="shared" si="290"/>
        <v>Hold_sell</v>
      </c>
    </row>
    <row r="3159" spans="1:11">
      <c r="A3159" s="1">
        <v>37825</v>
      </c>
      <c r="B3159">
        <v>3304.48</v>
      </c>
      <c r="D3159">
        <f t="shared" si="294"/>
        <v>3338.9720000000002</v>
      </c>
      <c r="E3159">
        <f t="shared" si="291"/>
        <v>3270.7106352385094</v>
      </c>
      <c r="F3159">
        <f t="shared" si="295"/>
        <v>3318.2643214044301</v>
      </c>
      <c r="H3159">
        <f t="shared" si="292"/>
        <v>59.152557545490012</v>
      </c>
      <c r="I3159">
        <f t="shared" si="293"/>
        <v>47.553686165920681</v>
      </c>
      <c r="K3159" t="str">
        <f t="shared" si="290"/>
        <v>Hold_sell</v>
      </c>
    </row>
    <row r="3160" spans="1:11">
      <c r="A3160" s="1">
        <v>37826</v>
      </c>
      <c r="B3160">
        <v>3374.82</v>
      </c>
      <c r="D3160">
        <f t="shared" si="294"/>
        <v>3337.1770000000006</v>
      </c>
      <c r="E3160">
        <f t="shared" si="291"/>
        <v>3278.422440035657</v>
      </c>
      <c r="F3160">
        <f t="shared" si="295"/>
        <v>3326.9651950345178</v>
      </c>
      <c r="H3160">
        <f t="shared" si="292"/>
        <v>57.030597036164167</v>
      </c>
      <c r="I3160">
        <f t="shared" si="293"/>
        <v>48.542754998860801</v>
      </c>
      <c r="K3160" t="str">
        <f t="shared" si="290"/>
        <v>Hold_sell</v>
      </c>
    </row>
    <row r="3161" spans="1:11">
      <c r="A3161" s="1">
        <v>37827</v>
      </c>
      <c r="B3161">
        <v>3356.89</v>
      </c>
      <c r="D3161">
        <f t="shared" si="294"/>
        <v>3347.6750000000002</v>
      </c>
      <c r="E3161">
        <f t="shared" si="291"/>
        <v>3284.2348518848676</v>
      </c>
      <c r="F3161">
        <f t="shared" si="295"/>
        <v>3331.5690111830536</v>
      </c>
      <c r="H3161">
        <f t="shared" si="292"/>
        <v>55.091309488568541</v>
      </c>
      <c r="I3161">
        <f t="shared" si="293"/>
        <v>47.334159298186023</v>
      </c>
      <c r="K3161" t="str">
        <f t="shared" si="290"/>
        <v>Hold_sell</v>
      </c>
    </row>
    <row r="3162" spans="1:11">
      <c r="A3162" s="1">
        <v>37830</v>
      </c>
      <c r="B3162">
        <v>3417.77</v>
      </c>
      <c r="D3162">
        <f t="shared" si="294"/>
        <v>3350.7130000000006</v>
      </c>
      <c r="E3162">
        <f t="shared" si="291"/>
        <v>3294.1263443378402</v>
      </c>
      <c r="F3162">
        <f t="shared" si="295"/>
        <v>3344.8307017702759</v>
      </c>
      <c r="H3162">
        <f t="shared" si="292"/>
        <v>54.21391907734197</v>
      </c>
      <c r="I3162">
        <f t="shared" si="293"/>
        <v>50.7043574324357</v>
      </c>
      <c r="K3162" t="str">
        <f t="shared" si="290"/>
        <v>Hold_sell</v>
      </c>
    </row>
    <row r="3163" spans="1:11">
      <c r="A3163" s="1">
        <v>37831</v>
      </c>
      <c r="B3163">
        <v>3428.12</v>
      </c>
      <c r="D3163">
        <f t="shared" si="294"/>
        <v>3352.8830000000003</v>
      </c>
      <c r="E3163">
        <f t="shared" si="291"/>
        <v>3304.051800312815</v>
      </c>
      <c r="F3163">
        <f t="shared" si="295"/>
        <v>3357.6444399594643</v>
      </c>
      <c r="H3163">
        <f t="shared" si="292"/>
        <v>54.089663191203442</v>
      </c>
      <c r="I3163">
        <f t="shared" si="293"/>
        <v>53.592639646649332</v>
      </c>
      <c r="K3163" t="str">
        <f t="shared" si="290"/>
        <v>Hold_sell</v>
      </c>
    </row>
    <row r="3164" spans="1:11">
      <c r="A3164" s="1">
        <v>37832</v>
      </c>
      <c r="B3164">
        <v>3429.03</v>
      </c>
      <c r="D3164">
        <f t="shared" si="294"/>
        <v>3357.2260000000001</v>
      </c>
      <c r="E3164">
        <f t="shared" si="291"/>
        <v>3313.3094447340882</v>
      </c>
      <c r="F3164">
        <f t="shared" si="295"/>
        <v>3368.6268338118543</v>
      </c>
      <c r="H3164">
        <f t="shared" si="292"/>
        <v>54.335208368515985</v>
      </c>
      <c r="I3164">
        <f t="shared" si="293"/>
        <v>55.317389077766165</v>
      </c>
      <c r="K3164" t="str">
        <f t="shared" si="290"/>
        <v>Buy</v>
      </c>
    </row>
    <row r="3165" spans="1:11">
      <c r="A3165" s="1">
        <v>37833</v>
      </c>
      <c r="B3165">
        <v>3487.86</v>
      </c>
      <c r="D3165">
        <f t="shared" si="294"/>
        <v>3361.3650000000002</v>
      </c>
      <c r="E3165">
        <f t="shared" si="291"/>
        <v>3326.2391154945262</v>
      </c>
      <c r="F3165">
        <f t="shared" si="295"/>
        <v>3386.9703978407997</v>
      </c>
      <c r="H3165">
        <f t="shared" si="292"/>
        <v>55.614423164067482</v>
      </c>
      <c r="I3165">
        <f t="shared" si="293"/>
        <v>60.731282346273474</v>
      </c>
      <c r="K3165" t="str">
        <f t="shared" ref="K3165:K3228" si="296">IF(I3165&gt;H3165,IF(K3164="Buy","Hold_buy",IF(K3164="Hold_buy","Hold_buy","Buy")),IF(K3164="Sell","Hold_sell",IF(K3164="Hold_sell","Hold_sell","Sell")))</f>
        <v>Hold_buy</v>
      </c>
    </row>
    <row r="3166" spans="1:11">
      <c r="A3166" s="1">
        <v>37834</v>
      </c>
      <c r="B3166">
        <v>3438.89</v>
      </c>
      <c r="D3166">
        <f t="shared" si="294"/>
        <v>3377.0829999999996</v>
      </c>
      <c r="E3166">
        <f t="shared" ref="E3166:E3229" si="297">E3165+(2/(1+26)*(B3166-E3165))</f>
        <v>3334.5836254578949</v>
      </c>
      <c r="F3166">
        <f t="shared" si="295"/>
        <v>3394.9580289422152</v>
      </c>
      <c r="H3166">
        <f t="shared" ref="H3166:H3229" si="298">H3165+(2/(1+9)*(I3166-H3165))</f>
        <v>56.566419228118043</v>
      </c>
      <c r="I3166">
        <f t="shared" ref="I3166:I3229" si="299">F3166-E3166</f>
        <v>60.374403484320283</v>
      </c>
      <c r="K3166" t="str">
        <f t="shared" si="296"/>
        <v>Hold_buy</v>
      </c>
    </row>
    <row r="3167" spans="1:11">
      <c r="A3167" s="1">
        <v>37837</v>
      </c>
      <c r="B3167">
        <v>3405.31</v>
      </c>
      <c r="D3167">
        <f t="shared" si="294"/>
        <v>3384.3010000000004</v>
      </c>
      <c r="E3167">
        <f t="shared" si="297"/>
        <v>3339.8226161647176</v>
      </c>
      <c r="F3167">
        <f t="shared" si="295"/>
        <v>3396.5506398741823</v>
      </c>
      <c r="H3167">
        <f t="shared" si="298"/>
        <v>56.598740124387362</v>
      </c>
      <c r="I3167">
        <f t="shared" si="299"/>
        <v>56.728023709464651</v>
      </c>
      <c r="K3167" t="str">
        <f t="shared" si="296"/>
        <v>Hold_buy</v>
      </c>
    </row>
    <row r="3168" spans="1:11">
      <c r="A3168" s="1">
        <v>37838</v>
      </c>
      <c r="B3168">
        <v>3438.36</v>
      </c>
      <c r="D3168">
        <f t="shared" si="294"/>
        <v>3396.1320000000001</v>
      </c>
      <c r="E3168">
        <f t="shared" si="297"/>
        <v>3347.1216816339979</v>
      </c>
      <c r="F3168">
        <f t="shared" si="295"/>
        <v>3402.9828491243079</v>
      </c>
      <c r="H3168">
        <f t="shared" si="298"/>
        <v>56.451225597571884</v>
      </c>
      <c r="I3168">
        <f t="shared" si="299"/>
        <v>55.861167490309981</v>
      </c>
      <c r="K3168" t="str">
        <f t="shared" si="296"/>
        <v>Sell</v>
      </c>
    </row>
    <row r="3169" spans="1:11">
      <c r="A3169" s="1">
        <v>37839</v>
      </c>
      <c r="B3169">
        <v>3375.66</v>
      </c>
      <c r="D3169">
        <f t="shared" si="294"/>
        <v>3408.1529999999998</v>
      </c>
      <c r="E3169">
        <f t="shared" si="297"/>
        <v>3349.2356311425906</v>
      </c>
      <c r="F3169">
        <f t="shared" si="295"/>
        <v>3398.7793338744145</v>
      </c>
      <c r="H3169">
        <f t="shared" si="298"/>
        <v>55.069721024422293</v>
      </c>
      <c r="I3169">
        <f t="shared" si="299"/>
        <v>49.543702731823942</v>
      </c>
      <c r="K3169" t="str">
        <f t="shared" si="296"/>
        <v>Hold_sell</v>
      </c>
    </row>
    <row r="3170" spans="1:11">
      <c r="A3170" s="1">
        <v>37840</v>
      </c>
      <c r="B3170">
        <v>3331.89</v>
      </c>
      <c r="D3170">
        <f t="shared" si="294"/>
        <v>3415.2709999999997</v>
      </c>
      <c r="E3170">
        <f t="shared" si="297"/>
        <v>3347.9507695764728</v>
      </c>
      <c r="F3170">
        <f t="shared" si="295"/>
        <v>3388.4886671245044</v>
      </c>
      <c r="H3170">
        <f t="shared" si="298"/>
        <v>52.163356329144165</v>
      </c>
      <c r="I3170">
        <f t="shared" si="299"/>
        <v>40.537897548031651</v>
      </c>
      <c r="K3170" t="str">
        <f t="shared" si="296"/>
        <v>Hold_sell</v>
      </c>
    </row>
    <row r="3171" spans="1:11">
      <c r="A3171" s="1">
        <v>37841</v>
      </c>
      <c r="B3171">
        <v>3332.24</v>
      </c>
      <c r="D3171">
        <f t="shared" si="294"/>
        <v>3410.9780000000001</v>
      </c>
      <c r="E3171">
        <f t="shared" si="297"/>
        <v>3346.7870088671043</v>
      </c>
      <c r="F3171">
        <f t="shared" si="295"/>
        <v>3379.8350260284269</v>
      </c>
      <c r="H3171">
        <f t="shared" si="298"/>
        <v>48.340288495579856</v>
      </c>
      <c r="I3171">
        <f t="shared" si="299"/>
        <v>33.048017161322605</v>
      </c>
      <c r="K3171" t="str">
        <f t="shared" si="296"/>
        <v>Hold_sell</v>
      </c>
    </row>
    <row r="3172" spans="1:11">
      <c r="A3172" s="1">
        <v>37844</v>
      </c>
      <c r="B3172">
        <v>3339.58</v>
      </c>
      <c r="D3172">
        <f t="shared" si="294"/>
        <v>3408.5130000000004</v>
      </c>
      <c r="E3172">
        <f t="shared" si="297"/>
        <v>3346.2531563584298</v>
      </c>
      <c r="F3172">
        <f t="shared" si="295"/>
        <v>3373.6419451009765</v>
      </c>
      <c r="H3172">
        <f t="shared" si="298"/>
        <v>44.149988544973226</v>
      </c>
      <c r="I3172">
        <f t="shared" si="299"/>
        <v>27.388788742546694</v>
      </c>
      <c r="K3172" t="str">
        <f t="shared" si="296"/>
        <v>Hold_sell</v>
      </c>
    </row>
    <row r="3173" spans="1:11">
      <c r="A3173" s="1">
        <v>37845</v>
      </c>
      <c r="B3173">
        <v>3381.71</v>
      </c>
      <c r="D3173">
        <f t="shared" si="294"/>
        <v>3400.6940000000004</v>
      </c>
      <c r="E3173">
        <f t="shared" si="297"/>
        <v>3348.8795892207681</v>
      </c>
      <c r="F3173">
        <f t="shared" si="295"/>
        <v>3374.8831843162111</v>
      </c>
      <c r="H3173">
        <f t="shared" si="298"/>
        <v>40.520709855067174</v>
      </c>
      <c r="I3173">
        <f t="shared" si="299"/>
        <v>26.003595095442961</v>
      </c>
      <c r="K3173" t="str">
        <f t="shared" si="296"/>
        <v>Hold_sell</v>
      </c>
    </row>
    <row r="3174" spans="1:11">
      <c r="A3174" s="1">
        <v>37846</v>
      </c>
      <c r="B3174">
        <v>3398.89</v>
      </c>
      <c r="D3174">
        <f t="shared" si="294"/>
        <v>3396.0529999999999</v>
      </c>
      <c r="E3174">
        <f t="shared" si="297"/>
        <v>3352.5840640933038</v>
      </c>
      <c r="F3174">
        <f t="shared" si="295"/>
        <v>3378.5765405752554</v>
      </c>
      <c r="H3174">
        <f t="shared" si="298"/>
        <v>37.615063180444061</v>
      </c>
      <c r="I3174">
        <f t="shared" si="299"/>
        <v>25.992476481951599</v>
      </c>
      <c r="K3174" t="str">
        <f t="shared" si="296"/>
        <v>Hold_sell</v>
      </c>
    </row>
    <row r="3175" spans="1:11">
      <c r="A3175" s="1">
        <v>37847</v>
      </c>
      <c r="B3175">
        <v>3452.7</v>
      </c>
      <c r="D3175">
        <f t="shared" si="294"/>
        <v>3393.0389999999998</v>
      </c>
      <c r="E3175">
        <f t="shared" si="297"/>
        <v>3360.0000593456516</v>
      </c>
      <c r="F3175">
        <f t="shared" si="295"/>
        <v>3389.980149717524</v>
      </c>
      <c r="H3175">
        <f t="shared" si="298"/>
        <v>36.088068618729729</v>
      </c>
      <c r="I3175">
        <f t="shared" si="299"/>
        <v>29.980090371872393</v>
      </c>
      <c r="K3175" t="str">
        <f t="shared" si="296"/>
        <v>Hold_sell</v>
      </c>
    </row>
    <row r="3176" spans="1:11">
      <c r="A3176" s="1">
        <v>37848</v>
      </c>
      <c r="B3176">
        <v>3443.93</v>
      </c>
      <c r="D3176">
        <f t="shared" si="294"/>
        <v>3389.5229999999997</v>
      </c>
      <c r="E3176">
        <f t="shared" si="297"/>
        <v>3366.2170919867144</v>
      </c>
      <c r="F3176">
        <f t="shared" si="295"/>
        <v>3398.2801266840588</v>
      </c>
      <c r="H3176">
        <f t="shared" si="298"/>
        <v>35.28306183445266</v>
      </c>
      <c r="I3176">
        <f t="shared" si="299"/>
        <v>32.063034697344392</v>
      </c>
      <c r="K3176" t="str">
        <f t="shared" si="296"/>
        <v>Hold_sell</v>
      </c>
    </row>
    <row r="3177" spans="1:11">
      <c r="A3177" s="1">
        <v>37851</v>
      </c>
      <c r="B3177">
        <v>3507.23</v>
      </c>
      <c r="D3177">
        <f t="shared" si="294"/>
        <v>3390.0269999999996</v>
      </c>
      <c r="E3177">
        <f t="shared" si="297"/>
        <v>3376.6624925802912</v>
      </c>
      <c r="F3177">
        <f t="shared" si="295"/>
        <v>3415.0416456557423</v>
      </c>
      <c r="H3177">
        <f t="shared" si="298"/>
        <v>35.902280082652346</v>
      </c>
      <c r="I3177">
        <f t="shared" si="299"/>
        <v>38.379153075451086</v>
      </c>
      <c r="K3177" t="str">
        <f t="shared" si="296"/>
        <v>Buy</v>
      </c>
    </row>
    <row r="3178" spans="1:11">
      <c r="A3178" s="1">
        <v>37852</v>
      </c>
      <c r="B3178">
        <v>3504.53</v>
      </c>
      <c r="D3178">
        <f t="shared" si="294"/>
        <v>3400.2190000000001</v>
      </c>
      <c r="E3178">
        <f t="shared" si="297"/>
        <v>3386.1341597965661</v>
      </c>
      <c r="F3178">
        <f t="shared" si="295"/>
        <v>3428.8090847856283</v>
      </c>
      <c r="H3178">
        <f t="shared" si="298"/>
        <v>37.25680906393432</v>
      </c>
      <c r="I3178">
        <f t="shared" si="299"/>
        <v>42.67492498906222</v>
      </c>
      <c r="K3178" t="str">
        <f t="shared" si="296"/>
        <v>Hold_buy</v>
      </c>
    </row>
    <row r="3179" spans="1:11">
      <c r="A3179" s="1">
        <v>37853</v>
      </c>
      <c r="B3179">
        <v>3501.23</v>
      </c>
      <c r="D3179">
        <f t="shared" si="294"/>
        <v>3406.8360000000002</v>
      </c>
      <c r="E3179">
        <f t="shared" si="297"/>
        <v>3394.6597775894129</v>
      </c>
      <c r="F3179">
        <f t="shared" si="295"/>
        <v>3439.950764049378</v>
      </c>
      <c r="H3179">
        <f t="shared" si="298"/>
        <v>38.863644543140474</v>
      </c>
      <c r="I3179">
        <f t="shared" si="299"/>
        <v>45.290986459965097</v>
      </c>
      <c r="K3179" t="str">
        <f t="shared" si="296"/>
        <v>Hold_buy</v>
      </c>
    </row>
    <row r="3180" spans="1:11">
      <c r="A3180" s="1">
        <v>37854</v>
      </c>
      <c r="B3180">
        <v>3565.47</v>
      </c>
      <c r="D3180">
        <f t="shared" si="294"/>
        <v>3419.393</v>
      </c>
      <c r="E3180">
        <f t="shared" si="297"/>
        <v>3407.312386656864</v>
      </c>
      <c r="F3180">
        <f t="shared" si="295"/>
        <v>3459.261415734089</v>
      </c>
      <c r="H3180">
        <f t="shared" si="298"/>
        <v>41.480721449957393</v>
      </c>
      <c r="I3180">
        <f t="shared" si="299"/>
        <v>51.949029077225077</v>
      </c>
      <c r="K3180" t="str">
        <f t="shared" si="296"/>
        <v>Hold_buy</v>
      </c>
    </row>
    <row r="3181" spans="1:11">
      <c r="A3181" s="1">
        <v>37855</v>
      </c>
      <c r="B3181">
        <v>3549.05</v>
      </c>
      <c r="D3181">
        <f t="shared" si="294"/>
        <v>3442.7509999999993</v>
      </c>
      <c r="E3181">
        <f t="shared" si="297"/>
        <v>3417.811469126726</v>
      </c>
      <c r="F3181">
        <f t="shared" si="295"/>
        <v>3473.075044082691</v>
      </c>
      <c r="H3181">
        <f t="shared" si="298"/>
        <v>44.237292151158904</v>
      </c>
      <c r="I3181">
        <f t="shared" si="299"/>
        <v>55.263574955964941</v>
      </c>
      <c r="K3181" t="str">
        <f t="shared" si="296"/>
        <v>Hold_buy</v>
      </c>
    </row>
    <row r="3182" spans="1:11">
      <c r="A3182" s="1">
        <v>37858</v>
      </c>
      <c r="B3182">
        <v>3500.09</v>
      </c>
      <c r="D3182">
        <f t="shared" si="294"/>
        <v>3464.4319999999998</v>
      </c>
      <c r="E3182">
        <f t="shared" si="297"/>
        <v>3423.906175117339</v>
      </c>
      <c r="F3182">
        <f t="shared" si="295"/>
        <v>3477.2311911468923</v>
      </c>
      <c r="H3182">
        <f t="shared" si="298"/>
        <v>46.054836926837794</v>
      </c>
      <c r="I3182">
        <f t="shared" si="299"/>
        <v>53.325016029553353</v>
      </c>
      <c r="K3182" t="str">
        <f t="shared" si="296"/>
        <v>Hold_buy</v>
      </c>
    </row>
    <row r="3183" spans="1:11">
      <c r="A3183" s="1">
        <v>37859</v>
      </c>
      <c r="B3183">
        <v>3455.48</v>
      </c>
      <c r="D3183">
        <f t="shared" si="294"/>
        <v>3480.4830000000002</v>
      </c>
      <c r="E3183">
        <f t="shared" si="297"/>
        <v>3426.2449769604991</v>
      </c>
      <c r="F3183">
        <f t="shared" si="295"/>
        <v>3473.8848540473705</v>
      </c>
      <c r="H3183">
        <f t="shared" si="298"/>
        <v>46.371844958844505</v>
      </c>
      <c r="I3183">
        <f t="shared" si="299"/>
        <v>47.639877086871365</v>
      </c>
      <c r="K3183" t="str">
        <f t="shared" si="296"/>
        <v>Hold_buy</v>
      </c>
    </row>
    <row r="3184" spans="1:11">
      <c r="A3184" s="1">
        <v>37860</v>
      </c>
      <c r="B3184">
        <v>3483.08</v>
      </c>
      <c r="D3184">
        <f t="shared" si="294"/>
        <v>3487.8599999999997</v>
      </c>
      <c r="E3184">
        <f t="shared" si="297"/>
        <v>3430.4549786671287</v>
      </c>
      <c r="F3184">
        <f t="shared" si="295"/>
        <v>3475.2994918862364</v>
      </c>
      <c r="H3184">
        <f t="shared" si="298"/>
        <v>46.066378610897154</v>
      </c>
      <c r="I3184">
        <f t="shared" si="299"/>
        <v>44.844513219107739</v>
      </c>
      <c r="K3184" t="str">
        <f t="shared" si="296"/>
        <v>Sell</v>
      </c>
    </row>
    <row r="3185" spans="1:11">
      <c r="A3185" s="1">
        <v>37861</v>
      </c>
      <c r="B3185">
        <v>3492.67</v>
      </c>
      <c r="D3185">
        <f t="shared" si="294"/>
        <v>3496.279</v>
      </c>
      <c r="E3185">
        <f t="shared" si="297"/>
        <v>3435.06349876586</v>
      </c>
      <c r="F3185">
        <f t="shared" si="295"/>
        <v>3477.9718777498924</v>
      </c>
      <c r="H3185">
        <f t="shared" si="298"/>
        <v>45.434778685524208</v>
      </c>
      <c r="I3185">
        <f t="shared" si="299"/>
        <v>42.908378984032424</v>
      </c>
      <c r="K3185" t="str">
        <f t="shared" si="296"/>
        <v>Hold_sell</v>
      </c>
    </row>
    <row r="3186" spans="1:11">
      <c r="A3186" s="1">
        <v>37862</v>
      </c>
      <c r="B3186">
        <v>3484.58</v>
      </c>
      <c r="D3186">
        <f t="shared" si="294"/>
        <v>3500.2759999999994</v>
      </c>
      <c r="E3186">
        <f t="shared" si="297"/>
        <v>3438.7313877461665</v>
      </c>
      <c r="F3186">
        <f t="shared" si="295"/>
        <v>3478.9885119422165</v>
      </c>
      <c r="H3186">
        <f t="shared" si="298"/>
        <v>44.399247787629363</v>
      </c>
      <c r="I3186">
        <f t="shared" si="299"/>
        <v>40.257124196049972</v>
      </c>
      <c r="K3186" t="str">
        <f t="shared" si="296"/>
        <v>Hold_sell</v>
      </c>
    </row>
    <row r="3187" spans="1:11">
      <c r="A3187" s="1">
        <v>37865</v>
      </c>
      <c r="B3187">
        <v>3571.22</v>
      </c>
      <c r="D3187">
        <f t="shared" si="294"/>
        <v>3504.3409999999994</v>
      </c>
      <c r="E3187">
        <f t="shared" si="297"/>
        <v>3448.5453590242282</v>
      </c>
      <c r="F3187">
        <f t="shared" si="295"/>
        <v>3493.1779716434139</v>
      </c>
      <c r="H3187">
        <f t="shared" si="298"/>
        <v>44.445920753940626</v>
      </c>
      <c r="I3187">
        <f t="shared" si="299"/>
        <v>44.632612619185693</v>
      </c>
      <c r="K3187" t="str">
        <f t="shared" si="296"/>
        <v>Buy</v>
      </c>
    </row>
    <row r="3188" spans="1:11">
      <c r="A3188" s="1">
        <v>37866</v>
      </c>
      <c r="B3188">
        <v>3567.2</v>
      </c>
      <c r="D3188">
        <f t="shared" si="294"/>
        <v>3510.7400000000002</v>
      </c>
      <c r="E3188">
        <f t="shared" si="297"/>
        <v>3457.3345916891003</v>
      </c>
      <c r="F3188">
        <f t="shared" si="295"/>
        <v>3504.5659760059657</v>
      </c>
      <c r="H3188">
        <f t="shared" si="298"/>
        <v>45.00301346652558</v>
      </c>
      <c r="I3188">
        <f t="shared" si="299"/>
        <v>47.231384316865388</v>
      </c>
      <c r="K3188" t="str">
        <f t="shared" si="296"/>
        <v>Hold_buy</v>
      </c>
    </row>
    <row r="3189" spans="1:11">
      <c r="A3189" s="1">
        <v>37867</v>
      </c>
      <c r="B3189">
        <v>3647.51</v>
      </c>
      <c r="D3189">
        <f t="shared" si="294"/>
        <v>3517.0070000000001</v>
      </c>
      <c r="E3189">
        <f t="shared" si="297"/>
        <v>3471.4216589713892</v>
      </c>
      <c r="F3189">
        <f t="shared" si="295"/>
        <v>3526.5573643127404</v>
      </c>
      <c r="H3189">
        <f t="shared" si="298"/>
        <v>47.029551841490715</v>
      </c>
      <c r="I3189">
        <f t="shared" si="299"/>
        <v>55.13570534135124</v>
      </c>
      <c r="K3189" t="str">
        <f t="shared" si="296"/>
        <v>Hold_buy</v>
      </c>
    </row>
    <row r="3190" spans="1:11">
      <c r="A3190" s="1">
        <v>37868</v>
      </c>
      <c r="B3190">
        <v>3668.67</v>
      </c>
      <c r="D3190">
        <f t="shared" si="294"/>
        <v>3531.6349999999998</v>
      </c>
      <c r="E3190">
        <f t="shared" si="297"/>
        <v>3486.0326471957305</v>
      </c>
      <c r="F3190">
        <f t="shared" si="295"/>
        <v>3548.4208467261651</v>
      </c>
      <c r="H3190">
        <f t="shared" si="298"/>
        <v>50.101281379279484</v>
      </c>
      <c r="I3190">
        <f t="shared" si="299"/>
        <v>62.388199530434576</v>
      </c>
      <c r="K3190" t="str">
        <f t="shared" si="296"/>
        <v>Hold_buy</v>
      </c>
    </row>
    <row r="3191" spans="1:11">
      <c r="A3191" s="1">
        <v>37869</v>
      </c>
      <c r="B3191">
        <v>3607.71</v>
      </c>
      <c r="D3191">
        <f t="shared" si="294"/>
        <v>3541.9550000000004</v>
      </c>
      <c r="E3191">
        <f t="shared" si="297"/>
        <v>3495.0457844404914</v>
      </c>
      <c r="F3191">
        <f t="shared" si="295"/>
        <v>3557.5422549221398</v>
      </c>
      <c r="H3191">
        <f t="shared" si="298"/>
        <v>52.580319199753276</v>
      </c>
      <c r="I3191">
        <f t="shared" si="299"/>
        <v>62.49647048164843</v>
      </c>
      <c r="K3191" t="str">
        <f t="shared" si="296"/>
        <v>Hold_buy</v>
      </c>
    </row>
    <row r="3192" spans="1:11">
      <c r="A3192" s="1">
        <v>37872</v>
      </c>
      <c r="B3192">
        <v>3641.53</v>
      </c>
      <c r="D3192">
        <f t="shared" si="294"/>
        <v>3547.8209999999999</v>
      </c>
      <c r="E3192">
        <f t="shared" si="297"/>
        <v>3505.896467074529</v>
      </c>
      <c r="F3192">
        <f t="shared" si="295"/>
        <v>3570.46344647258</v>
      </c>
      <c r="H3192">
        <f t="shared" si="298"/>
        <v>54.977651239412822</v>
      </c>
      <c r="I3192">
        <f t="shared" si="299"/>
        <v>64.566979398050989</v>
      </c>
      <c r="K3192" t="str">
        <f t="shared" si="296"/>
        <v>Hold_buy</v>
      </c>
    </row>
    <row r="3193" spans="1:11">
      <c r="A3193" s="1">
        <v>37873</v>
      </c>
      <c r="B3193">
        <v>3594.4</v>
      </c>
      <c r="D3193">
        <f t="shared" si="294"/>
        <v>3561.9649999999992</v>
      </c>
      <c r="E3193">
        <f t="shared" si="297"/>
        <v>3512.4522843282675</v>
      </c>
      <c r="F3193">
        <f t="shared" si="295"/>
        <v>3574.1459931691061</v>
      </c>
      <c r="H3193">
        <f t="shared" si="298"/>
        <v>56.320862759697967</v>
      </c>
      <c r="I3193">
        <f t="shared" si="299"/>
        <v>61.693708840838553</v>
      </c>
      <c r="K3193" t="str">
        <f t="shared" si="296"/>
        <v>Hold_buy</v>
      </c>
    </row>
    <row r="3194" spans="1:11">
      <c r="A3194" s="1">
        <v>37874</v>
      </c>
      <c r="B3194">
        <v>3536.87</v>
      </c>
      <c r="D3194">
        <f t="shared" si="294"/>
        <v>3575.857</v>
      </c>
      <c r="E3194">
        <f t="shared" si="297"/>
        <v>3514.2610040076552</v>
      </c>
      <c r="F3194">
        <f t="shared" si="295"/>
        <v>3568.4112249892437</v>
      </c>
      <c r="H3194">
        <f t="shared" si="298"/>
        <v>55.88673440407608</v>
      </c>
      <c r="I3194">
        <f t="shared" si="299"/>
        <v>54.150220981588518</v>
      </c>
      <c r="K3194" t="str">
        <f t="shared" si="296"/>
        <v>Sell</v>
      </c>
    </row>
    <row r="3195" spans="1:11">
      <c r="A3195" s="1">
        <v>37875</v>
      </c>
      <c r="B3195">
        <v>3566.85</v>
      </c>
      <c r="D3195">
        <f t="shared" si="294"/>
        <v>3581.2359999999999</v>
      </c>
      <c r="E3195">
        <f t="shared" si="297"/>
        <v>3518.1564851922735</v>
      </c>
      <c r="F3195">
        <f t="shared" si="295"/>
        <v>3568.1710365293602</v>
      </c>
      <c r="H3195">
        <f t="shared" si="298"/>
        <v>54.7122977906782</v>
      </c>
      <c r="I3195">
        <f t="shared" si="299"/>
        <v>50.014551337086687</v>
      </c>
      <c r="K3195" t="str">
        <f t="shared" si="296"/>
        <v>Hold_sell</v>
      </c>
    </row>
    <row r="3196" spans="1:11">
      <c r="A3196" s="1">
        <v>37876</v>
      </c>
      <c r="B3196">
        <v>3508.06</v>
      </c>
      <c r="D3196">
        <f t="shared" si="294"/>
        <v>3588.654</v>
      </c>
      <c r="E3196">
        <f t="shared" si="297"/>
        <v>3517.4085974002533</v>
      </c>
      <c r="F3196">
        <f t="shared" si="295"/>
        <v>3558.9231847556125</v>
      </c>
      <c r="H3196">
        <f t="shared" si="298"/>
        <v>52.072755703614412</v>
      </c>
      <c r="I3196">
        <f t="shared" si="299"/>
        <v>41.514587355359254</v>
      </c>
      <c r="K3196" t="str">
        <f t="shared" si="296"/>
        <v>Hold_sell</v>
      </c>
    </row>
    <row r="3197" spans="1:11">
      <c r="A3197" s="1">
        <v>37879</v>
      </c>
      <c r="B3197">
        <v>3516.31</v>
      </c>
      <c r="D3197">
        <f t="shared" si="294"/>
        <v>3591.0019999999995</v>
      </c>
      <c r="E3197">
        <f t="shared" si="297"/>
        <v>3517.3272198150494</v>
      </c>
      <c r="F3197">
        <f t="shared" si="295"/>
        <v>3552.3673101778259</v>
      </c>
      <c r="H3197">
        <f t="shared" si="298"/>
        <v>48.666222635446829</v>
      </c>
      <c r="I3197">
        <f t="shared" si="299"/>
        <v>35.040090362776482</v>
      </c>
      <c r="K3197" t="str">
        <f t="shared" si="296"/>
        <v>Hold_sell</v>
      </c>
    </row>
    <row r="3198" spans="1:11">
      <c r="A3198" s="1">
        <v>37880</v>
      </c>
      <c r="B3198">
        <v>3564.75</v>
      </c>
      <c r="D3198">
        <f t="shared" si="294"/>
        <v>3585.511</v>
      </c>
      <c r="E3198">
        <f t="shared" si="297"/>
        <v>3520.8400183472681</v>
      </c>
      <c r="F3198">
        <f t="shared" si="295"/>
        <v>3554.2723393812371</v>
      </c>
      <c r="H3198">
        <f t="shared" si="298"/>
        <v>45.619442315151254</v>
      </c>
      <c r="I3198">
        <f t="shared" si="299"/>
        <v>33.432321033968947</v>
      </c>
      <c r="K3198" t="str">
        <f t="shared" si="296"/>
        <v>Hold_sell</v>
      </c>
    </row>
    <row r="3199" spans="1:11">
      <c r="A3199" s="1">
        <v>37881</v>
      </c>
      <c r="B3199">
        <v>3561.03</v>
      </c>
      <c r="D3199">
        <f t="shared" si="294"/>
        <v>3585.2660000000005</v>
      </c>
      <c r="E3199">
        <f t="shared" si="297"/>
        <v>3523.8170540252481</v>
      </c>
      <c r="F3199">
        <f t="shared" si="295"/>
        <v>3555.3119794764316</v>
      </c>
      <c r="H3199">
        <f t="shared" si="298"/>
        <v>42.794538942357697</v>
      </c>
      <c r="I3199">
        <f t="shared" si="299"/>
        <v>31.494925451183462</v>
      </c>
      <c r="K3199" t="str">
        <f t="shared" si="296"/>
        <v>Hold_sell</v>
      </c>
    </row>
    <row r="3200" spans="1:11">
      <c r="A3200" s="1">
        <v>37882</v>
      </c>
      <c r="B3200">
        <v>3612.02</v>
      </c>
      <c r="D3200">
        <f t="shared" si="294"/>
        <v>3576.6179999999999</v>
      </c>
      <c r="E3200">
        <f t="shared" si="297"/>
        <v>3530.3506055789335</v>
      </c>
      <c r="F3200">
        <f t="shared" si="295"/>
        <v>3564.0362903262112</v>
      </c>
      <c r="H3200">
        <f t="shared" si="298"/>
        <v>40.9727681033417</v>
      </c>
      <c r="I3200">
        <f t="shared" si="299"/>
        <v>33.685684747277719</v>
      </c>
      <c r="K3200" t="str">
        <f t="shared" si="296"/>
        <v>Hold_sell</v>
      </c>
    </row>
    <row r="3201" spans="1:11">
      <c r="A3201" s="1">
        <v>37883</v>
      </c>
      <c r="B3201">
        <v>3578.7</v>
      </c>
      <c r="D3201">
        <f t="shared" si="294"/>
        <v>3570.953</v>
      </c>
      <c r="E3201">
        <f t="shared" si="297"/>
        <v>3533.9320422027163</v>
      </c>
      <c r="F3201">
        <f t="shared" si="295"/>
        <v>3566.2922456606402</v>
      </c>
      <c r="H3201">
        <f t="shared" si="298"/>
        <v>39.25025517425815</v>
      </c>
      <c r="I3201">
        <f t="shared" si="299"/>
        <v>32.360203457923944</v>
      </c>
      <c r="K3201" t="str">
        <f t="shared" si="296"/>
        <v>Hold_sell</v>
      </c>
    </row>
    <row r="3202" spans="1:11">
      <c r="A3202" s="1">
        <v>37886</v>
      </c>
      <c r="B3202">
        <v>3456.27</v>
      </c>
      <c r="D3202">
        <f t="shared" si="294"/>
        <v>3568.0519999999997</v>
      </c>
      <c r="E3202">
        <f t="shared" si="297"/>
        <v>3528.1792983358482</v>
      </c>
      <c r="F3202">
        <f t="shared" si="295"/>
        <v>3549.3657463282339</v>
      </c>
      <c r="H3202">
        <f t="shared" si="298"/>
        <v>35.637493737883645</v>
      </c>
      <c r="I3202">
        <f t="shared" si="299"/>
        <v>21.186447992385638</v>
      </c>
      <c r="K3202" t="str">
        <f t="shared" si="296"/>
        <v>Hold_sell</v>
      </c>
    </row>
    <row r="3203" spans="1:11">
      <c r="A3203" s="1">
        <v>37887</v>
      </c>
      <c r="B3203">
        <v>3411.02</v>
      </c>
      <c r="D3203">
        <f t="shared" si="294"/>
        <v>3549.5260000000003</v>
      </c>
      <c r="E3203">
        <f t="shared" si="297"/>
        <v>3519.5008317924521</v>
      </c>
      <c r="F3203">
        <f t="shared" si="295"/>
        <v>3528.0817853546596</v>
      </c>
      <c r="H3203">
        <f t="shared" si="298"/>
        <v>30.22618570274841</v>
      </c>
      <c r="I3203">
        <f t="shared" si="299"/>
        <v>8.5809535622074691</v>
      </c>
      <c r="K3203" t="str">
        <f t="shared" si="296"/>
        <v>Hold_sell</v>
      </c>
    </row>
    <row r="3204" spans="1:11">
      <c r="A3204" s="1">
        <v>37888</v>
      </c>
      <c r="B3204">
        <v>3307.34</v>
      </c>
      <c r="D3204">
        <f t="shared" si="294"/>
        <v>3531.1879999999996</v>
      </c>
      <c r="E3204">
        <f t="shared" si="297"/>
        <v>3503.785214622641</v>
      </c>
      <c r="F3204">
        <f t="shared" si="295"/>
        <v>3494.1215106847121</v>
      </c>
      <c r="H3204">
        <f t="shared" si="298"/>
        <v>22.248207774612958</v>
      </c>
      <c r="I3204">
        <f t="shared" si="299"/>
        <v>-9.6637039379288581</v>
      </c>
      <c r="K3204" t="str">
        <f t="shared" si="296"/>
        <v>Hold_sell</v>
      </c>
    </row>
    <row r="3205" spans="1:11">
      <c r="A3205" s="1">
        <v>37889</v>
      </c>
      <c r="B3205">
        <v>3326.27</v>
      </c>
      <c r="D3205">
        <f t="shared" si="294"/>
        <v>3508.2350000000006</v>
      </c>
      <c r="E3205">
        <f t="shared" si="297"/>
        <v>3490.6359394654082</v>
      </c>
      <c r="F3205">
        <f t="shared" si="295"/>
        <v>3468.2982013486026</v>
      </c>
      <c r="H3205">
        <f t="shared" si="298"/>
        <v>13.331018596329232</v>
      </c>
      <c r="I3205">
        <f t="shared" si="299"/>
        <v>-22.337738116805667</v>
      </c>
      <c r="K3205" t="str">
        <f t="shared" si="296"/>
        <v>Hold_sell</v>
      </c>
    </row>
    <row r="3206" spans="1:11">
      <c r="A3206" s="1">
        <v>37890</v>
      </c>
      <c r="B3206">
        <v>3324.85</v>
      </c>
      <c r="D3206">
        <f t="shared" si="294"/>
        <v>3484.1769999999997</v>
      </c>
      <c r="E3206">
        <f t="shared" si="297"/>
        <v>3478.3554995050076</v>
      </c>
      <c r="F3206">
        <f t="shared" si="295"/>
        <v>3446.2292472949712</v>
      </c>
      <c r="H3206">
        <f t="shared" si="298"/>
        <v>4.2395644350560939</v>
      </c>
      <c r="I3206">
        <f t="shared" si="299"/>
        <v>-32.126252210036455</v>
      </c>
      <c r="K3206" t="str">
        <f t="shared" si="296"/>
        <v>Hold_sell</v>
      </c>
    </row>
    <row r="3207" spans="1:11">
      <c r="A3207" s="1">
        <v>37893</v>
      </c>
      <c r="B3207">
        <v>3323.38</v>
      </c>
      <c r="D3207">
        <f t="shared" si="294"/>
        <v>3465.8560000000007</v>
      </c>
      <c r="E3207">
        <f t="shared" si="297"/>
        <v>3466.8758328750073</v>
      </c>
      <c r="F3207">
        <f t="shared" si="295"/>
        <v>3427.3293630957451</v>
      </c>
      <c r="H3207">
        <f t="shared" si="298"/>
        <v>-4.5176424078075712</v>
      </c>
      <c r="I3207">
        <f t="shared" si="299"/>
        <v>-39.546469779262225</v>
      </c>
      <c r="K3207" t="str">
        <f t="shared" si="296"/>
        <v>Hold_sell</v>
      </c>
    </row>
    <row r="3208" spans="1:11">
      <c r="A3208" s="1">
        <v>37894</v>
      </c>
      <c r="B3208">
        <v>3256.78</v>
      </c>
      <c r="D3208">
        <f t="shared" si="294"/>
        <v>3446.5629999999996</v>
      </c>
      <c r="E3208">
        <f t="shared" si="297"/>
        <v>3451.3131785879696</v>
      </c>
      <c r="F3208">
        <f t="shared" si="295"/>
        <v>3401.0909995425536</v>
      </c>
      <c r="H3208">
        <f t="shared" si="298"/>
        <v>-13.658549735329245</v>
      </c>
      <c r="I3208">
        <f t="shared" si="299"/>
        <v>-50.222179045415942</v>
      </c>
      <c r="K3208" t="str">
        <f t="shared" si="296"/>
        <v>Hold_sell</v>
      </c>
    </row>
    <row r="3209" spans="1:11">
      <c r="A3209" s="1">
        <v>37895</v>
      </c>
      <c r="B3209">
        <v>3329.83</v>
      </c>
      <c r="D3209">
        <f t="shared" si="294"/>
        <v>3415.7660000000005</v>
      </c>
      <c r="E3209">
        <f t="shared" si="297"/>
        <v>3442.3144246184902</v>
      </c>
      <c r="F3209">
        <f t="shared" si="295"/>
        <v>3390.1277688436994</v>
      </c>
      <c r="H3209">
        <f t="shared" si="298"/>
        <v>-21.364170943221552</v>
      </c>
      <c r="I3209">
        <f t="shared" si="299"/>
        <v>-52.186655774790779</v>
      </c>
      <c r="K3209" t="str">
        <f t="shared" si="296"/>
        <v>Hold_sell</v>
      </c>
    </row>
    <row r="3210" spans="1:11">
      <c r="A3210" s="1">
        <v>37896</v>
      </c>
      <c r="B3210">
        <v>3276.64</v>
      </c>
      <c r="D3210">
        <f t="shared" si="294"/>
        <v>3392.6459999999997</v>
      </c>
      <c r="E3210">
        <f t="shared" si="297"/>
        <v>3430.0422450171204</v>
      </c>
      <c r="F3210">
        <f t="shared" si="295"/>
        <v>3372.6681120985149</v>
      </c>
      <c r="H3210">
        <f t="shared" si="298"/>
        <v>-28.566163338298338</v>
      </c>
      <c r="I3210">
        <f t="shared" si="299"/>
        <v>-57.374132918605483</v>
      </c>
      <c r="K3210" t="str">
        <f t="shared" si="296"/>
        <v>Hold_sell</v>
      </c>
    </row>
    <row r="3211" spans="1:11">
      <c r="A3211" s="1">
        <v>37897</v>
      </c>
      <c r="B3211">
        <v>3419</v>
      </c>
      <c r="D3211">
        <f t="shared" si="294"/>
        <v>3359.1079999999993</v>
      </c>
      <c r="E3211">
        <f t="shared" si="297"/>
        <v>3429.224300941778</v>
      </c>
      <c r="F3211">
        <f t="shared" si="295"/>
        <v>3379.7960948525897</v>
      </c>
      <c r="H3211">
        <f t="shared" si="298"/>
        <v>-32.738571888476329</v>
      </c>
      <c r="I3211">
        <f t="shared" si="299"/>
        <v>-49.428206089188279</v>
      </c>
      <c r="K3211" t="str">
        <f t="shared" si="296"/>
        <v>Hold_sell</v>
      </c>
    </row>
    <row r="3212" spans="1:11">
      <c r="A3212" s="1">
        <v>37900</v>
      </c>
      <c r="B3212">
        <v>3404.91</v>
      </c>
      <c r="D3212">
        <f t="shared" si="294"/>
        <v>3343.1379999999999</v>
      </c>
      <c r="E3212">
        <f t="shared" si="297"/>
        <v>3427.4232416127575</v>
      </c>
      <c r="F3212">
        <f t="shared" si="295"/>
        <v>3383.6597725675761</v>
      </c>
      <c r="H3212">
        <f t="shared" si="298"/>
        <v>-34.943551319817345</v>
      </c>
      <c r="I3212">
        <f t="shared" si="299"/>
        <v>-43.763469045181409</v>
      </c>
      <c r="K3212" t="str">
        <f t="shared" si="296"/>
        <v>Hold_sell</v>
      </c>
    </row>
    <row r="3213" spans="1:11">
      <c r="A3213" s="1">
        <v>37901</v>
      </c>
      <c r="B3213">
        <v>3355.78</v>
      </c>
      <c r="D3213">
        <f t="shared" ref="D3213:D3276" si="300">SUM(B3203:B3212)/10</f>
        <v>3338.0020000000004</v>
      </c>
      <c r="E3213">
        <f t="shared" si="297"/>
        <v>3422.1163348266273</v>
      </c>
      <c r="F3213">
        <f t="shared" si="295"/>
        <v>3379.3705767879492</v>
      </c>
      <c r="H3213">
        <f t="shared" si="298"/>
        <v>-36.5039926635895</v>
      </c>
      <c r="I3213">
        <f t="shared" si="299"/>
        <v>-42.745758038678105</v>
      </c>
      <c r="K3213" t="str">
        <f t="shared" si="296"/>
        <v>Hold_sell</v>
      </c>
    </row>
    <row r="3214" spans="1:11">
      <c r="A3214" s="1">
        <v>37902</v>
      </c>
      <c r="B3214">
        <v>3395.33</v>
      </c>
      <c r="D3214">
        <f t="shared" si="300"/>
        <v>3332.4780000000001</v>
      </c>
      <c r="E3214">
        <f t="shared" si="297"/>
        <v>3420.1321618765069</v>
      </c>
      <c r="F3214">
        <f t="shared" si="295"/>
        <v>3381.8258726667264</v>
      </c>
      <c r="H3214">
        <f t="shared" si="298"/>
        <v>-36.864451972827702</v>
      </c>
      <c r="I3214">
        <f t="shared" si="299"/>
        <v>-38.306289209780516</v>
      </c>
      <c r="K3214" t="str">
        <f t="shared" si="296"/>
        <v>Hold_sell</v>
      </c>
    </row>
    <row r="3215" spans="1:11">
      <c r="A3215" s="1">
        <v>37903</v>
      </c>
      <c r="B3215">
        <v>3481.9</v>
      </c>
      <c r="D3215">
        <f t="shared" si="300"/>
        <v>3341.2769999999996</v>
      </c>
      <c r="E3215">
        <f t="shared" si="297"/>
        <v>3424.7075572930621</v>
      </c>
      <c r="F3215">
        <f t="shared" ref="F3215:F3278" si="301">F3214+(2/(1+12)*(B3215-F3214))</f>
        <v>3397.2218922564607</v>
      </c>
      <c r="H3215">
        <f t="shared" si="298"/>
        <v>-34.988694585582444</v>
      </c>
      <c r="I3215">
        <f t="shared" si="299"/>
        <v>-27.485665036601404</v>
      </c>
      <c r="K3215" t="str">
        <f t="shared" si="296"/>
        <v>Buy</v>
      </c>
    </row>
    <row r="3216" spans="1:11">
      <c r="A3216" s="1">
        <v>37904</v>
      </c>
      <c r="B3216">
        <v>3471.25</v>
      </c>
      <c r="D3216">
        <f t="shared" si="300"/>
        <v>3356.84</v>
      </c>
      <c r="E3216">
        <f t="shared" si="297"/>
        <v>3428.1551456417242</v>
      </c>
      <c r="F3216">
        <f t="shared" si="301"/>
        <v>3408.6108319093128</v>
      </c>
      <c r="H3216">
        <f t="shared" si="298"/>
        <v>-31.899818414948236</v>
      </c>
      <c r="I3216">
        <f t="shared" si="299"/>
        <v>-19.54431373241141</v>
      </c>
      <c r="K3216" t="str">
        <f t="shared" si="296"/>
        <v>Hold_buy</v>
      </c>
    </row>
    <row r="3217" spans="1:11">
      <c r="A3217" s="1">
        <v>37907</v>
      </c>
      <c r="B3217">
        <v>3538.39</v>
      </c>
      <c r="D3217">
        <f t="shared" si="300"/>
        <v>3371.4799999999996</v>
      </c>
      <c r="E3217">
        <f t="shared" si="297"/>
        <v>3436.3206904090039</v>
      </c>
      <c r="F3217">
        <f t="shared" si="301"/>
        <v>3428.5768577694184</v>
      </c>
      <c r="H3217">
        <f t="shared" si="298"/>
        <v>-27.068621259875677</v>
      </c>
      <c r="I3217">
        <f t="shared" si="299"/>
        <v>-7.7438326395854347</v>
      </c>
      <c r="K3217" t="str">
        <f t="shared" si="296"/>
        <v>Hold_buy</v>
      </c>
    </row>
    <row r="3218" spans="1:11">
      <c r="A3218" s="1">
        <v>37908</v>
      </c>
      <c r="B3218">
        <v>3538.13</v>
      </c>
      <c r="D3218">
        <f t="shared" si="300"/>
        <v>3392.9809999999998</v>
      </c>
      <c r="E3218">
        <f t="shared" si="297"/>
        <v>3443.8621207490778</v>
      </c>
      <c r="F3218">
        <f t="shared" si="301"/>
        <v>3445.4311873433539</v>
      </c>
      <c r="H3218">
        <f t="shared" si="298"/>
        <v>-21.341083689045313</v>
      </c>
      <c r="I3218">
        <f t="shared" si="299"/>
        <v>1.569066594276137</v>
      </c>
      <c r="K3218" t="str">
        <f t="shared" si="296"/>
        <v>Hold_buy</v>
      </c>
    </row>
    <row r="3219" spans="1:11">
      <c r="A3219" s="1">
        <v>37909</v>
      </c>
      <c r="B3219">
        <v>3570.58</v>
      </c>
      <c r="D3219">
        <f t="shared" si="300"/>
        <v>3421.1159999999995</v>
      </c>
      <c r="E3219">
        <f t="shared" si="297"/>
        <v>3453.2486303232204</v>
      </c>
      <c r="F3219">
        <f t="shared" si="301"/>
        <v>3464.6848508289918</v>
      </c>
      <c r="H3219">
        <f t="shared" si="298"/>
        <v>-14.785622850081968</v>
      </c>
      <c r="I3219">
        <f t="shared" si="299"/>
        <v>11.436220505771416</v>
      </c>
      <c r="K3219" t="str">
        <f t="shared" si="296"/>
        <v>Hold_buy</v>
      </c>
    </row>
    <row r="3220" spans="1:11">
      <c r="A3220" s="1">
        <v>37910</v>
      </c>
      <c r="B3220">
        <v>3577.72</v>
      </c>
      <c r="D3220">
        <f t="shared" si="300"/>
        <v>3445.1910000000003</v>
      </c>
      <c r="E3220">
        <f t="shared" si="297"/>
        <v>3462.4687317807598</v>
      </c>
      <c r="F3220">
        <f t="shared" si="301"/>
        <v>3482.0748737783774</v>
      </c>
      <c r="H3220">
        <f t="shared" si="298"/>
        <v>-7.9072698805420405</v>
      </c>
      <c r="I3220">
        <f t="shared" si="299"/>
        <v>19.606141997617669</v>
      </c>
      <c r="K3220" t="str">
        <f t="shared" si="296"/>
        <v>Hold_buy</v>
      </c>
    </row>
    <row r="3221" spans="1:11">
      <c r="A3221" s="1">
        <v>37911</v>
      </c>
      <c r="B3221">
        <v>3516.67</v>
      </c>
      <c r="D3221">
        <f t="shared" si="300"/>
        <v>3475.2990000000004</v>
      </c>
      <c r="E3221">
        <f t="shared" si="297"/>
        <v>3466.4836405377405</v>
      </c>
      <c r="F3221">
        <f t="shared" si="301"/>
        <v>3487.3972008893961</v>
      </c>
      <c r="H3221">
        <f t="shared" si="298"/>
        <v>-2.1431038341025062</v>
      </c>
      <c r="I3221">
        <f t="shared" si="299"/>
        <v>20.913560351655633</v>
      </c>
      <c r="K3221" t="str">
        <f t="shared" si="296"/>
        <v>Hold_buy</v>
      </c>
    </row>
    <row r="3222" spans="1:11">
      <c r="A3222" s="1">
        <v>37914</v>
      </c>
      <c r="B3222">
        <v>3559.33</v>
      </c>
      <c r="D3222">
        <f t="shared" si="300"/>
        <v>3485.0659999999998</v>
      </c>
      <c r="E3222">
        <f t="shared" si="297"/>
        <v>3473.3611486460559</v>
      </c>
      <c r="F3222">
        <f t="shared" si="301"/>
        <v>3498.4637853679505</v>
      </c>
      <c r="H3222">
        <f t="shared" si="298"/>
        <v>3.3060442770969285</v>
      </c>
      <c r="I3222">
        <f t="shared" si="299"/>
        <v>25.102636721894669</v>
      </c>
      <c r="K3222" t="str">
        <f t="shared" si="296"/>
        <v>Hold_buy</v>
      </c>
    </row>
    <row r="3223" spans="1:11">
      <c r="A3223" s="1">
        <v>37915</v>
      </c>
      <c r="B3223">
        <v>3580.08</v>
      </c>
      <c r="D3223">
        <f t="shared" si="300"/>
        <v>3500.5080000000003</v>
      </c>
      <c r="E3223">
        <f t="shared" si="297"/>
        <v>3481.2662487463481</v>
      </c>
      <c r="F3223">
        <f t="shared" si="301"/>
        <v>3511.0201260805734</v>
      </c>
      <c r="H3223">
        <f t="shared" si="298"/>
        <v>8.5956108885226037</v>
      </c>
      <c r="I3223">
        <f t="shared" si="299"/>
        <v>29.753877334225308</v>
      </c>
      <c r="K3223" t="str">
        <f t="shared" si="296"/>
        <v>Hold_buy</v>
      </c>
    </row>
    <row r="3224" spans="1:11">
      <c r="A3224" s="1">
        <v>37916</v>
      </c>
      <c r="B3224">
        <v>3490.6</v>
      </c>
      <c r="D3224">
        <f t="shared" si="300"/>
        <v>3522.9380000000006</v>
      </c>
      <c r="E3224">
        <f t="shared" si="297"/>
        <v>3481.9576377281001</v>
      </c>
      <c r="F3224">
        <f t="shared" si="301"/>
        <v>3507.8785682220237</v>
      </c>
      <c r="H3224">
        <f t="shared" si="298"/>
        <v>12.060674809602805</v>
      </c>
      <c r="I3224">
        <f t="shared" si="299"/>
        <v>25.920930493923606</v>
      </c>
      <c r="K3224" t="str">
        <f t="shared" si="296"/>
        <v>Hold_buy</v>
      </c>
    </row>
    <row r="3225" spans="1:11">
      <c r="A3225" s="1">
        <v>37917</v>
      </c>
      <c r="B3225">
        <v>3497.14</v>
      </c>
      <c r="D3225">
        <f t="shared" si="300"/>
        <v>3532.4650000000001</v>
      </c>
      <c r="E3225">
        <f t="shared" si="297"/>
        <v>3483.0822571556482</v>
      </c>
      <c r="F3225">
        <f t="shared" si="301"/>
        <v>3506.226480803251</v>
      </c>
      <c r="H3225">
        <f t="shared" si="298"/>
        <v>14.277384577202795</v>
      </c>
      <c r="I3225">
        <f t="shared" si="299"/>
        <v>23.144223647602757</v>
      </c>
      <c r="K3225" t="str">
        <f t="shared" si="296"/>
        <v>Hold_buy</v>
      </c>
    </row>
    <row r="3226" spans="1:11">
      <c r="A3226" s="1">
        <v>37918</v>
      </c>
      <c r="B3226">
        <v>3452.64</v>
      </c>
      <c r="D3226">
        <f t="shared" si="300"/>
        <v>3533.989</v>
      </c>
      <c r="E3226">
        <f t="shared" si="297"/>
        <v>3480.8272751441186</v>
      </c>
      <c r="F3226">
        <f t="shared" si="301"/>
        <v>3497.9824068335201</v>
      </c>
      <c r="H3226">
        <f t="shared" si="298"/>
        <v>14.85293399964254</v>
      </c>
      <c r="I3226">
        <f t="shared" si="299"/>
        <v>17.155131689401514</v>
      </c>
      <c r="K3226" t="str">
        <f t="shared" si="296"/>
        <v>Hold_buy</v>
      </c>
    </row>
    <row r="3227" spans="1:11">
      <c r="A3227" s="1">
        <v>37921</v>
      </c>
      <c r="B3227">
        <v>3517.1</v>
      </c>
      <c r="D3227">
        <f t="shared" si="300"/>
        <v>3532.1279999999997</v>
      </c>
      <c r="E3227">
        <f t="shared" si="297"/>
        <v>3483.5141436519616</v>
      </c>
      <c r="F3227">
        <f t="shared" si="301"/>
        <v>3500.9235750129787</v>
      </c>
      <c r="H3227">
        <f t="shared" si="298"/>
        <v>15.36423347191746</v>
      </c>
      <c r="I3227">
        <f t="shared" si="299"/>
        <v>17.409431361017141</v>
      </c>
      <c r="K3227" t="str">
        <f t="shared" si="296"/>
        <v>Hold_buy</v>
      </c>
    </row>
    <row r="3228" spans="1:11">
      <c r="A3228" s="1">
        <v>37922</v>
      </c>
      <c r="B3228">
        <v>3586.93</v>
      </c>
      <c r="D3228">
        <f t="shared" si="300"/>
        <v>3529.9989999999998</v>
      </c>
      <c r="E3228">
        <f t="shared" si="297"/>
        <v>3491.1745774555202</v>
      </c>
      <c r="F3228">
        <f t="shared" si="301"/>
        <v>3514.1553327032898</v>
      </c>
      <c r="H3228">
        <f t="shared" si="298"/>
        <v>16.887537827087886</v>
      </c>
      <c r="I3228">
        <f t="shared" si="299"/>
        <v>22.980755247769594</v>
      </c>
      <c r="K3228" t="str">
        <f t="shared" si="296"/>
        <v>Hold_buy</v>
      </c>
    </row>
    <row r="3229" spans="1:11">
      <c r="A3229" s="1">
        <v>37923</v>
      </c>
      <c r="B3229">
        <v>3615.42</v>
      </c>
      <c r="D3229">
        <f t="shared" si="300"/>
        <v>3534.8789999999995</v>
      </c>
      <c r="E3229">
        <f t="shared" si="297"/>
        <v>3500.3779420884448</v>
      </c>
      <c r="F3229">
        <f t="shared" si="301"/>
        <v>3529.734512287399</v>
      </c>
      <c r="H3229">
        <f t="shared" si="298"/>
        <v>19.381344301461141</v>
      </c>
      <c r="I3229">
        <f t="shared" si="299"/>
        <v>29.356570198954159</v>
      </c>
      <c r="K3229" t="str">
        <f t="shared" ref="K3229:K3292" si="302">IF(I3229&gt;H3229,IF(K3228="Buy","Hold_buy",IF(K3228="Hold_buy","Hold_buy","Buy")),IF(K3228="Sell","Hold_sell",IF(K3228="Hold_sell","Hold_sell","Sell")))</f>
        <v>Hold_buy</v>
      </c>
    </row>
    <row r="3230" spans="1:11">
      <c r="A3230" s="1">
        <v>37924</v>
      </c>
      <c r="B3230">
        <v>3639.66</v>
      </c>
      <c r="D3230">
        <f t="shared" si="300"/>
        <v>3539.3629999999998</v>
      </c>
      <c r="E3230">
        <f t="shared" ref="E3230:E3293" si="303">E3229+(2/(1+26)*(B3230-E3229))</f>
        <v>3510.6951315633746</v>
      </c>
      <c r="F3230">
        <f t="shared" si="301"/>
        <v>3546.6461257816454</v>
      </c>
      <c r="H3230">
        <f t="shared" ref="H3230:H3293" si="304">H3229+(2/(1+9)*(I3230-H3229))</f>
        <v>22.695274284823075</v>
      </c>
      <c r="I3230">
        <f t="shared" ref="I3230:I3293" si="305">F3230-E3230</f>
        <v>35.950994218270807</v>
      </c>
      <c r="K3230" t="str">
        <f t="shared" si="302"/>
        <v>Hold_buy</v>
      </c>
    </row>
    <row r="3231" spans="1:11">
      <c r="A3231" s="1">
        <v>37925</v>
      </c>
      <c r="B3231">
        <v>3655.99</v>
      </c>
      <c r="D3231">
        <f t="shared" si="300"/>
        <v>3545.5569999999993</v>
      </c>
      <c r="E3231">
        <f t="shared" si="303"/>
        <v>3521.4577144105319</v>
      </c>
      <c r="F3231">
        <f t="shared" si="301"/>
        <v>3563.4682602767771</v>
      </c>
      <c r="H3231">
        <f t="shared" si="304"/>
        <v>26.558328601107487</v>
      </c>
      <c r="I3231">
        <f t="shared" si="305"/>
        <v>42.010545866245138</v>
      </c>
      <c r="K3231" t="str">
        <f t="shared" si="302"/>
        <v>Hold_buy</v>
      </c>
    </row>
    <row r="3232" spans="1:11">
      <c r="A3232" s="1">
        <v>37928</v>
      </c>
      <c r="B3232">
        <v>3744.5</v>
      </c>
      <c r="D3232">
        <f t="shared" si="300"/>
        <v>3559.489</v>
      </c>
      <c r="E3232">
        <f t="shared" si="303"/>
        <v>3537.9793651949371</v>
      </c>
      <c r="F3232">
        <f t="shared" si="301"/>
        <v>3591.319297157273</v>
      </c>
      <c r="H3232">
        <f t="shared" si="304"/>
        <v>31.914649273353163</v>
      </c>
      <c r="I3232">
        <f t="shared" si="305"/>
        <v>53.339931962335868</v>
      </c>
      <c r="K3232" t="str">
        <f t="shared" si="302"/>
        <v>Hold_buy</v>
      </c>
    </row>
    <row r="3233" spans="1:11">
      <c r="A3233" s="1">
        <v>37929</v>
      </c>
      <c r="B3233">
        <v>3741.71</v>
      </c>
      <c r="D3233">
        <f t="shared" si="300"/>
        <v>3578.0059999999999</v>
      </c>
      <c r="E3233">
        <f t="shared" si="303"/>
        <v>3553.0705233286453</v>
      </c>
      <c r="F3233">
        <f t="shared" si="301"/>
        <v>3614.4563283638463</v>
      </c>
      <c r="H3233">
        <f t="shared" si="304"/>
        <v>37.808880425722727</v>
      </c>
      <c r="I3233">
        <f t="shared" si="305"/>
        <v>61.385805035200974</v>
      </c>
      <c r="K3233" t="str">
        <f t="shared" si="302"/>
        <v>Hold_buy</v>
      </c>
    </row>
    <row r="3234" spans="1:11">
      <c r="A3234" s="1">
        <v>37930</v>
      </c>
      <c r="B3234">
        <v>3717.7</v>
      </c>
      <c r="D3234">
        <f t="shared" si="300"/>
        <v>3594.1690000000003</v>
      </c>
      <c r="E3234">
        <f t="shared" si="303"/>
        <v>3565.2652993783754</v>
      </c>
      <c r="F3234">
        <f t="shared" si="301"/>
        <v>3630.3399701540238</v>
      </c>
      <c r="H3234">
        <f t="shared" si="304"/>
        <v>43.26203849570787</v>
      </c>
      <c r="I3234">
        <f t="shared" si="305"/>
        <v>65.074670775648428</v>
      </c>
      <c r="K3234" t="str">
        <f t="shared" si="302"/>
        <v>Hold_buy</v>
      </c>
    </row>
    <row r="3235" spans="1:11">
      <c r="A3235" s="1">
        <v>37931</v>
      </c>
      <c r="B3235">
        <v>3733.93</v>
      </c>
      <c r="D3235">
        <f t="shared" si="300"/>
        <v>3616.8789999999995</v>
      </c>
      <c r="E3235">
        <f t="shared" si="303"/>
        <v>3577.7589809059032</v>
      </c>
      <c r="F3235">
        <f t="shared" si="301"/>
        <v>3646.2768978226354</v>
      </c>
      <c r="H3235">
        <f t="shared" si="304"/>
        <v>48.313214179912748</v>
      </c>
      <c r="I3235">
        <f t="shared" si="305"/>
        <v>68.517916916732247</v>
      </c>
      <c r="K3235" t="str">
        <f t="shared" si="302"/>
        <v>Hold_buy</v>
      </c>
    </row>
    <row r="3236" spans="1:11">
      <c r="A3236" s="1">
        <v>37932</v>
      </c>
      <c r="B3236">
        <v>3782.56</v>
      </c>
      <c r="D3236">
        <f t="shared" si="300"/>
        <v>3640.5579999999995</v>
      </c>
      <c r="E3236">
        <f t="shared" si="303"/>
        <v>3592.9294267647251</v>
      </c>
      <c r="F3236">
        <f t="shared" si="301"/>
        <v>3667.2435289268456</v>
      </c>
      <c r="H3236">
        <f t="shared" si="304"/>
        <v>53.513391776354283</v>
      </c>
      <c r="I3236">
        <f t="shared" si="305"/>
        <v>74.314102162120435</v>
      </c>
      <c r="K3236" t="str">
        <f t="shared" si="302"/>
        <v>Hold_buy</v>
      </c>
    </row>
    <row r="3237" spans="1:11">
      <c r="A3237" s="1">
        <v>37935</v>
      </c>
      <c r="B3237">
        <v>3746.24</v>
      </c>
      <c r="D3237">
        <f t="shared" si="300"/>
        <v>3673.5499999999993</v>
      </c>
      <c r="E3237">
        <f t="shared" si="303"/>
        <v>3604.2857655228936</v>
      </c>
      <c r="F3237">
        <f t="shared" si="301"/>
        <v>3679.3968321688694</v>
      </c>
      <c r="H3237">
        <f t="shared" si="304"/>
        <v>57.832926750278588</v>
      </c>
      <c r="I3237">
        <f t="shared" si="305"/>
        <v>75.111066645975825</v>
      </c>
      <c r="K3237" t="str">
        <f t="shared" si="302"/>
        <v>Hold_buy</v>
      </c>
    </row>
    <row r="3238" spans="1:11">
      <c r="A3238" s="1">
        <v>37936</v>
      </c>
      <c r="B3238">
        <v>3729.87</v>
      </c>
      <c r="D3238">
        <f t="shared" si="300"/>
        <v>3696.4639999999999</v>
      </c>
      <c r="E3238">
        <f t="shared" si="303"/>
        <v>3613.5883014100868</v>
      </c>
      <c r="F3238">
        <f t="shared" si="301"/>
        <v>3687.1619349121202</v>
      </c>
      <c r="H3238">
        <f t="shared" si="304"/>
        <v>60.981068100629535</v>
      </c>
      <c r="I3238">
        <f t="shared" si="305"/>
        <v>73.573633502033317</v>
      </c>
      <c r="K3238" t="str">
        <f t="shared" si="302"/>
        <v>Hold_buy</v>
      </c>
    </row>
    <row r="3239" spans="1:11">
      <c r="A3239" s="1">
        <v>37937</v>
      </c>
      <c r="B3239">
        <v>3748.34</v>
      </c>
      <c r="D3239">
        <f t="shared" si="300"/>
        <v>3710.7580000000003</v>
      </c>
      <c r="E3239">
        <f t="shared" si="303"/>
        <v>3623.5699087130433</v>
      </c>
      <c r="F3239">
        <f t="shared" si="301"/>
        <v>3696.5739449256403</v>
      </c>
      <c r="H3239">
        <f t="shared" si="304"/>
        <v>63.385661723023013</v>
      </c>
      <c r="I3239">
        <f t="shared" si="305"/>
        <v>73.00403621259693</v>
      </c>
      <c r="K3239" t="str">
        <f t="shared" si="302"/>
        <v>Hold_buy</v>
      </c>
    </row>
    <row r="3240" spans="1:11">
      <c r="A3240" s="1">
        <v>37938</v>
      </c>
      <c r="B3240">
        <v>3765.59</v>
      </c>
      <c r="D3240">
        <f t="shared" si="300"/>
        <v>3724.05</v>
      </c>
      <c r="E3240">
        <f t="shared" si="303"/>
        <v>3634.08991547504</v>
      </c>
      <c r="F3240">
        <f t="shared" si="301"/>
        <v>3707.191799552465</v>
      </c>
      <c r="H3240">
        <f t="shared" si="304"/>
        <v>65.328906193903407</v>
      </c>
      <c r="I3240">
        <f t="shared" si="305"/>
        <v>73.101884077424984</v>
      </c>
      <c r="K3240" t="str">
        <f t="shared" si="302"/>
        <v>Hold_buy</v>
      </c>
    </row>
    <row r="3241" spans="1:11">
      <c r="A3241" s="1">
        <v>37939</v>
      </c>
      <c r="B3241">
        <v>3797.4</v>
      </c>
      <c r="D3241">
        <f t="shared" si="300"/>
        <v>3736.6430000000009</v>
      </c>
      <c r="E3241">
        <f t="shared" si="303"/>
        <v>3646.1869587731853</v>
      </c>
      <c r="F3241">
        <f t="shared" si="301"/>
        <v>3721.0699842367012</v>
      </c>
      <c r="H3241">
        <f t="shared" si="304"/>
        <v>67.239730047825901</v>
      </c>
      <c r="I3241">
        <f t="shared" si="305"/>
        <v>74.883025463515878</v>
      </c>
      <c r="K3241" t="str">
        <f t="shared" si="302"/>
        <v>Hold_buy</v>
      </c>
    </row>
    <row r="3242" spans="1:11">
      <c r="A3242" s="1">
        <v>37942</v>
      </c>
      <c r="B3242">
        <v>3674.54</v>
      </c>
      <c r="D3242">
        <f t="shared" si="300"/>
        <v>3750.7840000000006</v>
      </c>
      <c r="E3242">
        <f t="shared" si="303"/>
        <v>3648.2871840492458</v>
      </c>
      <c r="F3242">
        <f t="shared" si="301"/>
        <v>3713.9115251233625</v>
      </c>
      <c r="H3242">
        <f t="shared" si="304"/>
        <v>66.916652253084067</v>
      </c>
      <c r="I3242">
        <f t="shared" si="305"/>
        <v>65.624341074116728</v>
      </c>
      <c r="K3242" t="str">
        <f t="shared" si="302"/>
        <v>Sell</v>
      </c>
    </row>
    <row r="3243" spans="1:11">
      <c r="A3243" s="1">
        <v>37943</v>
      </c>
      <c r="B3243">
        <v>3666.28</v>
      </c>
      <c r="D3243">
        <f t="shared" si="300"/>
        <v>3743.7879999999996</v>
      </c>
      <c r="E3243">
        <f t="shared" si="303"/>
        <v>3649.6199852307832</v>
      </c>
      <c r="F3243">
        <f t="shared" si="301"/>
        <v>3706.5835981813066</v>
      </c>
      <c r="H3243">
        <f t="shared" si="304"/>
        <v>64.926044392571924</v>
      </c>
      <c r="I3243">
        <f t="shared" si="305"/>
        <v>56.963612950523384</v>
      </c>
      <c r="K3243" t="str">
        <f t="shared" si="302"/>
        <v>Hold_sell</v>
      </c>
    </row>
    <row r="3244" spans="1:11">
      <c r="A3244" s="1">
        <v>37944</v>
      </c>
      <c r="B3244">
        <v>3652.29</v>
      </c>
      <c r="D3244">
        <f t="shared" si="300"/>
        <v>3736.2449999999999</v>
      </c>
      <c r="E3244">
        <f t="shared" si="303"/>
        <v>3649.8177641025768</v>
      </c>
      <c r="F3244">
        <f t="shared" si="301"/>
        <v>3698.2307369226442</v>
      </c>
      <c r="H3244">
        <f t="shared" si="304"/>
        <v>61.62343007807101</v>
      </c>
      <c r="I3244">
        <f t="shared" si="305"/>
        <v>48.412972820067353</v>
      </c>
      <c r="K3244" t="str">
        <f t="shared" si="302"/>
        <v>Hold_sell</v>
      </c>
    </row>
    <row r="3245" spans="1:11">
      <c r="A3245" s="1">
        <v>37945</v>
      </c>
      <c r="B3245">
        <v>3638.04</v>
      </c>
      <c r="D3245">
        <f t="shared" si="300"/>
        <v>3729.7040000000002</v>
      </c>
      <c r="E3245">
        <f t="shared" si="303"/>
        <v>3648.9453371320155</v>
      </c>
      <c r="F3245">
        <f t="shared" si="301"/>
        <v>3688.9706235499298</v>
      </c>
      <c r="H3245">
        <f t="shared" si="304"/>
        <v>57.303801346039656</v>
      </c>
      <c r="I3245">
        <f t="shared" si="305"/>
        <v>40.025286417914231</v>
      </c>
      <c r="K3245" t="str">
        <f t="shared" si="302"/>
        <v>Hold_sell</v>
      </c>
    </row>
    <row r="3246" spans="1:11">
      <c r="A3246" s="1">
        <v>37946</v>
      </c>
      <c r="B3246">
        <v>3642.25</v>
      </c>
      <c r="D3246">
        <f t="shared" si="300"/>
        <v>3720.1150000000002</v>
      </c>
      <c r="E3246">
        <f t="shared" si="303"/>
        <v>3648.4493862333479</v>
      </c>
      <c r="F3246">
        <f t="shared" si="301"/>
        <v>3681.7828353114792</v>
      </c>
      <c r="H3246">
        <f t="shared" si="304"/>
        <v>52.509730892457974</v>
      </c>
      <c r="I3246">
        <f t="shared" si="305"/>
        <v>33.333449078131252</v>
      </c>
      <c r="K3246" t="str">
        <f t="shared" si="302"/>
        <v>Hold_sell</v>
      </c>
    </row>
    <row r="3247" spans="1:11">
      <c r="A3247" s="1">
        <v>37949</v>
      </c>
      <c r="B3247">
        <v>3737.09</v>
      </c>
      <c r="D3247">
        <f t="shared" si="300"/>
        <v>3706.0840000000003</v>
      </c>
      <c r="E3247">
        <f t="shared" si="303"/>
        <v>3655.0153576234702</v>
      </c>
      <c r="F3247">
        <f t="shared" si="301"/>
        <v>3690.2916298789441</v>
      </c>
      <c r="H3247">
        <f t="shared" si="304"/>
        <v>49.06303916506117</v>
      </c>
      <c r="I3247">
        <f t="shared" si="305"/>
        <v>35.276272255473941</v>
      </c>
      <c r="K3247" t="str">
        <f t="shared" si="302"/>
        <v>Hold_sell</v>
      </c>
    </row>
    <row r="3248" spans="1:11">
      <c r="A3248" s="1">
        <v>37950</v>
      </c>
      <c r="B3248">
        <v>3733.16</v>
      </c>
      <c r="D3248">
        <f t="shared" si="300"/>
        <v>3705.1690000000003</v>
      </c>
      <c r="E3248">
        <f t="shared" si="303"/>
        <v>3660.8038496513614</v>
      </c>
      <c r="F3248">
        <f t="shared" si="301"/>
        <v>3696.886763743722</v>
      </c>
      <c r="H3248">
        <f t="shared" si="304"/>
        <v>46.467014150521059</v>
      </c>
      <c r="I3248">
        <f t="shared" si="305"/>
        <v>36.082914092360625</v>
      </c>
      <c r="K3248" t="str">
        <f t="shared" si="302"/>
        <v>Hold_sell</v>
      </c>
    </row>
    <row r="3249" spans="1:11">
      <c r="A3249" s="1">
        <v>37951</v>
      </c>
      <c r="B3249">
        <v>3712.98</v>
      </c>
      <c r="D3249">
        <f t="shared" si="300"/>
        <v>3705.4979999999996</v>
      </c>
      <c r="E3249">
        <f t="shared" si="303"/>
        <v>3664.6687496771865</v>
      </c>
      <c r="F3249">
        <f t="shared" si="301"/>
        <v>3699.3626462446878</v>
      </c>
      <c r="H3249">
        <f t="shared" si="304"/>
        <v>44.112390633917101</v>
      </c>
      <c r="I3249">
        <f t="shared" si="305"/>
        <v>34.69389656750127</v>
      </c>
      <c r="K3249" t="str">
        <f t="shared" si="302"/>
        <v>Hold_sell</v>
      </c>
    </row>
    <row r="3250" spans="1:11">
      <c r="A3250" s="1">
        <v>37952</v>
      </c>
      <c r="B3250">
        <v>3744.99</v>
      </c>
      <c r="D3250">
        <f t="shared" si="300"/>
        <v>3701.9620000000004</v>
      </c>
      <c r="E3250">
        <f t="shared" si="303"/>
        <v>3670.6184719233206</v>
      </c>
      <c r="F3250">
        <f t="shared" si="301"/>
        <v>3706.3822391301205</v>
      </c>
      <c r="H3250">
        <f t="shared" si="304"/>
        <v>42.442665948493662</v>
      </c>
      <c r="I3250">
        <f t="shared" si="305"/>
        <v>35.763767206799912</v>
      </c>
      <c r="K3250" t="str">
        <f t="shared" si="302"/>
        <v>Hold_sell</v>
      </c>
    </row>
    <row r="3251" spans="1:11">
      <c r="A3251" s="1">
        <v>37953</v>
      </c>
      <c r="B3251">
        <v>3745.95</v>
      </c>
      <c r="D3251">
        <f t="shared" si="300"/>
        <v>3699.9020000000005</v>
      </c>
      <c r="E3251">
        <f t="shared" si="303"/>
        <v>3676.1985851141858</v>
      </c>
      <c r="F3251">
        <f t="shared" si="301"/>
        <v>3712.4695869562556</v>
      </c>
      <c r="H3251">
        <f t="shared" si="304"/>
        <v>41.208333127208896</v>
      </c>
      <c r="I3251">
        <f t="shared" si="305"/>
        <v>36.271001842069836</v>
      </c>
      <c r="K3251" t="str">
        <f t="shared" si="302"/>
        <v>Hold_sell</v>
      </c>
    </row>
    <row r="3252" spans="1:11">
      <c r="A3252" s="1">
        <v>37956</v>
      </c>
      <c r="B3252">
        <v>3821.2</v>
      </c>
      <c r="D3252">
        <f t="shared" si="300"/>
        <v>3694.7570000000001</v>
      </c>
      <c r="E3252">
        <f t="shared" si="303"/>
        <v>3686.939430661283</v>
      </c>
      <c r="F3252">
        <f t="shared" si="301"/>
        <v>3729.1973428091392</v>
      </c>
      <c r="H3252">
        <f t="shared" si="304"/>
        <v>41.41824893133834</v>
      </c>
      <c r="I3252">
        <f t="shared" si="305"/>
        <v>42.257912147856132</v>
      </c>
      <c r="K3252" t="str">
        <f t="shared" si="302"/>
        <v>Buy</v>
      </c>
    </row>
    <row r="3253" spans="1:11">
      <c r="A3253" s="1">
        <v>37957</v>
      </c>
      <c r="B3253">
        <v>3809.26</v>
      </c>
      <c r="D3253">
        <f t="shared" si="300"/>
        <v>3709.4229999999998</v>
      </c>
      <c r="E3253">
        <f t="shared" si="303"/>
        <v>3696.000213575262</v>
      </c>
      <c r="F3253">
        <f t="shared" si="301"/>
        <v>3741.5146746846563</v>
      </c>
      <c r="H3253">
        <f t="shared" si="304"/>
        <v>42.23749136694952</v>
      </c>
      <c r="I3253">
        <f t="shared" si="305"/>
        <v>45.514461109394233</v>
      </c>
      <c r="K3253" t="str">
        <f t="shared" si="302"/>
        <v>Hold_buy</v>
      </c>
    </row>
    <row r="3254" spans="1:11">
      <c r="A3254" s="1">
        <v>37958</v>
      </c>
      <c r="B3254">
        <v>3875.66</v>
      </c>
      <c r="D3254">
        <f t="shared" si="300"/>
        <v>3723.7210000000005</v>
      </c>
      <c r="E3254">
        <f t="shared" si="303"/>
        <v>3709.3083459030204</v>
      </c>
      <c r="F3254">
        <f t="shared" si="301"/>
        <v>3762.1524170408629</v>
      </c>
      <c r="H3254">
        <f t="shared" si="304"/>
        <v>44.358807321128126</v>
      </c>
      <c r="I3254">
        <f t="shared" si="305"/>
        <v>52.844071137842548</v>
      </c>
      <c r="K3254" t="str">
        <f t="shared" si="302"/>
        <v>Hold_buy</v>
      </c>
    </row>
    <row r="3255" spans="1:11">
      <c r="A3255" s="1">
        <v>37959</v>
      </c>
      <c r="B3255">
        <v>3874.78</v>
      </c>
      <c r="D3255">
        <f t="shared" si="300"/>
        <v>3746.058</v>
      </c>
      <c r="E3255">
        <f t="shared" si="303"/>
        <v>3721.5655054657595</v>
      </c>
      <c r="F3255">
        <f t="shared" si="301"/>
        <v>3779.4797374961149</v>
      </c>
      <c r="H3255">
        <f t="shared" si="304"/>
        <v>47.069892262973575</v>
      </c>
      <c r="I3255">
        <f t="shared" si="305"/>
        <v>57.914232030355379</v>
      </c>
      <c r="K3255" t="str">
        <f t="shared" si="302"/>
        <v>Hold_buy</v>
      </c>
    </row>
    <row r="3256" spans="1:11">
      <c r="A3256" s="1">
        <v>37960</v>
      </c>
      <c r="B3256">
        <v>3841.73</v>
      </c>
      <c r="D3256">
        <f t="shared" si="300"/>
        <v>3769.7320000000009</v>
      </c>
      <c r="E3256">
        <f t="shared" si="303"/>
        <v>3730.4665791349626</v>
      </c>
      <c r="F3256">
        <f t="shared" si="301"/>
        <v>3789.056700958251</v>
      </c>
      <c r="H3256">
        <f t="shared" si="304"/>
        <v>49.373938175036542</v>
      </c>
      <c r="I3256">
        <f t="shared" si="305"/>
        <v>58.590121823288428</v>
      </c>
      <c r="K3256" t="str">
        <f t="shared" si="302"/>
        <v>Hold_buy</v>
      </c>
    </row>
    <row r="3257" spans="1:11">
      <c r="A3257" s="1">
        <v>37963</v>
      </c>
      <c r="B3257">
        <v>3806.54</v>
      </c>
      <c r="D3257">
        <f t="shared" si="300"/>
        <v>3789.6800000000003</v>
      </c>
      <c r="E3257">
        <f t="shared" si="303"/>
        <v>3736.1016473471877</v>
      </c>
      <c r="F3257">
        <f t="shared" si="301"/>
        <v>3791.7464392723664</v>
      </c>
      <c r="H3257">
        <f t="shared" si="304"/>
        <v>50.628108925064964</v>
      </c>
      <c r="I3257">
        <f t="shared" si="305"/>
        <v>55.644791925178652</v>
      </c>
      <c r="K3257" t="str">
        <f t="shared" si="302"/>
        <v>Hold_buy</v>
      </c>
    </row>
    <row r="3258" spans="1:11">
      <c r="A3258" s="1">
        <v>37964</v>
      </c>
      <c r="B3258">
        <v>3846.18</v>
      </c>
      <c r="D3258">
        <f t="shared" si="300"/>
        <v>3796.625</v>
      </c>
      <c r="E3258">
        <f t="shared" si="303"/>
        <v>3744.2555993955443</v>
      </c>
      <c r="F3258">
        <f t="shared" si="301"/>
        <v>3800.1208332304636</v>
      </c>
      <c r="H3258">
        <f t="shared" si="304"/>
        <v>51.675533907035835</v>
      </c>
      <c r="I3258">
        <f t="shared" si="305"/>
        <v>55.865233834919309</v>
      </c>
      <c r="K3258" t="str">
        <f t="shared" si="302"/>
        <v>Hold_buy</v>
      </c>
    </row>
    <row r="3259" spans="1:11">
      <c r="A3259" s="1">
        <v>37965</v>
      </c>
      <c r="B3259">
        <v>3820.92</v>
      </c>
      <c r="D3259">
        <f t="shared" si="300"/>
        <v>3807.9269999999997</v>
      </c>
      <c r="E3259">
        <f t="shared" si="303"/>
        <v>3749.9344438847634</v>
      </c>
      <c r="F3259">
        <f t="shared" si="301"/>
        <v>3803.3207050411615</v>
      </c>
      <c r="H3259">
        <f t="shared" si="304"/>
        <v>52.017679356908303</v>
      </c>
      <c r="I3259">
        <f t="shared" si="305"/>
        <v>53.386261156398177</v>
      </c>
      <c r="K3259" t="str">
        <f t="shared" si="302"/>
        <v>Hold_buy</v>
      </c>
    </row>
    <row r="3260" spans="1:11">
      <c r="A3260" s="1">
        <v>37966</v>
      </c>
      <c r="B3260">
        <v>3858.85</v>
      </c>
      <c r="D3260">
        <f t="shared" si="300"/>
        <v>3818.7209999999991</v>
      </c>
      <c r="E3260">
        <f t="shared" si="303"/>
        <v>3758.0022628562624</v>
      </c>
      <c r="F3260">
        <f t="shared" si="301"/>
        <v>3811.8636734963675</v>
      </c>
      <c r="H3260">
        <f t="shared" si="304"/>
        <v>52.386425613547658</v>
      </c>
      <c r="I3260">
        <f t="shared" si="305"/>
        <v>53.861410640105078</v>
      </c>
      <c r="K3260" t="str">
        <f t="shared" si="302"/>
        <v>Hold_buy</v>
      </c>
    </row>
    <row r="3261" spans="1:11">
      <c r="A3261" s="1">
        <v>37967</v>
      </c>
      <c r="B3261">
        <v>3860.13</v>
      </c>
      <c r="D3261">
        <f t="shared" si="300"/>
        <v>3830.107</v>
      </c>
      <c r="E3261">
        <f t="shared" si="303"/>
        <v>3765.567280422465</v>
      </c>
      <c r="F3261">
        <f t="shared" si="301"/>
        <v>3819.2892621892343</v>
      </c>
      <c r="H3261">
        <f t="shared" si="304"/>
        <v>52.653536844191969</v>
      </c>
      <c r="I3261">
        <f t="shared" si="305"/>
        <v>53.721981766769204</v>
      </c>
      <c r="K3261" t="str">
        <f t="shared" si="302"/>
        <v>Hold_buy</v>
      </c>
    </row>
    <row r="3262" spans="1:11">
      <c r="A3262" s="1">
        <v>37970</v>
      </c>
      <c r="B3262">
        <v>3875.47</v>
      </c>
      <c r="D3262">
        <f t="shared" si="300"/>
        <v>3841.5250000000001</v>
      </c>
      <c r="E3262">
        <f t="shared" si="303"/>
        <v>3773.7082226133934</v>
      </c>
      <c r="F3262">
        <f t="shared" si="301"/>
        <v>3827.9324526216596</v>
      </c>
      <c r="H3262">
        <f t="shared" si="304"/>
        <v>52.967675477006814</v>
      </c>
      <c r="I3262">
        <f t="shared" si="305"/>
        <v>54.224230008266204</v>
      </c>
      <c r="K3262" t="str">
        <f t="shared" si="302"/>
        <v>Hold_buy</v>
      </c>
    </row>
    <row r="3263" spans="1:11">
      <c r="A3263" s="1">
        <v>37971</v>
      </c>
      <c r="B3263">
        <v>3865.98</v>
      </c>
      <c r="D3263">
        <f t="shared" si="300"/>
        <v>3846.9519999999998</v>
      </c>
      <c r="E3263">
        <f t="shared" si="303"/>
        <v>3780.5431690864752</v>
      </c>
      <c r="F3263">
        <f t="shared" si="301"/>
        <v>3833.7859214490968</v>
      </c>
      <c r="H3263">
        <f t="shared" si="304"/>
        <v>53.022690854129763</v>
      </c>
      <c r="I3263">
        <f t="shared" si="305"/>
        <v>53.242752362621559</v>
      </c>
      <c r="K3263" t="str">
        <f t="shared" si="302"/>
        <v>Hold_buy</v>
      </c>
    </row>
    <row r="3264" spans="1:11">
      <c r="A3264" s="1">
        <v>37972</v>
      </c>
      <c r="B3264">
        <v>3847.57</v>
      </c>
      <c r="D3264">
        <f t="shared" si="300"/>
        <v>3852.6239999999998</v>
      </c>
      <c r="E3264">
        <f t="shared" si="303"/>
        <v>3785.5081195245143</v>
      </c>
      <c r="F3264">
        <f t="shared" si="301"/>
        <v>3835.9065489184663</v>
      </c>
      <c r="H3264">
        <f t="shared" si="304"/>
        <v>52.497838562094216</v>
      </c>
      <c r="I3264">
        <f t="shared" si="305"/>
        <v>50.398429393952028</v>
      </c>
      <c r="K3264" t="str">
        <f t="shared" si="302"/>
        <v>Sell</v>
      </c>
    </row>
    <row r="3265" spans="1:11">
      <c r="A3265" s="1">
        <v>37973</v>
      </c>
      <c r="B3265">
        <v>3870.88</v>
      </c>
      <c r="D3265">
        <f t="shared" si="300"/>
        <v>3849.8150000000001</v>
      </c>
      <c r="E3265">
        <f t="shared" si="303"/>
        <v>3791.8319625226986</v>
      </c>
      <c r="F3265">
        <f t="shared" si="301"/>
        <v>3841.2870798540871</v>
      </c>
      <c r="H3265">
        <f t="shared" si="304"/>
        <v>51.889294315953066</v>
      </c>
      <c r="I3265">
        <f t="shared" si="305"/>
        <v>49.455117331388465</v>
      </c>
      <c r="K3265" t="str">
        <f t="shared" si="302"/>
        <v>Hold_sell</v>
      </c>
    </row>
    <row r="3266" spans="1:11">
      <c r="A3266" s="1">
        <v>37974</v>
      </c>
      <c r="B3266">
        <v>3898.42</v>
      </c>
      <c r="D3266">
        <f t="shared" si="300"/>
        <v>3849.4250000000002</v>
      </c>
      <c r="E3266">
        <f t="shared" si="303"/>
        <v>3799.7273727062025</v>
      </c>
      <c r="F3266">
        <f t="shared" si="301"/>
        <v>3850.0767598765351</v>
      </c>
      <c r="H3266">
        <f t="shared" si="304"/>
        <v>51.581312886828982</v>
      </c>
      <c r="I3266">
        <f t="shared" si="305"/>
        <v>50.349387170332648</v>
      </c>
      <c r="K3266" t="str">
        <f t="shared" si="302"/>
        <v>Hold_sell</v>
      </c>
    </row>
    <row r="3267" spans="1:11">
      <c r="A3267" s="1">
        <v>37977</v>
      </c>
      <c r="B3267">
        <v>3876.94</v>
      </c>
      <c r="D3267">
        <f t="shared" si="300"/>
        <v>3855.0939999999996</v>
      </c>
      <c r="E3267">
        <f t="shared" si="303"/>
        <v>3805.4468265798173</v>
      </c>
      <c r="F3267">
        <f t="shared" si="301"/>
        <v>3854.209566049376</v>
      </c>
      <c r="H3267">
        <f t="shared" si="304"/>
        <v>51.017598203374931</v>
      </c>
      <c r="I3267">
        <f t="shared" si="305"/>
        <v>48.76273946955871</v>
      </c>
      <c r="K3267" t="str">
        <f t="shared" si="302"/>
        <v>Hold_sell</v>
      </c>
    </row>
    <row r="3268" spans="1:11">
      <c r="A3268" s="1">
        <v>37978</v>
      </c>
      <c r="B3268">
        <v>3903.34</v>
      </c>
      <c r="D3268">
        <f t="shared" si="300"/>
        <v>3862.1340000000005</v>
      </c>
      <c r="E3268">
        <f t="shared" si="303"/>
        <v>3812.6981727590901</v>
      </c>
      <c r="F3268">
        <f t="shared" si="301"/>
        <v>3861.768094349472</v>
      </c>
      <c r="H3268">
        <f t="shared" si="304"/>
        <v>50.628062880776326</v>
      </c>
      <c r="I3268">
        <f t="shared" si="305"/>
        <v>49.069921590381909</v>
      </c>
      <c r="K3268" t="str">
        <f t="shared" si="302"/>
        <v>Hold_sell</v>
      </c>
    </row>
    <row r="3269" spans="1:11">
      <c r="A3269" s="1">
        <v>37984</v>
      </c>
      <c r="B3269">
        <v>3952.72</v>
      </c>
      <c r="D3269">
        <f t="shared" si="300"/>
        <v>3867.85</v>
      </c>
      <c r="E3269">
        <f t="shared" si="303"/>
        <v>3823.0701599621202</v>
      </c>
      <c r="F3269">
        <f t="shared" si="301"/>
        <v>3875.7606952187839</v>
      </c>
      <c r="H3269">
        <f t="shared" si="304"/>
        <v>51.040557355953794</v>
      </c>
      <c r="I3269">
        <f t="shared" si="305"/>
        <v>52.690535256663679</v>
      </c>
      <c r="K3269" t="str">
        <f t="shared" si="302"/>
        <v>Buy</v>
      </c>
    </row>
    <row r="3270" spans="1:11">
      <c r="A3270" s="1">
        <v>37985</v>
      </c>
      <c r="B3270">
        <v>3965.16</v>
      </c>
      <c r="D3270">
        <f t="shared" si="300"/>
        <v>3881.03</v>
      </c>
      <c r="E3270">
        <f t="shared" si="303"/>
        <v>3833.5953332982594</v>
      </c>
      <c r="F3270">
        <f t="shared" si="301"/>
        <v>3889.5144344158939</v>
      </c>
      <c r="H3270">
        <f t="shared" si="304"/>
        <v>52.016266108289926</v>
      </c>
      <c r="I3270">
        <f t="shared" si="305"/>
        <v>55.919101117634455</v>
      </c>
      <c r="K3270" t="str">
        <f t="shared" si="302"/>
        <v>Hold_buy</v>
      </c>
    </row>
    <row r="3271" spans="1:11">
      <c r="A3271" s="1">
        <v>37988</v>
      </c>
      <c r="B3271">
        <v>4018.5</v>
      </c>
      <c r="D3271">
        <f t="shared" si="300"/>
        <v>3891.6610000000001</v>
      </c>
      <c r="E3271">
        <f t="shared" si="303"/>
        <v>3847.2919752761663</v>
      </c>
      <c r="F3271">
        <f t="shared" si="301"/>
        <v>3909.3583675826794</v>
      </c>
      <c r="H3271">
        <f t="shared" si="304"/>
        <v>54.02629134793456</v>
      </c>
      <c r="I3271">
        <f t="shared" si="305"/>
        <v>62.06639230651308</v>
      </c>
      <c r="K3271" t="str">
        <f t="shared" si="302"/>
        <v>Hold_buy</v>
      </c>
    </row>
    <row r="3272" spans="1:11">
      <c r="A3272" s="1">
        <v>37991</v>
      </c>
      <c r="B3272">
        <v>4035.9</v>
      </c>
      <c r="D3272">
        <f t="shared" si="300"/>
        <v>3907.4979999999996</v>
      </c>
      <c r="E3272">
        <f t="shared" si="303"/>
        <v>3861.2629400705246</v>
      </c>
      <c r="F3272">
        <f t="shared" si="301"/>
        <v>3928.8263110314979</v>
      </c>
      <c r="H3272">
        <f t="shared" si="304"/>
        <v>56.733707270542311</v>
      </c>
      <c r="I3272">
        <f t="shared" si="305"/>
        <v>67.563370960973316</v>
      </c>
      <c r="K3272" t="str">
        <f t="shared" si="302"/>
        <v>Hold_buy</v>
      </c>
    </row>
    <row r="3273" spans="1:11">
      <c r="A3273" s="1">
        <v>37992</v>
      </c>
      <c r="B3273">
        <v>4035.44</v>
      </c>
      <c r="D3273">
        <f t="shared" si="300"/>
        <v>3923.5410000000002</v>
      </c>
      <c r="E3273">
        <f t="shared" si="303"/>
        <v>3874.1649445097451</v>
      </c>
      <c r="F3273">
        <f t="shared" si="301"/>
        <v>3945.2284170266521</v>
      </c>
      <c r="H3273">
        <f t="shared" si="304"/>
        <v>59.599660319815257</v>
      </c>
      <c r="I3273">
        <f t="shared" si="305"/>
        <v>71.063472516907041</v>
      </c>
      <c r="K3273" t="str">
        <f t="shared" si="302"/>
        <v>Hold_buy</v>
      </c>
    </row>
    <row r="3274" spans="1:11">
      <c r="A3274" s="1">
        <v>37993</v>
      </c>
      <c r="B3274">
        <v>4004.4</v>
      </c>
      <c r="D3274">
        <f t="shared" si="300"/>
        <v>3940.4870000000001</v>
      </c>
      <c r="E3274">
        <f t="shared" si="303"/>
        <v>3883.8119856571711</v>
      </c>
      <c r="F3274">
        <f t="shared" si="301"/>
        <v>3954.3317374840904</v>
      </c>
      <c r="H3274">
        <f t="shared" si="304"/>
        <v>61.783678621236049</v>
      </c>
      <c r="I3274">
        <f t="shared" si="305"/>
        <v>70.519751826919219</v>
      </c>
      <c r="K3274" t="str">
        <f t="shared" si="302"/>
        <v>Hold_buy</v>
      </c>
    </row>
    <row r="3275" spans="1:11">
      <c r="A3275" s="1">
        <v>37994</v>
      </c>
      <c r="B3275">
        <v>4045.43</v>
      </c>
      <c r="D3275">
        <f t="shared" si="300"/>
        <v>3956.1700000000005</v>
      </c>
      <c r="E3275">
        <f t="shared" si="303"/>
        <v>3895.7836904233068</v>
      </c>
      <c r="F3275">
        <f t="shared" si="301"/>
        <v>3968.3468547942302</v>
      </c>
      <c r="H3275">
        <f t="shared" si="304"/>
        <v>63.93957577117353</v>
      </c>
      <c r="I3275">
        <f t="shared" si="305"/>
        <v>72.56316437092346</v>
      </c>
      <c r="K3275" t="str">
        <f t="shared" si="302"/>
        <v>Hold_buy</v>
      </c>
    </row>
    <row r="3276" spans="1:11">
      <c r="A3276" s="1">
        <v>37995</v>
      </c>
      <c r="B3276">
        <v>4016.18</v>
      </c>
      <c r="D3276">
        <f t="shared" si="300"/>
        <v>3973.625</v>
      </c>
      <c r="E3276">
        <f t="shared" si="303"/>
        <v>3904.7019355771358</v>
      </c>
      <c r="F3276">
        <f t="shared" si="301"/>
        <v>3975.7058002105023</v>
      </c>
      <c r="H3276">
        <f t="shared" si="304"/>
        <v>65.352433543612108</v>
      </c>
      <c r="I3276">
        <f t="shared" si="305"/>
        <v>71.003864633366447</v>
      </c>
      <c r="K3276" t="str">
        <f t="shared" si="302"/>
        <v>Hold_buy</v>
      </c>
    </row>
    <row r="3277" spans="1:11">
      <c r="A3277" s="1">
        <v>37998</v>
      </c>
      <c r="B3277">
        <v>3995.91</v>
      </c>
      <c r="D3277">
        <f t="shared" ref="D3277:D3340" si="306">SUM(B3267:B3276)/10</f>
        <v>3985.4010000000003</v>
      </c>
      <c r="E3277">
        <f t="shared" si="303"/>
        <v>3911.4580884973479</v>
      </c>
      <c r="F3277">
        <f t="shared" si="301"/>
        <v>3978.8141386396555</v>
      </c>
      <c r="H3277">
        <f t="shared" si="304"/>
        <v>65.753156863351208</v>
      </c>
      <c r="I3277">
        <f t="shared" si="305"/>
        <v>67.356050142307595</v>
      </c>
      <c r="K3277" t="str">
        <f t="shared" si="302"/>
        <v>Hold_buy</v>
      </c>
    </row>
    <row r="3278" spans="1:11">
      <c r="A3278" s="1">
        <v>37999</v>
      </c>
      <c r="B3278">
        <v>3996.22</v>
      </c>
      <c r="D3278">
        <f t="shared" si="306"/>
        <v>3997.2979999999998</v>
      </c>
      <c r="E3278">
        <f t="shared" si="303"/>
        <v>3917.7367486086555</v>
      </c>
      <c r="F3278">
        <f t="shared" si="301"/>
        <v>3981.4919634643238</v>
      </c>
      <c r="H3278">
        <f t="shared" si="304"/>
        <v>65.353568461814632</v>
      </c>
      <c r="I3278">
        <f t="shared" si="305"/>
        <v>63.755214855668328</v>
      </c>
      <c r="K3278" t="str">
        <f t="shared" si="302"/>
        <v>Sell</v>
      </c>
    </row>
    <row r="3279" spans="1:11">
      <c r="A3279" s="1">
        <v>38000</v>
      </c>
      <c r="B3279">
        <v>4055.21</v>
      </c>
      <c r="D3279">
        <f t="shared" si="306"/>
        <v>4006.5860000000002</v>
      </c>
      <c r="E3279">
        <f t="shared" si="303"/>
        <v>3927.9199524154219</v>
      </c>
      <c r="F3279">
        <f t="shared" ref="F3279:F3342" si="307">F3278+(2/(1+12)*(B3279-F3278))</f>
        <v>3992.8331998544277</v>
      </c>
      <c r="H3279">
        <f t="shared" si="304"/>
        <v>65.265504257252857</v>
      </c>
      <c r="I3279">
        <f t="shared" si="305"/>
        <v>64.913247439005772</v>
      </c>
      <c r="K3279" t="str">
        <f t="shared" si="302"/>
        <v>Hold_sell</v>
      </c>
    </row>
    <row r="3280" spans="1:11">
      <c r="A3280" s="1">
        <v>38001</v>
      </c>
      <c r="B3280">
        <v>4068.75</v>
      </c>
      <c r="D3280">
        <f t="shared" si="306"/>
        <v>4016.835</v>
      </c>
      <c r="E3280">
        <f t="shared" si="303"/>
        <v>3938.3518077920571</v>
      </c>
      <c r="F3280">
        <f t="shared" si="307"/>
        <v>4004.5127075691312</v>
      </c>
      <c r="H3280">
        <f t="shared" si="304"/>
        <v>65.444583361217099</v>
      </c>
      <c r="I3280">
        <f t="shared" si="305"/>
        <v>66.160899777074064</v>
      </c>
      <c r="K3280" t="str">
        <f t="shared" si="302"/>
        <v>Buy</v>
      </c>
    </row>
    <row r="3281" spans="1:11">
      <c r="A3281" s="1">
        <v>38002</v>
      </c>
      <c r="B3281">
        <v>4111.6400000000003</v>
      </c>
      <c r="D3281">
        <f t="shared" si="306"/>
        <v>4027.1940000000004</v>
      </c>
      <c r="E3281">
        <f t="shared" si="303"/>
        <v>3951.1879701778307</v>
      </c>
      <c r="F3281">
        <f t="shared" si="307"/>
        <v>4020.9938294815724</v>
      </c>
      <c r="H3281">
        <f t="shared" si="304"/>
        <v>66.316838549722021</v>
      </c>
      <c r="I3281">
        <f t="shared" si="305"/>
        <v>69.805859303741727</v>
      </c>
      <c r="K3281" t="str">
        <f t="shared" si="302"/>
        <v>Hold_buy</v>
      </c>
    </row>
    <row r="3282" spans="1:11">
      <c r="A3282" s="1">
        <v>38005</v>
      </c>
      <c r="B3282">
        <v>4139.92</v>
      </c>
      <c r="D3282">
        <f t="shared" si="306"/>
        <v>4036.5080000000003</v>
      </c>
      <c r="E3282">
        <f t="shared" si="303"/>
        <v>3965.1681205350283</v>
      </c>
      <c r="F3282">
        <f t="shared" si="307"/>
        <v>4039.2901634074842</v>
      </c>
      <c r="H3282">
        <f t="shared" si="304"/>
        <v>67.877879414268804</v>
      </c>
      <c r="I3282">
        <f t="shared" si="305"/>
        <v>74.12204287245595</v>
      </c>
      <c r="K3282" t="str">
        <f t="shared" si="302"/>
        <v>Hold_buy</v>
      </c>
    </row>
    <row r="3283" spans="1:11">
      <c r="A3283" s="1">
        <v>38006</v>
      </c>
      <c r="B3283">
        <v>4106.41</v>
      </c>
      <c r="D3283">
        <f t="shared" si="306"/>
        <v>4046.91</v>
      </c>
      <c r="E3283">
        <f t="shared" si="303"/>
        <v>3975.6304819768779</v>
      </c>
      <c r="F3283">
        <f t="shared" si="307"/>
        <v>4049.6162921140249</v>
      </c>
      <c r="H3283">
        <f t="shared" si="304"/>
        <v>69.099465558844429</v>
      </c>
      <c r="I3283">
        <f t="shared" si="305"/>
        <v>73.985810137146927</v>
      </c>
      <c r="K3283" t="str">
        <f t="shared" si="302"/>
        <v>Hold_buy</v>
      </c>
    </row>
    <row r="3284" spans="1:11">
      <c r="A3284" s="1">
        <v>38007</v>
      </c>
      <c r="B3284">
        <v>4138.04</v>
      </c>
      <c r="D3284">
        <f t="shared" si="306"/>
        <v>4054.0069999999992</v>
      </c>
      <c r="E3284">
        <f t="shared" si="303"/>
        <v>3987.6608166452575</v>
      </c>
      <c r="F3284">
        <f t="shared" si="307"/>
        <v>4063.2199394810978</v>
      </c>
      <c r="H3284">
        <f t="shared" si="304"/>
        <v>70.391397014243609</v>
      </c>
      <c r="I3284">
        <f t="shared" si="305"/>
        <v>75.559122835840299</v>
      </c>
      <c r="K3284" t="str">
        <f t="shared" si="302"/>
        <v>Hold_buy</v>
      </c>
    </row>
    <row r="3285" spans="1:11">
      <c r="A3285" s="1">
        <v>38008</v>
      </c>
      <c r="B3285">
        <v>4139.8599999999997</v>
      </c>
      <c r="D3285">
        <f t="shared" si="306"/>
        <v>4067.3710000000001</v>
      </c>
      <c r="E3285">
        <f t="shared" si="303"/>
        <v>3998.9348302270901</v>
      </c>
      <c r="F3285">
        <f t="shared" si="307"/>
        <v>4075.0107180224672</v>
      </c>
      <c r="H3285">
        <f t="shared" si="304"/>
        <v>71.528295170470329</v>
      </c>
      <c r="I3285">
        <f t="shared" si="305"/>
        <v>76.075887795377184</v>
      </c>
      <c r="K3285" t="str">
        <f t="shared" si="302"/>
        <v>Hold_buy</v>
      </c>
    </row>
    <row r="3286" spans="1:11">
      <c r="A3286" s="1">
        <v>38009</v>
      </c>
      <c r="B3286">
        <v>4151.83</v>
      </c>
      <c r="D3286">
        <f t="shared" si="306"/>
        <v>4076.8139999999999</v>
      </c>
      <c r="E3286">
        <f t="shared" si="303"/>
        <v>4010.2603983584168</v>
      </c>
      <c r="F3286">
        <f t="shared" si="307"/>
        <v>4086.8290690959338</v>
      </c>
      <c r="H3286">
        <f t="shared" si="304"/>
        <v>72.536370283879677</v>
      </c>
      <c r="I3286">
        <f t="shared" si="305"/>
        <v>76.568670737517095</v>
      </c>
      <c r="K3286" t="str">
        <f t="shared" si="302"/>
        <v>Hold_buy</v>
      </c>
    </row>
    <row r="3287" spans="1:11">
      <c r="A3287" s="1">
        <v>38012</v>
      </c>
      <c r="B3287">
        <v>4128.68</v>
      </c>
      <c r="D3287">
        <f t="shared" si="306"/>
        <v>4090.3789999999999</v>
      </c>
      <c r="E3287">
        <f t="shared" si="303"/>
        <v>4019.0322207022377</v>
      </c>
      <c r="F3287">
        <f t="shared" si="307"/>
        <v>4093.2676738504056</v>
      </c>
      <c r="H3287">
        <f t="shared" si="304"/>
        <v>72.876186856737306</v>
      </c>
      <c r="I3287">
        <f t="shared" si="305"/>
        <v>74.235453148167835</v>
      </c>
      <c r="K3287" t="str">
        <f t="shared" si="302"/>
        <v>Hold_buy</v>
      </c>
    </row>
    <row r="3288" spans="1:11">
      <c r="A3288" s="1">
        <v>38013</v>
      </c>
      <c r="B3288">
        <v>4134.42</v>
      </c>
      <c r="D3288">
        <f t="shared" si="306"/>
        <v>4103.6559999999999</v>
      </c>
      <c r="E3288">
        <f t="shared" si="303"/>
        <v>4027.5794636131832</v>
      </c>
      <c r="F3288">
        <f t="shared" si="307"/>
        <v>4099.5988009503435</v>
      </c>
      <c r="H3288">
        <f t="shared" si="304"/>
        <v>72.704816952821915</v>
      </c>
      <c r="I3288">
        <f t="shared" si="305"/>
        <v>72.019337337160323</v>
      </c>
      <c r="K3288" t="str">
        <f t="shared" si="302"/>
        <v>Sell</v>
      </c>
    </row>
    <row r="3289" spans="1:11">
      <c r="A3289" s="1">
        <v>38014</v>
      </c>
      <c r="B3289">
        <v>4150.24</v>
      </c>
      <c r="D3289">
        <f t="shared" si="306"/>
        <v>4117.4760000000006</v>
      </c>
      <c r="E3289">
        <f t="shared" si="303"/>
        <v>4036.6654292714661</v>
      </c>
      <c r="F3289">
        <f t="shared" si="307"/>
        <v>4107.3897546502903</v>
      </c>
      <c r="H3289">
        <f t="shared" si="304"/>
        <v>72.308718638022384</v>
      </c>
      <c r="I3289">
        <f t="shared" si="305"/>
        <v>70.724325378824233</v>
      </c>
      <c r="K3289" t="str">
        <f t="shared" si="302"/>
        <v>Hold_sell</v>
      </c>
    </row>
    <row r="3290" spans="1:11">
      <c r="A3290" s="1">
        <v>38015</v>
      </c>
      <c r="B3290">
        <v>4095.71</v>
      </c>
      <c r="D3290">
        <f t="shared" si="306"/>
        <v>4126.9790000000003</v>
      </c>
      <c r="E3290">
        <f t="shared" si="303"/>
        <v>4041.0391011772836</v>
      </c>
      <c r="F3290">
        <f t="shared" si="307"/>
        <v>4105.5928693194764</v>
      </c>
      <c r="H3290">
        <f t="shared" si="304"/>
        <v>70.757728538856483</v>
      </c>
      <c r="I3290">
        <f t="shared" si="305"/>
        <v>64.553768142192894</v>
      </c>
      <c r="K3290" t="str">
        <f t="shared" si="302"/>
        <v>Hold_sell</v>
      </c>
    </row>
    <row r="3291" spans="1:11">
      <c r="A3291" s="1">
        <v>38016</v>
      </c>
      <c r="B3291">
        <v>4058.6</v>
      </c>
      <c r="D3291">
        <f t="shared" si="306"/>
        <v>4129.6750000000002</v>
      </c>
      <c r="E3291">
        <f t="shared" si="303"/>
        <v>4042.3399084974849</v>
      </c>
      <c r="F3291">
        <f t="shared" si="307"/>
        <v>4098.3631971164805</v>
      </c>
      <c r="H3291">
        <f t="shared" si="304"/>
        <v>67.810840554884308</v>
      </c>
      <c r="I3291">
        <f t="shared" si="305"/>
        <v>56.023288618995593</v>
      </c>
      <c r="K3291" t="str">
        <f t="shared" si="302"/>
        <v>Hold_sell</v>
      </c>
    </row>
    <row r="3292" spans="1:11">
      <c r="A3292" s="1">
        <v>38019</v>
      </c>
      <c r="B3292">
        <v>4071.6</v>
      </c>
      <c r="D3292">
        <f t="shared" si="306"/>
        <v>4124.3709999999992</v>
      </c>
      <c r="E3292">
        <f t="shared" si="303"/>
        <v>4044.5073226828563</v>
      </c>
      <c r="F3292">
        <f t="shared" si="307"/>
        <v>4094.2457821754833</v>
      </c>
      <c r="H3292">
        <f t="shared" si="304"/>
        <v>64.196364342432858</v>
      </c>
      <c r="I3292">
        <f t="shared" si="305"/>
        <v>49.738459492627044</v>
      </c>
      <c r="K3292" t="str">
        <f t="shared" si="302"/>
        <v>Hold_sell</v>
      </c>
    </row>
    <row r="3293" spans="1:11">
      <c r="A3293" s="1">
        <v>38020</v>
      </c>
      <c r="B3293">
        <v>4057.51</v>
      </c>
      <c r="D3293">
        <f t="shared" si="306"/>
        <v>4117.5389999999989</v>
      </c>
      <c r="E3293">
        <f t="shared" si="303"/>
        <v>4045.4704839656079</v>
      </c>
      <c r="F3293">
        <f t="shared" si="307"/>
        <v>4088.5941233792551</v>
      </c>
      <c r="H3293">
        <f t="shared" si="304"/>
        <v>59.981819356675729</v>
      </c>
      <c r="I3293">
        <f t="shared" si="305"/>
        <v>43.123639413647197</v>
      </c>
      <c r="K3293" t="str">
        <f t="shared" ref="K3293:K3356" si="308">IF(I3293&gt;H3293,IF(K3292="Buy","Hold_buy",IF(K3292="Hold_buy","Hold_buy","Buy")),IF(K3292="Sell","Hold_sell",IF(K3292="Hold_sell","Hold_sell","Sell")))</f>
        <v>Hold_sell</v>
      </c>
    </row>
    <row r="3294" spans="1:11">
      <c r="A3294" s="1">
        <v>38021</v>
      </c>
      <c r="B3294">
        <v>4028.37</v>
      </c>
      <c r="D3294">
        <f t="shared" si="306"/>
        <v>4112.6489999999994</v>
      </c>
      <c r="E3294">
        <f t="shared" ref="E3294:E3357" si="309">E3293+(2/(1+26)*(B3294-E3293))</f>
        <v>4044.2037814496371</v>
      </c>
      <c r="F3294">
        <f t="shared" si="307"/>
        <v>4079.3288736286004</v>
      </c>
      <c r="H3294">
        <f t="shared" ref="H3294:H3357" si="310">H3293+(2/(1+9)*(I3294-H3293))</f>
        <v>55.010473921133247</v>
      </c>
      <c r="I3294">
        <f t="shared" ref="I3294:I3357" si="311">F3294-E3294</f>
        <v>35.125092178963314</v>
      </c>
      <c r="K3294" t="str">
        <f t="shared" si="308"/>
        <v>Hold_sell</v>
      </c>
    </row>
    <row r="3295" spans="1:11">
      <c r="A3295" s="1">
        <v>38022</v>
      </c>
      <c r="B3295">
        <v>4014.79</v>
      </c>
      <c r="D3295">
        <f t="shared" si="306"/>
        <v>4101.6819999999998</v>
      </c>
      <c r="E3295">
        <f t="shared" si="309"/>
        <v>4042.0249828237379</v>
      </c>
      <c r="F3295">
        <f t="shared" si="307"/>
        <v>4069.3998161472773</v>
      </c>
      <c r="H3295">
        <f t="shared" si="310"/>
        <v>49.483345801614476</v>
      </c>
      <c r="I3295">
        <f t="shared" si="311"/>
        <v>27.374833323539406</v>
      </c>
      <c r="K3295" t="str">
        <f t="shared" si="308"/>
        <v>Hold_sell</v>
      </c>
    </row>
    <row r="3296" spans="1:11">
      <c r="A3296" s="1">
        <v>38023</v>
      </c>
      <c r="B3296">
        <v>4044.99</v>
      </c>
      <c r="D3296">
        <f t="shared" si="306"/>
        <v>4089.1750000000002</v>
      </c>
      <c r="E3296">
        <f t="shared" si="309"/>
        <v>4042.2446137256834</v>
      </c>
      <c r="F3296">
        <f t="shared" si="307"/>
        <v>4065.6444598169269</v>
      </c>
      <c r="H3296">
        <f t="shared" si="310"/>
        <v>44.266645859540276</v>
      </c>
      <c r="I3296">
        <f t="shared" si="311"/>
        <v>23.399846091243489</v>
      </c>
      <c r="K3296" t="str">
        <f t="shared" si="308"/>
        <v>Hold_sell</v>
      </c>
    </row>
    <row r="3297" spans="1:11">
      <c r="A3297" s="1">
        <v>38026</v>
      </c>
      <c r="B3297">
        <v>4098.97</v>
      </c>
      <c r="D3297">
        <f t="shared" si="306"/>
        <v>4078.4909999999991</v>
      </c>
      <c r="E3297">
        <f t="shared" si="309"/>
        <v>4046.4464941904475</v>
      </c>
      <c r="F3297">
        <f t="shared" si="307"/>
        <v>4070.7714659989383</v>
      </c>
      <c r="H3297">
        <f t="shared" si="310"/>
        <v>40.278311049330377</v>
      </c>
      <c r="I3297">
        <f t="shared" si="311"/>
        <v>24.324971808490773</v>
      </c>
      <c r="K3297" t="str">
        <f t="shared" si="308"/>
        <v>Hold_sell</v>
      </c>
    </row>
    <row r="3298" spans="1:11">
      <c r="A3298" s="1">
        <v>38027</v>
      </c>
      <c r="B3298">
        <v>4110.8</v>
      </c>
      <c r="D3298">
        <f t="shared" si="306"/>
        <v>4075.5199999999995</v>
      </c>
      <c r="E3298">
        <f t="shared" si="309"/>
        <v>4051.2134205467105</v>
      </c>
      <c r="F3298">
        <f t="shared" si="307"/>
        <v>4076.9297019991018</v>
      </c>
      <c r="H3298">
        <f t="shared" si="310"/>
        <v>37.365905129942561</v>
      </c>
      <c r="I3298">
        <f t="shared" si="311"/>
        <v>25.716281452391286</v>
      </c>
      <c r="K3298" t="str">
        <f t="shared" si="308"/>
        <v>Hold_sell</v>
      </c>
    </row>
    <row r="3299" spans="1:11">
      <c r="A3299" s="1">
        <v>38028</v>
      </c>
      <c r="B3299">
        <v>4122.16</v>
      </c>
      <c r="D3299">
        <f t="shared" si="306"/>
        <v>4073.1580000000008</v>
      </c>
      <c r="E3299">
        <f t="shared" si="309"/>
        <v>4056.4687227284358</v>
      </c>
      <c r="F3299">
        <f t="shared" si="307"/>
        <v>4083.8882093838552</v>
      </c>
      <c r="H3299">
        <f t="shared" si="310"/>
        <v>35.376621435037933</v>
      </c>
      <c r="I3299">
        <f t="shared" si="311"/>
        <v>27.419486655419405</v>
      </c>
      <c r="K3299" t="str">
        <f t="shared" si="308"/>
        <v>Hold_sell</v>
      </c>
    </row>
    <row r="3300" spans="1:11">
      <c r="A3300" s="1">
        <v>38029</v>
      </c>
      <c r="B3300">
        <v>4121.6499999999996</v>
      </c>
      <c r="D3300">
        <f t="shared" si="306"/>
        <v>4070.35</v>
      </c>
      <c r="E3300">
        <f t="shared" si="309"/>
        <v>4061.2969654892922</v>
      </c>
      <c r="F3300">
        <f t="shared" si="307"/>
        <v>4089.6977156324929</v>
      </c>
      <c r="H3300">
        <f t="shared" si="310"/>
        <v>33.981447176670471</v>
      </c>
      <c r="I3300">
        <f t="shared" si="311"/>
        <v>28.400750143200639</v>
      </c>
      <c r="K3300" t="str">
        <f t="shared" si="308"/>
        <v>Hold_sell</v>
      </c>
    </row>
    <row r="3301" spans="1:11">
      <c r="A3301" s="1">
        <v>38030</v>
      </c>
      <c r="B3301">
        <v>4057.05</v>
      </c>
      <c r="D3301">
        <f t="shared" si="306"/>
        <v>4072.9440000000004</v>
      </c>
      <c r="E3301">
        <f t="shared" si="309"/>
        <v>4060.9823754530485</v>
      </c>
      <c r="F3301">
        <f t="shared" si="307"/>
        <v>4084.6749901505709</v>
      </c>
      <c r="H3301">
        <f t="shared" si="310"/>
        <v>31.923680680840867</v>
      </c>
      <c r="I3301">
        <f t="shared" si="311"/>
        <v>23.692614697522458</v>
      </c>
      <c r="K3301" t="str">
        <f t="shared" si="308"/>
        <v>Hold_sell</v>
      </c>
    </row>
    <row r="3302" spans="1:11">
      <c r="A3302" s="1">
        <v>38033</v>
      </c>
      <c r="B3302">
        <v>4070.46</v>
      </c>
      <c r="D3302">
        <f t="shared" si="306"/>
        <v>4072.7890000000007</v>
      </c>
      <c r="E3302">
        <f t="shared" si="309"/>
        <v>4061.6844217157854</v>
      </c>
      <c r="F3302">
        <f t="shared" si="307"/>
        <v>4082.4880685889448</v>
      </c>
      <c r="H3302">
        <f t="shared" si="310"/>
        <v>29.699673919304558</v>
      </c>
      <c r="I3302">
        <f t="shared" si="311"/>
        <v>20.803646873159323</v>
      </c>
      <c r="K3302" t="str">
        <f t="shared" si="308"/>
        <v>Hold_sell</v>
      </c>
    </row>
    <row r="3303" spans="1:11">
      <c r="A3303" s="1">
        <v>38034</v>
      </c>
      <c r="B3303">
        <v>4095.86</v>
      </c>
      <c r="D3303">
        <f t="shared" si="306"/>
        <v>4072.6750000000002</v>
      </c>
      <c r="E3303">
        <f t="shared" si="309"/>
        <v>4064.2159460331345</v>
      </c>
      <c r="F3303">
        <f t="shared" si="307"/>
        <v>4084.5452888060304</v>
      </c>
      <c r="H3303">
        <f t="shared" si="310"/>
        <v>27.825607690022821</v>
      </c>
      <c r="I3303">
        <f t="shared" si="311"/>
        <v>20.32934277289587</v>
      </c>
      <c r="K3303" t="str">
        <f t="shared" si="308"/>
        <v>Hold_sell</v>
      </c>
    </row>
    <row r="3304" spans="1:11">
      <c r="A3304" s="1">
        <v>38035</v>
      </c>
      <c r="B3304">
        <v>4095.34</v>
      </c>
      <c r="D3304">
        <f t="shared" si="306"/>
        <v>4076.5099999999998</v>
      </c>
      <c r="E3304">
        <f t="shared" si="309"/>
        <v>4066.5214315121616</v>
      </c>
      <c r="F3304">
        <f t="shared" si="307"/>
        <v>4086.2060136051027</v>
      </c>
      <c r="H3304">
        <f t="shared" si="310"/>
        <v>26.197402570606481</v>
      </c>
      <c r="I3304">
        <f t="shared" si="311"/>
        <v>19.684582092941127</v>
      </c>
      <c r="K3304" t="str">
        <f t="shared" si="308"/>
        <v>Hold_sell</v>
      </c>
    </row>
    <row r="3305" spans="1:11">
      <c r="A3305" s="1">
        <v>38036</v>
      </c>
      <c r="B3305">
        <v>4141.53</v>
      </c>
      <c r="D3305">
        <f t="shared" si="306"/>
        <v>4083.2069999999994</v>
      </c>
      <c r="E3305">
        <f t="shared" si="309"/>
        <v>4072.0776217705202</v>
      </c>
      <c r="F3305">
        <f t="shared" si="307"/>
        <v>4094.7173961273947</v>
      </c>
      <c r="H3305">
        <f t="shared" si="310"/>
        <v>25.485876927860097</v>
      </c>
      <c r="I3305">
        <f t="shared" si="311"/>
        <v>22.639774356874568</v>
      </c>
      <c r="K3305" t="str">
        <f t="shared" si="308"/>
        <v>Hold_sell</v>
      </c>
    </row>
    <row r="3306" spans="1:11">
      <c r="A3306" s="1">
        <v>38037</v>
      </c>
      <c r="B3306">
        <v>4073.35</v>
      </c>
      <c r="D3306">
        <f t="shared" si="306"/>
        <v>4095.8809999999999</v>
      </c>
      <c r="E3306">
        <f t="shared" si="309"/>
        <v>4072.171872009741</v>
      </c>
      <c r="F3306">
        <f t="shared" si="307"/>
        <v>4091.4301044154877</v>
      </c>
      <c r="H3306">
        <f t="shared" si="310"/>
        <v>24.240348023437406</v>
      </c>
      <c r="I3306">
        <f t="shared" si="311"/>
        <v>19.258232405746639</v>
      </c>
      <c r="K3306" t="str">
        <f t="shared" si="308"/>
        <v>Hold_sell</v>
      </c>
    </row>
    <row r="3307" spans="1:11">
      <c r="A3307" s="1">
        <v>38040</v>
      </c>
      <c r="B3307">
        <v>4068.71</v>
      </c>
      <c r="D3307">
        <f t="shared" si="306"/>
        <v>4098.7169999999996</v>
      </c>
      <c r="E3307">
        <f t="shared" si="309"/>
        <v>4071.9154370460565</v>
      </c>
      <c r="F3307">
        <f t="shared" si="307"/>
        <v>4087.9347037361817</v>
      </c>
      <c r="H3307">
        <f t="shared" si="310"/>
        <v>22.59613175677498</v>
      </c>
      <c r="I3307">
        <f t="shared" si="311"/>
        <v>16.019266690125278</v>
      </c>
      <c r="K3307" t="str">
        <f t="shared" si="308"/>
        <v>Hold_sell</v>
      </c>
    </row>
    <row r="3308" spans="1:11">
      <c r="A3308" s="1">
        <v>38041</v>
      </c>
      <c r="B3308">
        <v>3991.42</v>
      </c>
      <c r="D3308">
        <f t="shared" si="306"/>
        <v>4095.6909999999998</v>
      </c>
      <c r="E3308">
        <f t="shared" si="309"/>
        <v>4065.9528120796817</v>
      </c>
      <c r="F3308">
        <f t="shared" si="307"/>
        <v>4073.086287776769</v>
      </c>
      <c r="H3308">
        <f t="shared" si="310"/>
        <v>19.503600544837447</v>
      </c>
      <c r="I3308">
        <f t="shared" si="311"/>
        <v>7.1334756970873059</v>
      </c>
      <c r="K3308" t="str">
        <f t="shared" si="308"/>
        <v>Hold_sell</v>
      </c>
    </row>
    <row r="3309" spans="1:11">
      <c r="A3309" s="1">
        <v>38042</v>
      </c>
      <c r="B3309">
        <v>3995.34</v>
      </c>
      <c r="D3309">
        <f t="shared" si="306"/>
        <v>4083.7529999999997</v>
      </c>
      <c r="E3309">
        <f t="shared" si="309"/>
        <v>4060.7222334071125</v>
      </c>
      <c r="F3309">
        <f t="shared" si="307"/>
        <v>4061.1253204264967</v>
      </c>
      <c r="H3309">
        <f t="shared" si="310"/>
        <v>15.683497839746797</v>
      </c>
      <c r="I3309">
        <f t="shared" si="311"/>
        <v>0.40308701938420199</v>
      </c>
      <c r="K3309" t="str">
        <f t="shared" si="308"/>
        <v>Hold_sell</v>
      </c>
    </row>
    <row r="3310" spans="1:11">
      <c r="A3310" s="1">
        <v>38043</v>
      </c>
      <c r="B3310">
        <v>4007.81</v>
      </c>
      <c r="D3310">
        <f t="shared" si="306"/>
        <v>4071.070999999999</v>
      </c>
      <c r="E3310">
        <f t="shared" si="309"/>
        <v>4056.8028087102894</v>
      </c>
      <c r="F3310">
        <f t="shared" si="307"/>
        <v>4052.9229634378048</v>
      </c>
      <c r="H3310">
        <f t="shared" si="310"/>
        <v>11.770829217300529</v>
      </c>
      <c r="I3310">
        <f t="shared" si="311"/>
        <v>-3.8798452724845447</v>
      </c>
      <c r="K3310" t="str">
        <f t="shared" si="308"/>
        <v>Hold_sell</v>
      </c>
    </row>
    <row r="3311" spans="1:11">
      <c r="A3311" s="1">
        <v>38044</v>
      </c>
      <c r="B3311">
        <v>4018.16</v>
      </c>
      <c r="D3311">
        <f t="shared" si="306"/>
        <v>4059.6869999999994</v>
      </c>
      <c r="E3311">
        <f t="shared" si="309"/>
        <v>4053.9403784354531</v>
      </c>
      <c r="F3311">
        <f t="shared" si="307"/>
        <v>4047.5748152166038</v>
      </c>
      <c r="H3311">
        <f t="shared" si="310"/>
        <v>8.143550730070567</v>
      </c>
      <c r="I3311">
        <f t="shared" si="311"/>
        <v>-6.3655632188492746</v>
      </c>
      <c r="K3311" t="str">
        <f t="shared" si="308"/>
        <v>Hold_sell</v>
      </c>
    </row>
    <row r="3312" spans="1:11">
      <c r="A3312" s="1">
        <v>38047</v>
      </c>
      <c r="B3312">
        <v>4054.43</v>
      </c>
      <c r="D3312">
        <f t="shared" si="306"/>
        <v>4055.7979999999998</v>
      </c>
      <c r="E3312">
        <f t="shared" si="309"/>
        <v>4053.9766466994938</v>
      </c>
      <c r="F3312">
        <f t="shared" si="307"/>
        <v>4048.6294590294342</v>
      </c>
      <c r="H3312">
        <f t="shared" si="310"/>
        <v>5.445403050044531</v>
      </c>
      <c r="I3312">
        <f t="shared" si="311"/>
        <v>-5.3471876700596113</v>
      </c>
      <c r="K3312" t="str">
        <f t="shared" si="308"/>
        <v>Hold_sell</v>
      </c>
    </row>
    <row r="3313" spans="1:11">
      <c r="A3313" s="1">
        <v>38048</v>
      </c>
      <c r="B3313">
        <v>4100.34</v>
      </c>
      <c r="D3313">
        <f t="shared" si="306"/>
        <v>4054.1950000000006</v>
      </c>
      <c r="E3313">
        <f t="shared" si="309"/>
        <v>4057.4109691661979</v>
      </c>
      <c r="F3313">
        <f t="shared" si="307"/>
        <v>4056.5849268710599</v>
      </c>
      <c r="H3313">
        <f t="shared" si="310"/>
        <v>4.1911139810080256</v>
      </c>
      <c r="I3313">
        <f t="shared" si="311"/>
        <v>-0.8260422951379951</v>
      </c>
      <c r="K3313" t="str">
        <f t="shared" si="308"/>
        <v>Hold_sell</v>
      </c>
    </row>
    <row r="3314" spans="1:11">
      <c r="A3314" s="1">
        <v>38049</v>
      </c>
      <c r="B3314">
        <v>4071.7</v>
      </c>
      <c r="D3314">
        <f t="shared" si="306"/>
        <v>4054.6429999999991</v>
      </c>
      <c r="E3314">
        <f t="shared" si="309"/>
        <v>4058.4694158946277</v>
      </c>
      <c r="F3314">
        <f t="shared" si="307"/>
        <v>4058.9103227370506</v>
      </c>
      <c r="H3314">
        <f t="shared" si="310"/>
        <v>3.4410725532910043</v>
      </c>
      <c r="I3314">
        <f t="shared" si="311"/>
        <v>0.440906842422919</v>
      </c>
      <c r="K3314" t="str">
        <f t="shared" si="308"/>
        <v>Hold_sell</v>
      </c>
    </row>
    <row r="3315" spans="1:11">
      <c r="A3315" s="1">
        <v>38050</v>
      </c>
      <c r="B3315">
        <v>4133.78</v>
      </c>
      <c r="D3315">
        <f t="shared" si="306"/>
        <v>4052.2789999999995</v>
      </c>
      <c r="E3315">
        <f t="shared" si="309"/>
        <v>4064.0479776802108</v>
      </c>
      <c r="F3315">
        <f t="shared" si="307"/>
        <v>4070.4287346236583</v>
      </c>
      <c r="H3315">
        <f t="shared" si="310"/>
        <v>4.0290094313223079</v>
      </c>
      <c r="I3315">
        <f t="shared" si="311"/>
        <v>6.3807569434475226</v>
      </c>
      <c r="K3315" t="str">
        <f t="shared" si="308"/>
        <v>Buy</v>
      </c>
    </row>
    <row r="3316" spans="1:11">
      <c r="A3316" s="1">
        <v>38051</v>
      </c>
      <c r="B3316">
        <v>4126.1400000000003</v>
      </c>
      <c r="D3316">
        <f t="shared" si="306"/>
        <v>4051.5039999999999</v>
      </c>
      <c r="E3316">
        <f t="shared" si="309"/>
        <v>4068.6473867409359</v>
      </c>
      <c r="F3316">
        <f t="shared" si="307"/>
        <v>4078.9996985277107</v>
      </c>
      <c r="H3316">
        <f t="shared" si="310"/>
        <v>5.2936699024128187</v>
      </c>
      <c r="I3316">
        <f t="shared" si="311"/>
        <v>10.352311786774862</v>
      </c>
      <c r="K3316" t="str">
        <f t="shared" si="308"/>
        <v>Hold_buy</v>
      </c>
    </row>
    <row r="3317" spans="1:11">
      <c r="A3317" s="1">
        <v>38054</v>
      </c>
      <c r="B3317">
        <v>4145.99</v>
      </c>
      <c r="D3317">
        <f t="shared" si="306"/>
        <v>4056.7830000000004</v>
      </c>
      <c r="E3317">
        <f t="shared" si="309"/>
        <v>4074.3764692045702</v>
      </c>
      <c r="F3317">
        <f t="shared" si="307"/>
        <v>4089.3058987542167</v>
      </c>
      <c r="H3317">
        <f t="shared" si="310"/>
        <v>7.2208218318595661</v>
      </c>
      <c r="I3317">
        <f t="shared" si="311"/>
        <v>14.929429549646557</v>
      </c>
      <c r="K3317" t="str">
        <f t="shared" si="308"/>
        <v>Hold_buy</v>
      </c>
    </row>
    <row r="3318" spans="1:11">
      <c r="A3318" s="1">
        <v>38055</v>
      </c>
      <c r="B3318">
        <v>4087.55</v>
      </c>
      <c r="D3318">
        <f t="shared" si="306"/>
        <v>4064.511</v>
      </c>
      <c r="E3318">
        <f t="shared" si="309"/>
        <v>4075.3522863005278</v>
      </c>
      <c r="F3318">
        <f t="shared" si="307"/>
        <v>4089.0357604843371</v>
      </c>
      <c r="H3318">
        <f t="shared" si="310"/>
        <v>8.5133523022495066</v>
      </c>
      <c r="I3318">
        <f t="shared" si="311"/>
        <v>13.683474183809267</v>
      </c>
      <c r="K3318" t="str">
        <f t="shared" si="308"/>
        <v>Hold_buy</v>
      </c>
    </row>
    <row r="3319" spans="1:11">
      <c r="A3319" s="1">
        <v>38056</v>
      </c>
      <c r="B3319">
        <v>4044.7</v>
      </c>
      <c r="D3319">
        <f t="shared" si="306"/>
        <v>4074.1240000000007</v>
      </c>
      <c r="E3319">
        <f t="shared" si="309"/>
        <v>4073.0817465745627</v>
      </c>
      <c r="F3319">
        <f t="shared" si="307"/>
        <v>4082.2148742559775</v>
      </c>
      <c r="H3319">
        <f t="shared" si="310"/>
        <v>8.6373073780825784</v>
      </c>
      <c r="I3319">
        <f t="shared" si="311"/>
        <v>9.1331276814148623</v>
      </c>
      <c r="K3319" t="str">
        <f t="shared" si="308"/>
        <v>Hold_buy</v>
      </c>
    </row>
    <row r="3320" spans="1:11">
      <c r="A3320" s="1">
        <v>38057</v>
      </c>
      <c r="B3320">
        <v>3904.95</v>
      </c>
      <c r="D3320">
        <f t="shared" si="306"/>
        <v>4079.06</v>
      </c>
      <c r="E3320">
        <f t="shared" si="309"/>
        <v>4060.6275431245949</v>
      </c>
      <c r="F3320">
        <f t="shared" si="307"/>
        <v>4054.9433551396733</v>
      </c>
      <c r="H3320">
        <f t="shared" si="310"/>
        <v>5.7730083054817296</v>
      </c>
      <c r="I3320">
        <f t="shared" si="311"/>
        <v>-5.6841879849216639</v>
      </c>
      <c r="K3320" t="str">
        <f t="shared" si="308"/>
        <v>Sell</v>
      </c>
    </row>
    <row r="3321" spans="1:11">
      <c r="A3321" s="1">
        <v>38058</v>
      </c>
      <c r="B3321">
        <v>3915.38</v>
      </c>
      <c r="D3321">
        <f t="shared" si="306"/>
        <v>4068.7739999999999</v>
      </c>
      <c r="E3321">
        <f t="shared" si="309"/>
        <v>4049.8684658561065</v>
      </c>
      <c r="F3321">
        <f t="shared" si="307"/>
        <v>4033.4720697335697</v>
      </c>
      <c r="H3321">
        <f t="shared" si="310"/>
        <v>1.3391274198780287</v>
      </c>
      <c r="I3321">
        <f t="shared" si="311"/>
        <v>-16.396396122536771</v>
      </c>
      <c r="K3321" t="str">
        <f t="shared" si="308"/>
        <v>Hold_sell</v>
      </c>
    </row>
    <row r="3322" spans="1:11">
      <c r="A3322" s="1">
        <v>38061</v>
      </c>
      <c r="B3322">
        <v>3810.76</v>
      </c>
      <c r="D3322">
        <f t="shared" si="306"/>
        <v>4058.4959999999992</v>
      </c>
      <c r="E3322">
        <f t="shared" si="309"/>
        <v>4032.156727644543</v>
      </c>
      <c r="F3322">
        <f t="shared" si="307"/>
        <v>3999.2086743899436</v>
      </c>
      <c r="H3322">
        <f t="shared" si="310"/>
        <v>-5.5183087150174712</v>
      </c>
      <c r="I3322">
        <f t="shared" si="311"/>
        <v>-32.948053254599472</v>
      </c>
      <c r="K3322" t="str">
        <f t="shared" si="308"/>
        <v>Hold_sell</v>
      </c>
    </row>
    <row r="3323" spans="1:11">
      <c r="A3323" s="1">
        <v>38062</v>
      </c>
      <c r="B3323">
        <v>3822.37</v>
      </c>
      <c r="D3323">
        <f t="shared" si="306"/>
        <v>4034.1289999999999</v>
      </c>
      <c r="E3323">
        <f t="shared" si="309"/>
        <v>4016.6169700412433</v>
      </c>
      <c r="F3323">
        <f t="shared" si="307"/>
        <v>3972.0027244837984</v>
      </c>
      <c r="H3323">
        <f t="shared" si="310"/>
        <v>-13.337496083502973</v>
      </c>
      <c r="I3323">
        <f t="shared" si="311"/>
        <v>-44.614245557444974</v>
      </c>
      <c r="K3323" t="str">
        <f t="shared" si="308"/>
        <v>Hold_sell</v>
      </c>
    </row>
    <row r="3324" spans="1:11">
      <c r="A3324" s="1">
        <v>38063</v>
      </c>
      <c r="B3324">
        <v>3896.79</v>
      </c>
      <c r="D3324">
        <f t="shared" si="306"/>
        <v>4006.3320000000008</v>
      </c>
      <c r="E3324">
        <f t="shared" si="309"/>
        <v>4007.7408981863364</v>
      </c>
      <c r="F3324">
        <f t="shared" si="307"/>
        <v>3960.4315361016756</v>
      </c>
      <c r="H3324">
        <f t="shared" si="310"/>
        <v>-20.131869283734527</v>
      </c>
      <c r="I3324">
        <f t="shared" si="311"/>
        <v>-47.309362084660734</v>
      </c>
      <c r="K3324" t="str">
        <f t="shared" si="308"/>
        <v>Hold_sell</v>
      </c>
    </row>
    <row r="3325" spans="1:11">
      <c r="A3325" s="1">
        <v>38064</v>
      </c>
      <c r="B3325">
        <v>3827.43</v>
      </c>
      <c r="D3325">
        <f t="shared" si="306"/>
        <v>3988.8410000000003</v>
      </c>
      <c r="E3325">
        <f t="shared" si="309"/>
        <v>3994.384535357719</v>
      </c>
      <c r="F3325">
        <f t="shared" si="307"/>
        <v>3939.9697613168023</v>
      </c>
      <c r="H3325">
        <f t="shared" si="310"/>
        <v>-26.988450235170951</v>
      </c>
      <c r="I3325">
        <f t="shared" si="311"/>
        <v>-54.414774040916654</v>
      </c>
      <c r="K3325" t="str">
        <f t="shared" si="308"/>
        <v>Hold_sell</v>
      </c>
    </row>
    <row r="3326" spans="1:11">
      <c r="A3326" s="1">
        <v>38065</v>
      </c>
      <c r="B3326">
        <v>3819.15</v>
      </c>
      <c r="D3326">
        <f t="shared" si="306"/>
        <v>3958.2059999999997</v>
      </c>
      <c r="E3326">
        <f t="shared" si="309"/>
        <v>3981.4041994052955</v>
      </c>
      <c r="F3326">
        <f t="shared" si="307"/>
        <v>3921.3821057296018</v>
      </c>
      <c r="H3326">
        <f t="shared" si="310"/>
        <v>-33.595178923275498</v>
      </c>
      <c r="I3326">
        <f t="shared" si="311"/>
        <v>-60.022093675693668</v>
      </c>
      <c r="K3326" t="str">
        <f t="shared" si="308"/>
        <v>Hold_sell</v>
      </c>
    </row>
    <row r="3327" spans="1:11">
      <c r="A3327" s="1">
        <v>38068</v>
      </c>
      <c r="B3327">
        <v>3729.23</v>
      </c>
      <c r="D3327">
        <f t="shared" si="306"/>
        <v>3927.5070000000001</v>
      </c>
      <c r="E3327">
        <f t="shared" si="309"/>
        <v>3962.7246290789772</v>
      </c>
      <c r="F3327">
        <f t="shared" si="307"/>
        <v>3891.8202433096631</v>
      </c>
      <c r="H3327">
        <f t="shared" si="310"/>
        <v>-41.057020292483216</v>
      </c>
      <c r="I3327">
        <f t="shared" si="311"/>
        <v>-70.904385769314104</v>
      </c>
      <c r="K3327" t="str">
        <f t="shared" si="308"/>
        <v>Hold_sell</v>
      </c>
    </row>
    <row r="3328" spans="1:11">
      <c r="A3328" s="1">
        <v>38069</v>
      </c>
      <c r="B3328">
        <v>3728.82</v>
      </c>
      <c r="D3328">
        <f t="shared" si="306"/>
        <v>3885.8310000000006</v>
      </c>
      <c r="E3328">
        <f t="shared" si="309"/>
        <v>3945.3983602583121</v>
      </c>
      <c r="F3328">
        <f t="shared" si="307"/>
        <v>3866.7432828004839</v>
      </c>
      <c r="H3328">
        <f t="shared" si="310"/>
        <v>-48.576631725552204</v>
      </c>
      <c r="I3328">
        <f t="shared" si="311"/>
        <v>-78.655077457828156</v>
      </c>
      <c r="K3328" t="str">
        <f t="shared" si="308"/>
        <v>Hold_sell</v>
      </c>
    </row>
    <row r="3329" spans="1:11">
      <c r="A3329" s="1">
        <v>38070</v>
      </c>
      <c r="B3329">
        <v>3726.07</v>
      </c>
      <c r="D3329">
        <f t="shared" si="306"/>
        <v>3849.9580000000001</v>
      </c>
      <c r="E3329">
        <f t="shared" si="309"/>
        <v>3929.1518150539928</v>
      </c>
      <c r="F3329">
        <f t="shared" si="307"/>
        <v>3845.1012392927173</v>
      </c>
      <c r="H3329">
        <f t="shared" si="310"/>
        <v>-55.671420532696857</v>
      </c>
      <c r="I3329">
        <f t="shared" si="311"/>
        <v>-84.050575761275468</v>
      </c>
      <c r="K3329" t="str">
        <f t="shared" si="308"/>
        <v>Hold_sell</v>
      </c>
    </row>
    <row r="3330" spans="1:11">
      <c r="A3330" s="1">
        <v>38071</v>
      </c>
      <c r="B3330">
        <v>3811.92</v>
      </c>
      <c r="D3330">
        <f t="shared" si="306"/>
        <v>3818.0950000000003</v>
      </c>
      <c r="E3330">
        <f t="shared" si="309"/>
        <v>3920.4679769018453</v>
      </c>
      <c r="F3330">
        <f t="shared" si="307"/>
        <v>3839.9964332476839</v>
      </c>
      <c r="H3330">
        <f t="shared" si="310"/>
        <v>-60.631445156989777</v>
      </c>
      <c r="I3330">
        <f t="shared" si="311"/>
        <v>-80.471543654161451</v>
      </c>
      <c r="K3330" t="str">
        <f t="shared" si="308"/>
        <v>Hold_sell</v>
      </c>
    </row>
    <row r="3331" spans="1:11">
      <c r="A3331" s="1">
        <v>38072</v>
      </c>
      <c r="B3331">
        <v>3822.33</v>
      </c>
      <c r="D3331">
        <f t="shared" si="306"/>
        <v>3808.7919999999999</v>
      </c>
      <c r="E3331">
        <f t="shared" si="309"/>
        <v>3913.1984971313382</v>
      </c>
      <c r="F3331">
        <f t="shared" si="307"/>
        <v>3837.2785204403481</v>
      </c>
      <c r="H3331">
        <f t="shared" si="310"/>
        <v>-63.689151463789841</v>
      </c>
      <c r="I3331">
        <f t="shared" si="311"/>
        <v>-75.919976690990097</v>
      </c>
      <c r="K3331" t="str">
        <f t="shared" si="308"/>
        <v>Hold_sell</v>
      </c>
    </row>
    <row r="3332" spans="1:11">
      <c r="A3332" s="1">
        <v>38075</v>
      </c>
      <c r="B3332">
        <v>3881.25</v>
      </c>
      <c r="D3332">
        <f t="shared" si="306"/>
        <v>3799.4870000000001</v>
      </c>
      <c r="E3332">
        <f t="shared" si="309"/>
        <v>3910.8319417882763</v>
      </c>
      <c r="F3332">
        <f t="shared" si="307"/>
        <v>3844.0433634495253</v>
      </c>
      <c r="H3332">
        <f t="shared" si="310"/>
        <v>-64.309036838782077</v>
      </c>
      <c r="I3332">
        <f t="shared" si="311"/>
        <v>-66.788578338750995</v>
      </c>
      <c r="K3332" t="str">
        <f t="shared" si="308"/>
        <v>Hold_sell</v>
      </c>
    </row>
    <row r="3333" spans="1:11">
      <c r="A3333" s="1">
        <v>38076</v>
      </c>
      <c r="B3333">
        <v>3874.04</v>
      </c>
      <c r="D3333">
        <f t="shared" si="306"/>
        <v>3806.5360000000001</v>
      </c>
      <c r="E3333">
        <f t="shared" si="309"/>
        <v>3908.1066127669224</v>
      </c>
      <c r="F3333">
        <f t="shared" si="307"/>
        <v>3848.6582306111368</v>
      </c>
      <c r="H3333">
        <f t="shared" si="310"/>
        <v>-63.336905902182778</v>
      </c>
      <c r="I3333">
        <f t="shared" si="311"/>
        <v>-59.448382155785566</v>
      </c>
      <c r="K3333" t="str">
        <f t="shared" si="308"/>
        <v>Buy</v>
      </c>
    </row>
    <row r="3334" spans="1:11">
      <c r="A3334" s="1">
        <v>38077</v>
      </c>
      <c r="B3334">
        <v>3856.7</v>
      </c>
      <c r="D3334">
        <f t="shared" si="306"/>
        <v>3811.703</v>
      </c>
      <c r="E3334">
        <f t="shared" si="309"/>
        <v>3904.298715524928</v>
      </c>
      <c r="F3334">
        <f t="shared" si="307"/>
        <v>3849.895425901731</v>
      </c>
      <c r="H3334">
        <f t="shared" si="310"/>
        <v>-61.550182646385622</v>
      </c>
      <c r="I3334">
        <f t="shared" si="311"/>
        <v>-54.403289623196997</v>
      </c>
      <c r="K3334" t="str">
        <f t="shared" si="308"/>
        <v>Hold_buy</v>
      </c>
    </row>
    <row r="3335" spans="1:11">
      <c r="A3335" s="1">
        <v>38078</v>
      </c>
      <c r="B3335">
        <v>3924.85</v>
      </c>
      <c r="D3335">
        <f t="shared" si="306"/>
        <v>3807.6940000000004</v>
      </c>
      <c r="E3335">
        <f t="shared" si="309"/>
        <v>3905.821032893452</v>
      </c>
      <c r="F3335">
        <f t="shared" si="307"/>
        <v>3861.4268988399263</v>
      </c>
      <c r="H3335">
        <f t="shared" si="310"/>
        <v>-58.118972927813637</v>
      </c>
      <c r="I3335">
        <f t="shared" si="311"/>
        <v>-44.394134053525704</v>
      </c>
      <c r="K3335" t="str">
        <f t="shared" si="308"/>
        <v>Hold_buy</v>
      </c>
    </row>
    <row r="3336" spans="1:11">
      <c r="A3336" s="1">
        <v>38079</v>
      </c>
      <c r="B3336">
        <v>4007.6</v>
      </c>
      <c r="D3336">
        <f t="shared" si="306"/>
        <v>3817.4360000000001</v>
      </c>
      <c r="E3336">
        <f t="shared" si="309"/>
        <v>3913.3602156420852</v>
      </c>
      <c r="F3336">
        <f t="shared" si="307"/>
        <v>3883.9150682491681</v>
      </c>
      <c r="H3336">
        <f t="shared" si="310"/>
        <v>-52.384207820834327</v>
      </c>
      <c r="I3336">
        <f t="shared" si="311"/>
        <v>-29.445147392917079</v>
      </c>
      <c r="K3336" t="str">
        <f t="shared" si="308"/>
        <v>Hold_buy</v>
      </c>
    </row>
    <row r="3337" spans="1:11">
      <c r="A3337" s="1">
        <v>38082</v>
      </c>
      <c r="B3337">
        <v>4048.6</v>
      </c>
      <c r="D3337">
        <f t="shared" si="306"/>
        <v>3836.2810000000004</v>
      </c>
      <c r="E3337">
        <f t="shared" si="309"/>
        <v>3923.3779774463751</v>
      </c>
      <c r="F3337">
        <f t="shared" si="307"/>
        <v>3909.2512115954501</v>
      </c>
      <c r="H3337">
        <f t="shared" si="310"/>
        <v>-44.732719426852469</v>
      </c>
      <c r="I3337">
        <f t="shared" si="311"/>
        <v>-14.12676585092504</v>
      </c>
      <c r="K3337" t="str">
        <f t="shared" si="308"/>
        <v>Hold_buy</v>
      </c>
    </row>
    <row r="3338" spans="1:11">
      <c r="A3338" s="1">
        <v>38083</v>
      </c>
      <c r="B3338">
        <v>4022.81</v>
      </c>
      <c r="D3338">
        <f t="shared" si="306"/>
        <v>3868.2179999999998</v>
      </c>
      <c r="E3338">
        <f t="shared" si="309"/>
        <v>3930.7433124503473</v>
      </c>
      <c r="F3338">
        <f t="shared" si="307"/>
        <v>3926.7217944269191</v>
      </c>
      <c r="H3338">
        <f t="shared" si="310"/>
        <v>-36.590479146167603</v>
      </c>
      <c r="I3338">
        <f t="shared" si="311"/>
        <v>-4.0215180234281434</v>
      </c>
      <c r="K3338" t="str">
        <f t="shared" si="308"/>
        <v>Hold_buy</v>
      </c>
    </row>
    <row r="3339" spans="1:11">
      <c r="A3339" s="1">
        <v>38084</v>
      </c>
      <c r="B3339">
        <v>4001.16</v>
      </c>
      <c r="D3339">
        <f t="shared" si="306"/>
        <v>3897.6169999999997</v>
      </c>
      <c r="E3339">
        <f t="shared" si="309"/>
        <v>3935.9593633799514</v>
      </c>
      <c r="F3339">
        <f t="shared" si="307"/>
        <v>3938.1738260535471</v>
      </c>
      <c r="H3339">
        <f t="shared" si="310"/>
        <v>-28.829490782214926</v>
      </c>
      <c r="I3339">
        <f t="shared" si="311"/>
        <v>2.21446267359579</v>
      </c>
      <c r="K3339" t="str">
        <f t="shared" si="308"/>
        <v>Hold_buy</v>
      </c>
    </row>
    <row r="3340" spans="1:11">
      <c r="A3340" s="1">
        <v>38085</v>
      </c>
      <c r="B3340">
        <v>4013.53</v>
      </c>
      <c r="D3340">
        <f t="shared" si="306"/>
        <v>3925.1259999999993</v>
      </c>
      <c r="E3340">
        <f t="shared" si="309"/>
        <v>3941.7053364629178</v>
      </c>
      <c r="F3340">
        <f t="shared" si="307"/>
        <v>3949.7670835837707</v>
      </c>
      <c r="H3340">
        <f t="shared" si="310"/>
        <v>-21.451243201601351</v>
      </c>
      <c r="I3340">
        <f t="shared" si="311"/>
        <v>8.0617471208529423</v>
      </c>
      <c r="K3340" t="str">
        <f t="shared" si="308"/>
        <v>Hold_buy</v>
      </c>
    </row>
    <row r="3341" spans="1:11">
      <c r="A3341" s="1">
        <v>38090</v>
      </c>
      <c r="B3341">
        <v>4071.42</v>
      </c>
      <c r="D3341">
        <f t="shared" ref="D3341:D3404" si="312">SUM(B3331:B3340)/10</f>
        <v>3945.2869999999994</v>
      </c>
      <c r="E3341">
        <f t="shared" si="309"/>
        <v>3951.3138300582573</v>
      </c>
      <c r="F3341">
        <f t="shared" si="307"/>
        <v>3968.4829168785755</v>
      </c>
      <c r="H3341">
        <f t="shared" si="310"/>
        <v>-13.727177197217447</v>
      </c>
      <c r="I3341">
        <f t="shared" si="311"/>
        <v>17.169086820318171</v>
      </c>
      <c r="K3341" t="str">
        <f t="shared" si="308"/>
        <v>Hold_buy</v>
      </c>
    </row>
    <row r="3342" spans="1:11">
      <c r="A3342" s="1">
        <v>38091</v>
      </c>
      <c r="B3342">
        <v>4012.77</v>
      </c>
      <c r="D3342">
        <f t="shared" si="312"/>
        <v>3970.1959999999999</v>
      </c>
      <c r="E3342">
        <f t="shared" si="309"/>
        <v>3955.8661389428307</v>
      </c>
      <c r="F3342">
        <f t="shared" si="307"/>
        <v>3975.2963142818717</v>
      </c>
      <c r="H3342">
        <f t="shared" si="310"/>
        <v>-7.0957066899657697</v>
      </c>
      <c r="I3342">
        <f t="shared" si="311"/>
        <v>19.430175339040943</v>
      </c>
      <c r="K3342" t="str">
        <f t="shared" si="308"/>
        <v>Hold_buy</v>
      </c>
    </row>
    <row r="3343" spans="1:11">
      <c r="A3343" s="1">
        <v>38092</v>
      </c>
      <c r="B3343">
        <v>4004.61</v>
      </c>
      <c r="D3343">
        <f t="shared" si="312"/>
        <v>3983.3479999999995</v>
      </c>
      <c r="E3343">
        <f t="shared" si="309"/>
        <v>3959.476795317436</v>
      </c>
      <c r="F3343">
        <f t="shared" ref="F3343:F3406" si="313">F3342+(2/(1+12)*(B3343-F3342))</f>
        <v>3979.8061120846605</v>
      </c>
      <c r="H3343">
        <f t="shared" si="310"/>
        <v>-1.6107019985277047</v>
      </c>
      <c r="I3343">
        <f t="shared" si="311"/>
        <v>20.329316767224554</v>
      </c>
      <c r="K3343" t="str">
        <f t="shared" si="308"/>
        <v>Hold_buy</v>
      </c>
    </row>
    <row r="3344" spans="1:11">
      <c r="A3344" s="1">
        <v>38093</v>
      </c>
      <c r="B3344">
        <v>4033.98</v>
      </c>
      <c r="D3344">
        <f t="shared" si="312"/>
        <v>3996.4049999999997</v>
      </c>
      <c r="E3344">
        <f t="shared" si="309"/>
        <v>3964.995551219848</v>
      </c>
      <c r="F3344">
        <f t="shared" si="313"/>
        <v>3988.1405563793282</v>
      </c>
      <c r="H3344">
        <f t="shared" si="310"/>
        <v>3.340439433073878</v>
      </c>
      <c r="I3344">
        <f t="shared" si="311"/>
        <v>23.145005159480206</v>
      </c>
      <c r="K3344" t="str">
        <f t="shared" si="308"/>
        <v>Hold_buy</v>
      </c>
    </row>
    <row r="3345" spans="1:11">
      <c r="A3345" s="1">
        <v>38096</v>
      </c>
      <c r="B3345">
        <v>4025.07</v>
      </c>
      <c r="D3345">
        <f t="shared" si="312"/>
        <v>4014.1329999999994</v>
      </c>
      <c r="E3345">
        <f t="shared" si="309"/>
        <v>3969.4455103887481</v>
      </c>
      <c r="F3345">
        <f t="shared" si="313"/>
        <v>3993.822009244047</v>
      </c>
      <c r="H3345">
        <f t="shared" si="310"/>
        <v>7.5476513175188833</v>
      </c>
      <c r="I3345">
        <f t="shared" si="311"/>
        <v>24.376498855298905</v>
      </c>
      <c r="K3345" t="str">
        <f t="shared" si="308"/>
        <v>Hold_buy</v>
      </c>
    </row>
    <row r="3346" spans="1:11">
      <c r="A3346" s="1">
        <v>38097</v>
      </c>
      <c r="B3346">
        <v>4061.13</v>
      </c>
      <c r="D3346">
        <f t="shared" si="312"/>
        <v>4024.1550000000002</v>
      </c>
      <c r="E3346">
        <f t="shared" si="309"/>
        <v>3976.2369540636555</v>
      </c>
      <c r="F3346">
        <f t="shared" si="313"/>
        <v>4004.1770847449629</v>
      </c>
      <c r="H3346">
        <f t="shared" si="310"/>
        <v>11.626147190276594</v>
      </c>
      <c r="I3346">
        <f t="shared" si="311"/>
        <v>27.940130681307437</v>
      </c>
      <c r="K3346" t="str">
        <f t="shared" si="308"/>
        <v>Hold_buy</v>
      </c>
    </row>
    <row r="3347" spans="1:11">
      <c r="A3347" s="1">
        <v>38098</v>
      </c>
      <c r="B3347">
        <v>4026.15</v>
      </c>
      <c r="D3347">
        <f t="shared" si="312"/>
        <v>4029.5080000000003</v>
      </c>
      <c r="E3347">
        <f t="shared" si="309"/>
        <v>3979.9342167256068</v>
      </c>
      <c r="F3347">
        <f t="shared" si="313"/>
        <v>4007.5575332457379</v>
      </c>
      <c r="H3347">
        <f t="shared" si="310"/>
        <v>14.825581056247492</v>
      </c>
      <c r="I3347">
        <f t="shared" si="311"/>
        <v>27.623316520131084</v>
      </c>
      <c r="K3347" t="str">
        <f t="shared" si="308"/>
        <v>Hold_buy</v>
      </c>
    </row>
    <row r="3348" spans="1:11">
      <c r="A3348" s="1">
        <v>38099</v>
      </c>
      <c r="B3348">
        <v>4059.15</v>
      </c>
      <c r="D3348">
        <f t="shared" si="312"/>
        <v>4027.2629999999999</v>
      </c>
      <c r="E3348">
        <f t="shared" si="309"/>
        <v>3985.8020525237098</v>
      </c>
      <c r="F3348">
        <f t="shared" si="313"/>
        <v>4015.4948358233169</v>
      </c>
      <c r="H3348">
        <f t="shared" si="310"/>
        <v>17.799021504919409</v>
      </c>
      <c r="I3348">
        <f t="shared" si="311"/>
        <v>29.692783299607072</v>
      </c>
      <c r="K3348" t="str">
        <f t="shared" si="308"/>
        <v>Hold_buy</v>
      </c>
    </row>
    <row r="3349" spans="1:11">
      <c r="A3349" s="1">
        <v>38100</v>
      </c>
      <c r="B3349">
        <v>4103.62</v>
      </c>
      <c r="D3349">
        <f t="shared" si="312"/>
        <v>4030.8969999999999</v>
      </c>
      <c r="E3349">
        <f t="shared" si="309"/>
        <v>3994.5293078923237</v>
      </c>
      <c r="F3349">
        <f t="shared" si="313"/>
        <v>4029.0525533889604</v>
      </c>
      <c r="H3349">
        <f t="shared" si="310"/>
        <v>21.143866303262872</v>
      </c>
      <c r="I3349">
        <f t="shared" si="311"/>
        <v>34.523245496636719</v>
      </c>
      <c r="K3349" t="str">
        <f t="shared" si="308"/>
        <v>Hold_buy</v>
      </c>
    </row>
    <row r="3350" spans="1:11">
      <c r="A3350" s="1">
        <v>38103</v>
      </c>
      <c r="B3350">
        <v>4125.83</v>
      </c>
      <c r="D3350">
        <f t="shared" si="312"/>
        <v>4041.1430000000009</v>
      </c>
      <c r="E3350">
        <f t="shared" si="309"/>
        <v>4004.255285085485</v>
      </c>
      <c r="F3350">
        <f t="shared" si="313"/>
        <v>4043.9413913291205</v>
      </c>
      <c r="H3350">
        <f t="shared" si="310"/>
        <v>24.852314291337407</v>
      </c>
      <c r="I3350">
        <f t="shared" si="311"/>
        <v>39.68610624363555</v>
      </c>
      <c r="K3350" t="str">
        <f t="shared" si="308"/>
        <v>Hold_buy</v>
      </c>
    </row>
    <row r="3351" spans="1:11">
      <c r="A3351" s="1">
        <v>38104</v>
      </c>
      <c r="B3351">
        <v>4134.1000000000004</v>
      </c>
      <c r="D3351">
        <f t="shared" si="312"/>
        <v>4052.373000000001</v>
      </c>
      <c r="E3351">
        <f t="shared" si="309"/>
        <v>4013.8734121161897</v>
      </c>
      <c r="F3351">
        <f t="shared" si="313"/>
        <v>4057.8119465092559</v>
      </c>
      <c r="H3351">
        <f t="shared" si="310"/>
        <v>28.669558311683168</v>
      </c>
      <c r="I3351">
        <f t="shared" si="311"/>
        <v>43.93853439306622</v>
      </c>
      <c r="K3351" t="str">
        <f t="shared" si="308"/>
        <v>Hold_buy</v>
      </c>
    </row>
    <row r="3352" spans="1:11">
      <c r="A3352" s="1">
        <v>38105</v>
      </c>
      <c r="B3352">
        <v>4065.74</v>
      </c>
      <c r="D3352">
        <f t="shared" si="312"/>
        <v>4058.6410000000005</v>
      </c>
      <c r="E3352">
        <f t="shared" si="309"/>
        <v>4017.7153815890647</v>
      </c>
      <c r="F3352">
        <f t="shared" si="313"/>
        <v>4059.0316470462935</v>
      </c>
      <c r="H3352">
        <f t="shared" si="310"/>
        <v>31.198899740792303</v>
      </c>
      <c r="I3352">
        <f t="shared" si="311"/>
        <v>41.316265457228837</v>
      </c>
      <c r="K3352" t="str">
        <f t="shared" si="308"/>
        <v>Hold_buy</v>
      </c>
    </row>
    <row r="3353" spans="1:11">
      <c r="A3353" s="1">
        <v>38106</v>
      </c>
      <c r="B3353">
        <v>4008.91</v>
      </c>
      <c r="D3353">
        <f t="shared" si="312"/>
        <v>4063.9379999999996</v>
      </c>
      <c r="E3353">
        <f t="shared" si="309"/>
        <v>4017.0631311009856</v>
      </c>
      <c r="F3353">
        <f t="shared" si="313"/>
        <v>4051.3206244237867</v>
      </c>
      <c r="H3353">
        <f t="shared" si="310"/>
        <v>31.810618457194064</v>
      </c>
      <c r="I3353">
        <f t="shared" si="311"/>
        <v>34.25749332280111</v>
      </c>
      <c r="K3353" t="str">
        <f t="shared" si="308"/>
        <v>Hold_buy</v>
      </c>
    </row>
    <row r="3354" spans="1:11">
      <c r="A3354" s="1">
        <v>38107</v>
      </c>
      <c r="B3354">
        <v>3985.21</v>
      </c>
      <c r="D3354">
        <f t="shared" si="312"/>
        <v>4064.3679999999995</v>
      </c>
      <c r="E3354">
        <f t="shared" si="309"/>
        <v>4014.7036399083199</v>
      </c>
      <c r="F3354">
        <f t="shared" si="313"/>
        <v>4041.1497591278194</v>
      </c>
      <c r="H3354">
        <f t="shared" si="310"/>
        <v>30.73771860965514</v>
      </c>
      <c r="I3354">
        <f t="shared" si="311"/>
        <v>26.446119219499451</v>
      </c>
      <c r="K3354" t="str">
        <f t="shared" si="308"/>
        <v>Sell</v>
      </c>
    </row>
    <row r="3355" spans="1:11">
      <c r="A3355" s="1">
        <v>38110</v>
      </c>
      <c r="B3355">
        <v>4007.65</v>
      </c>
      <c r="D3355">
        <f t="shared" si="312"/>
        <v>4059.4909999999995</v>
      </c>
      <c r="E3355">
        <f t="shared" si="309"/>
        <v>4014.1811480632591</v>
      </c>
      <c r="F3355">
        <f t="shared" si="313"/>
        <v>4035.9959500312316</v>
      </c>
      <c r="H3355">
        <f t="shared" si="310"/>
        <v>28.953135281318605</v>
      </c>
      <c r="I3355">
        <f t="shared" si="311"/>
        <v>21.814801967972471</v>
      </c>
      <c r="K3355" t="str">
        <f t="shared" si="308"/>
        <v>Hold_sell</v>
      </c>
    </row>
    <row r="3356" spans="1:11">
      <c r="A3356" s="1">
        <v>38111</v>
      </c>
      <c r="B3356">
        <v>3990.75</v>
      </c>
      <c r="D3356">
        <f t="shared" si="312"/>
        <v>4057.7489999999998</v>
      </c>
      <c r="E3356">
        <f t="shared" si="309"/>
        <v>4012.4455074659809</v>
      </c>
      <c r="F3356">
        <f t="shared" si="313"/>
        <v>4029.0350346418113</v>
      </c>
      <c r="H3356">
        <f t="shared" si="310"/>
        <v>26.480413660220968</v>
      </c>
      <c r="I3356">
        <f t="shared" si="311"/>
        <v>16.589527175830426</v>
      </c>
      <c r="K3356" t="str">
        <f t="shared" si="308"/>
        <v>Hold_sell</v>
      </c>
    </row>
    <row r="3357" spans="1:11">
      <c r="A3357" s="1">
        <v>38112</v>
      </c>
      <c r="B3357">
        <v>4022.1</v>
      </c>
      <c r="D3357">
        <f t="shared" si="312"/>
        <v>4050.7109999999993</v>
      </c>
      <c r="E3357">
        <f t="shared" si="309"/>
        <v>4013.1606550610936</v>
      </c>
      <c r="F3357">
        <f t="shared" si="313"/>
        <v>4027.9681062353789</v>
      </c>
      <c r="H3357">
        <f t="shared" si="310"/>
        <v>24.145821163033823</v>
      </c>
      <c r="I3357">
        <f t="shared" si="311"/>
        <v>14.807451174285234</v>
      </c>
      <c r="K3357" t="str">
        <f t="shared" ref="K3357:K3420" si="314">IF(I3357&gt;H3357,IF(K3356="Buy","Hold_buy",IF(K3356="Hold_buy","Hold_buy","Buy")),IF(K3356="Sell","Hold_sell",IF(K3356="Hold_sell","Hold_sell","Sell")))</f>
        <v>Hold_sell</v>
      </c>
    </row>
    <row r="3358" spans="1:11">
      <c r="A3358" s="1">
        <v>38113</v>
      </c>
      <c r="B3358">
        <v>3909.46</v>
      </c>
      <c r="D3358">
        <f t="shared" si="312"/>
        <v>4050.3060000000005</v>
      </c>
      <c r="E3358">
        <f t="shared" ref="E3358:E3421" si="315">E3357+(2/(1+26)*(B3358-E3357))</f>
        <v>4005.4791250565681</v>
      </c>
      <c r="F3358">
        <f t="shared" si="313"/>
        <v>4009.7360898914744</v>
      </c>
      <c r="H3358">
        <f t="shared" ref="H3358:H3421" si="316">H3357+(2/(1+9)*(I3358-H3357))</f>
        <v>20.168049897408316</v>
      </c>
      <c r="I3358">
        <f t="shared" ref="I3358:I3421" si="317">F3358-E3358</f>
        <v>4.2569648349062845</v>
      </c>
      <c r="K3358" t="str">
        <f t="shared" si="314"/>
        <v>Hold_sell</v>
      </c>
    </row>
    <row r="3359" spans="1:11">
      <c r="A3359" s="1">
        <v>38114</v>
      </c>
      <c r="B3359">
        <v>3895.64</v>
      </c>
      <c r="D3359">
        <f t="shared" si="312"/>
        <v>4035.3370000000004</v>
      </c>
      <c r="E3359">
        <f t="shared" si="315"/>
        <v>3997.3428935708962</v>
      </c>
      <c r="F3359">
        <f t="shared" si="313"/>
        <v>3992.1828452927862</v>
      </c>
      <c r="H3359">
        <f t="shared" si="316"/>
        <v>15.102430262304647</v>
      </c>
      <c r="I3359">
        <f t="shared" si="317"/>
        <v>-5.1600482781100254</v>
      </c>
      <c r="K3359" t="str">
        <f t="shared" si="314"/>
        <v>Hold_sell</v>
      </c>
    </row>
    <row r="3360" spans="1:11">
      <c r="A3360" s="1">
        <v>38117</v>
      </c>
      <c r="B3360">
        <v>3784.61</v>
      </c>
      <c r="D3360">
        <f t="shared" si="312"/>
        <v>4014.5389999999998</v>
      </c>
      <c r="E3360">
        <f t="shared" si="315"/>
        <v>3981.5849014545333</v>
      </c>
      <c r="F3360">
        <f t="shared" si="313"/>
        <v>3960.2485614015882</v>
      </c>
      <c r="H3360">
        <f t="shared" si="316"/>
        <v>7.8146761992546843</v>
      </c>
      <c r="I3360">
        <f t="shared" si="317"/>
        <v>-21.336340052945161</v>
      </c>
      <c r="K3360" t="str">
        <f t="shared" si="314"/>
        <v>Hold_sell</v>
      </c>
    </row>
    <row r="3361" spans="1:11">
      <c r="A3361" s="1">
        <v>38118</v>
      </c>
      <c r="B3361">
        <v>3849.84</v>
      </c>
      <c r="D3361">
        <f t="shared" si="312"/>
        <v>3980.4169999999999</v>
      </c>
      <c r="E3361">
        <f t="shared" si="315"/>
        <v>3971.8260198653088</v>
      </c>
      <c r="F3361">
        <f t="shared" si="313"/>
        <v>3943.2626288782672</v>
      </c>
      <c r="H3361">
        <f t="shared" si="316"/>
        <v>0.53906276199541558</v>
      </c>
      <c r="I3361">
        <f t="shared" si="317"/>
        <v>-28.563390987041657</v>
      </c>
      <c r="K3361" t="str">
        <f t="shared" si="314"/>
        <v>Hold_sell</v>
      </c>
    </row>
    <row r="3362" spans="1:11">
      <c r="A3362" s="1">
        <v>38119</v>
      </c>
      <c r="B3362">
        <v>3776.24</v>
      </c>
      <c r="D3362">
        <f t="shared" si="312"/>
        <v>3951.9910000000004</v>
      </c>
      <c r="E3362">
        <f t="shared" si="315"/>
        <v>3957.3381665419524</v>
      </c>
      <c r="F3362">
        <f t="shared" si="313"/>
        <v>3917.5668398200723</v>
      </c>
      <c r="H3362">
        <f t="shared" si="316"/>
        <v>-7.5230151347796852</v>
      </c>
      <c r="I3362">
        <f t="shared" si="317"/>
        <v>-39.771326721880087</v>
      </c>
      <c r="K3362" t="str">
        <f t="shared" si="314"/>
        <v>Hold_sell</v>
      </c>
    </row>
    <row r="3363" spans="1:11">
      <c r="A3363" s="1">
        <v>38120</v>
      </c>
      <c r="B3363">
        <v>3824.93</v>
      </c>
      <c r="D3363">
        <f t="shared" si="312"/>
        <v>3923.0409999999997</v>
      </c>
      <c r="E3363">
        <f t="shared" si="315"/>
        <v>3947.5301542055113</v>
      </c>
      <c r="F3363">
        <f t="shared" si="313"/>
        <v>3903.3150183092921</v>
      </c>
      <c r="H3363">
        <f t="shared" si="316"/>
        <v>-14.861439287067585</v>
      </c>
      <c r="I3363">
        <f t="shared" si="317"/>
        <v>-44.215135896219181</v>
      </c>
      <c r="K3363" t="str">
        <f t="shared" si="314"/>
        <v>Hold_sell</v>
      </c>
    </row>
    <row r="3364" spans="1:11">
      <c r="A3364" s="1">
        <v>38121</v>
      </c>
      <c r="B3364">
        <v>3803.1</v>
      </c>
      <c r="D3364">
        <f t="shared" si="312"/>
        <v>3904.643</v>
      </c>
      <c r="E3364">
        <f t="shared" si="315"/>
        <v>3936.8316242643623</v>
      </c>
      <c r="F3364">
        <f t="shared" si="313"/>
        <v>3887.8973231847858</v>
      </c>
      <c r="H3364">
        <f t="shared" si="316"/>
        <v>-21.676011645569361</v>
      </c>
      <c r="I3364">
        <f t="shared" si="317"/>
        <v>-48.934301079576471</v>
      </c>
      <c r="K3364" t="str">
        <f t="shared" si="314"/>
        <v>Hold_sell</v>
      </c>
    </row>
    <row r="3365" spans="1:11">
      <c r="A3365" s="1">
        <v>38124</v>
      </c>
      <c r="B3365">
        <v>3754.37</v>
      </c>
      <c r="D3365">
        <f t="shared" si="312"/>
        <v>3886.4319999999998</v>
      </c>
      <c r="E3365">
        <f t="shared" si="315"/>
        <v>3923.315948392928</v>
      </c>
      <c r="F3365">
        <f t="shared" si="313"/>
        <v>3867.3546580794341</v>
      </c>
      <c r="H3365">
        <f t="shared" si="316"/>
        <v>-28.533067379154271</v>
      </c>
      <c r="I3365">
        <f t="shared" si="317"/>
        <v>-55.961290313493919</v>
      </c>
      <c r="K3365" t="str">
        <f t="shared" si="314"/>
        <v>Hold_sell</v>
      </c>
    </row>
    <row r="3366" spans="1:11">
      <c r="A3366" s="1">
        <v>38125</v>
      </c>
      <c r="B3366">
        <v>3789.24</v>
      </c>
      <c r="D3366">
        <f t="shared" si="312"/>
        <v>3861.1040000000003</v>
      </c>
      <c r="E3366">
        <f t="shared" si="315"/>
        <v>3913.3843966601185</v>
      </c>
      <c r="F3366">
        <f t="shared" si="313"/>
        <v>3855.3370183749057</v>
      </c>
      <c r="H3366">
        <f t="shared" si="316"/>
        <v>-34.435929560365963</v>
      </c>
      <c r="I3366">
        <f t="shared" si="317"/>
        <v>-58.047378285212744</v>
      </c>
      <c r="K3366" t="str">
        <f t="shared" si="314"/>
        <v>Hold_sell</v>
      </c>
    </row>
    <row r="3367" spans="1:11">
      <c r="A3367" s="1">
        <v>38126</v>
      </c>
      <c r="B3367">
        <v>3872.26</v>
      </c>
      <c r="D3367">
        <f t="shared" si="312"/>
        <v>3840.953</v>
      </c>
      <c r="E3367">
        <f t="shared" si="315"/>
        <v>3910.3381450556653</v>
      </c>
      <c r="F3367">
        <f t="shared" si="313"/>
        <v>3857.9405540095358</v>
      </c>
      <c r="H3367">
        <f t="shared" si="316"/>
        <v>-38.028261857518672</v>
      </c>
      <c r="I3367">
        <f t="shared" si="317"/>
        <v>-52.397591046129492</v>
      </c>
      <c r="K3367" t="str">
        <f t="shared" si="314"/>
        <v>Hold_sell</v>
      </c>
    </row>
    <row r="3368" spans="1:11">
      <c r="A3368" s="1">
        <v>38127</v>
      </c>
      <c r="B3368">
        <v>3839.32</v>
      </c>
      <c r="D3368">
        <f t="shared" si="312"/>
        <v>3825.9690000000001</v>
      </c>
      <c r="E3368">
        <f t="shared" si="315"/>
        <v>3905.0775417182085</v>
      </c>
      <c r="F3368">
        <f t="shared" si="313"/>
        <v>3855.0758533926842</v>
      </c>
      <c r="H3368">
        <f t="shared" si="316"/>
        <v>-40.422947151119807</v>
      </c>
      <c r="I3368">
        <f t="shared" si="317"/>
        <v>-50.001688325524356</v>
      </c>
      <c r="K3368" t="str">
        <f t="shared" si="314"/>
        <v>Hold_sell</v>
      </c>
    </row>
    <row r="3369" spans="1:11">
      <c r="A3369" s="1">
        <v>38128</v>
      </c>
      <c r="B3369">
        <v>3831.84</v>
      </c>
      <c r="D3369">
        <f t="shared" si="312"/>
        <v>3818.9549999999995</v>
      </c>
      <c r="E3369">
        <f t="shared" si="315"/>
        <v>3899.6525386279709</v>
      </c>
      <c r="F3369">
        <f t="shared" si="313"/>
        <v>3851.5011067168866</v>
      </c>
      <c r="H3369">
        <f t="shared" si="316"/>
        <v>-41.968644103112702</v>
      </c>
      <c r="I3369">
        <f t="shared" si="317"/>
        <v>-48.151431911084273</v>
      </c>
      <c r="K3369" t="str">
        <f t="shared" si="314"/>
        <v>Hold_sell</v>
      </c>
    </row>
    <row r="3370" spans="1:11">
      <c r="A3370" s="1">
        <v>38131</v>
      </c>
      <c r="B3370">
        <v>3867.84</v>
      </c>
      <c r="D3370">
        <f t="shared" si="312"/>
        <v>3812.5749999999998</v>
      </c>
      <c r="E3370">
        <f t="shared" si="315"/>
        <v>3897.2960542851583</v>
      </c>
      <c r="F3370">
        <f t="shared" si="313"/>
        <v>3854.0147826065963</v>
      </c>
      <c r="H3370">
        <f t="shared" si="316"/>
        <v>-42.231169618202564</v>
      </c>
      <c r="I3370">
        <f t="shared" si="317"/>
        <v>-43.281271678562007</v>
      </c>
      <c r="K3370" t="str">
        <f t="shared" si="314"/>
        <v>Hold_sell</v>
      </c>
    </row>
    <row r="3371" spans="1:11">
      <c r="A3371" s="1">
        <v>38132</v>
      </c>
      <c r="B3371">
        <v>3828.07</v>
      </c>
      <c r="D3371">
        <f t="shared" si="312"/>
        <v>3820.8979999999997</v>
      </c>
      <c r="E3371">
        <f t="shared" si="315"/>
        <v>3892.1681984121838</v>
      </c>
      <c r="F3371">
        <f t="shared" si="313"/>
        <v>3850.0232775901968</v>
      </c>
      <c r="H3371">
        <f t="shared" si="316"/>
        <v>-42.213919858959443</v>
      </c>
      <c r="I3371">
        <f t="shared" si="317"/>
        <v>-42.144920821986943</v>
      </c>
      <c r="K3371" t="str">
        <f t="shared" si="314"/>
        <v>Buy</v>
      </c>
    </row>
    <row r="3372" spans="1:11">
      <c r="A3372" s="1">
        <v>38133</v>
      </c>
      <c r="B3372">
        <v>3867.52</v>
      </c>
      <c r="D3372">
        <f t="shared" si="312"/>
        <v>3818.721</v>
      </c>
      <c r="E3372">
        <f t="shared" si="315"/>
        <v>3890.3424059372073</v>
      </c>
      <c r="F3372">
        <f t="shared" si="313"/>
        <v>3852.7150810378589</v>
      </c>
      <c r="H3372">
        <f t="shared" si="316"/>
        <v>-41.296600867037242</v>
      </c>
      <c r="I3372">
        <f t="shared" si="317"/>
        <v>-37.627324899348423</v>
      </c>
      <c r="K3372" t="str">
        <f t="shared" si="314"/>
        <v>Hold_buy</v>
      </c>
    </row>
    <row r="3373" spans="1:11">
      <c r="A3373" s="1">
        <v>38134</v>
      </c>
      <c r="B3373">
        <v>3913.33</v>
      </c>
      <c r="D3373">
        <f t="shared" si="312"/>
        <v>3827.8489999999997</v>
      </c>
      <c r="E3373">
        <f t="shared" si="315"/>
        <v>3892.0451906825992</v>
      </c>
      <c r="F3373">
        <f t="shared" si="313"/>
        <v>3862.0404531858808</v>
      </c>
      <c r="H3373">
        <f t="shared" si="316"/>
        <v>-39.038228192973484</v>
      </c>
      <c r="I3373">
        <f t="shared" si="317"/>
        <v>-30.004737496718462</v>
      </c>
      <c r="K3373" t="str">
        <f t="shared" si="314"/>
        <v>Hold_buy</v>
      </c>
    </row>
    <row r="3374" spans="1:11">
      <c r="A3374" s="1">
        <v>38135</v>
      </c>
      <c r="B3374">
        <v>3902.72</v>
      </c>
      <c r="D3374">
        <f t="shared" si="312"/>
        <v>3836.6889999999999</v>
      </c>
      <c r="E3374">
        <f t="shared" si="315"/>
        <v>3892.835917298703</v>
      </c>
      <c r="F3374">
        <f t="shared" si="313"/>
        <v>3868.2988450034377</v>
      </c>
      <c r="H3374">
        <f t="shared" si="316"/>
        <v>-36.137997013431843</v>
      </c>
      <c r="I3374">
        <f t="shared" si="317"/>
        <v>-24.537072295265261</v>
      </c>
      <c r="K3374" t="str">
        <f t="shared" si="314"/>
        <v>Hold_buy</v>
      </c>
    </row>
    <row r="3375" spans="1:11">
      <c r="A3375" s="1">
        <v>38138</v>
      </c>
      <c r="B3375">
        <v>3921.41</v>
      </c>
      <c r="D3375">
        <f t="shared" si="312"/>
        <v>3846.6510000000003</v>
      </c>
      <c r="E3375">
        <f t="shared" si="315"/>
        <v>3894.9525160173175</v>
      </c>
      <c r="F3375">
        <f t="shared" si="313"/>
        <v>3876.4697919259856</v>
      </c>
      <c r="H3375">
        <f t="shared" si="316"/>
        <v>-32.606942429011852</v>
      </c>
      <c r="I3375">
        <f t="shared" si="317"/>
        <v>-18.482724091331875</v>
      </c>
      <c r="K3375" t="str">
        <f t="shared" si="314"/>
        <v>Hold_buy</v>
      </c>
    </row>
    <row r="3376" spans="1:11">
      <c r="A3376" s="1">
        <v>38139</v>
      </c>
      <c r="B3376">
        <v>3864.18</v>
      </c>
      <c r="D3376">
        <f t="shared" si="312"/>
        <v>3863.3550000000005</v>
      </c>
      <c r="E3376">
        <f t="shared" si="315"/>
        <v>3892.673070386405</v>
      </c>
      <c r="F3376">
        <f t="shared" si="313"/>
        <v>3874.5790547066031</v>
      </c>
      <c r="H3376">
        <f t="shared" si="316"/>
        <v>-29.704357079169871</v>
      </c>
      <c r="I3376">
        <f t="shared" si="317"/>
        <v>-18.094015679801942</v>
      </c>
      <c r="K3376" t="str">
        <f t="shared" si="314"/>
        <v>Hold_buy</v>
      </c>
    </row>
    <row r="3377" spans="1:11">
      <c r="A3377" s="1">
        <v>38140</v>
      </c>
      <c r="B3377">
        <v>3888.31</v>
      </c>
      <c r="D3377">
        <f t="shared" si="312"/>
        <v>3870.8489999999997</v>
      </c>
      <c r="E3377">
        <f t="shared" si="315"/>
        <v>3892.3498799874119</v>
      </c>
      <c r="F3377">
        <f t="shared" si="313"/>
        <v>3876.6915078286643</v>
      </c>
      <c r="H3377">
        <f t="shared" si="316"/>
        <v>-26.895160095085423</v>
      </c>
      <c r="I3377">
        <f t="shared" si="317"/>
        <v>-15.658372158747625</v>
      </c>
      <c r="K3377" t="str">
        <f t="shared" si="314"/>
        <v>Hold_buy</v>
      </c>
    </row>
    <row r="3378" spans="1:11">
      <c r="A3378" s="1">
        <v>38141</v>
      </c>
      <c r="B3378">
        <v>3917.08</v>
      </c>
      <c r="D3378">
        <f t="shared" si="312"/>
        <v>3872.4539999999993</v>
      </c>
      <c r="E3378">
        <f t="shared" si="315"/>
        <v>3894.181740729085</v>
      </c>
      <c r="F3378">
        <f t="shared" si="313"/>
        <v>3882.90512200887</v>
      </c>
      <c r="H3378">
        <f t="shared" si="316"/>
        <v>-23.771451820111356</v>
      </c>
      <c r="I3378">
        <f t="shared" si="317"/>
        <v>-11.276618720215083</v>
      </c>
      <c r="K3378" t="str">
        <f t="shared" si="314"/>
        <v>Hold_buy</v>
      </c>
    </row>
    <row r="3379" spans="1:11">
      <c r="A3379" s="1">
        <v>38142</v>
      </c>
      <c r="B3379">
        <v>3961.93</v>
      </c>
      <c r="D3379">
        <f t="shared" si="312"/>
        <v>3880.2300000000005</v>
      </c>
      <c r="E3379">
        <f t="shared" si="315"/>
        <v>3899.2001303047082</v>
      </c>
      <c r="F3379">
        <f t="shared" si="313"/>
        <v>3895.0627955459668</v>
      </c>
      <c r="H3379">
        <f t="shared" si="316"/>
        <v>-19.844628407837369</v>
      </c>
      <c r="I3379">
        <f t="shared" si="317"/>
        <v>-4.1373347587414173</v>
      </c>
      <c r="K3379" t="str">
        <f t="shared" si="314"/>
        <v>Hold_buy</v>
      </c>
    </row>
    <row r="3380" spans="1:11">
      <c r="A3380" s="1">
        <v>38145</v>
      </c>
      <c r="B3380">
        <v>4017.81</v>
      </c>
      <c r="D3380">
        <f t="shared" si="312"/>
        <v>3893.239</v>
      </c>
      <c r="E3380">
        <f t="shared" si="315"/>
        <v>3907.9860465784336</v>
      </c>
      <c r="F3380">
        <f t="shared" si="313"/>
        <v>3913.9469808465874</v>
      </c>
      <c r="H3380">
        <f t="shared" si="316"/>
        <v>-14.683515872639139</v>
      </c>
      <c r="I3380">
        <f t="shared" si="317"/>
        <v>5.9609342681537782</v>
      </c>
      <c r="K3380" t="str">
        <f t="shared" si="314"/>
        <v>Hold_buy</v>
      </c>
    </row>
    <row r="3381" spans="1:11">
      <c r="A3381" s="1">
        <v>38146</v>
      </c>
      <c r="B3381">
        <v>4018.95</v>
      </c>
      <c r="D3381">
        <f t="shared" si="312"/>
        <v>3908.2359999999999</v>
      </c>
      <c r="E3381">
        <f t="shared" si="315"/>
        <v>3916.2055986837349</v>
      </c>
      <c r="F3381">
        <f t="shared" si="313"/>
        <v>3930.1012914855737</v>
      </c>
      <c r="H3381">
        <f t="shared" si="316"/>
        <v>-8.9676741377435558</v>
      </c>
      <c r="I3381">
        <f t="shared" si="317"/>
        <v>13.895692801838777</v>
      </c>
      <c r="K3381" t="str">
        <f t="shared" si="314"/>
        <v>Hold_buy</v>
      </c>
    </row>
    <row r="3382" spans="1:11">
      <c r="A3382" s="1">
        <v>38147</v>
      </c>
      <c r="B3382">
        <v>3997.76</v>
      </c>
      <c r="D3382">
        <f t="shared" si="312"/>
        <v>3927.3239999999996</v>
      </c>
      <c r="E3382">
        <f t="shared" si="315"/>
        <v>3922.2466654479026</v>
      </c>
      <c r="F3382">
        <f t="shared" si="313"/>
        <v>3940.5103235647161</v>
      </c>
      <c r="H3382">
        <f t="shared" si="316"/>
        <v>-3.5214076868321378</v>
      </c>
      <c r="I3382">
        <f t="shared" si="317"/>
        <v>18.263658116813531</v>
      </c>
      <c r="K3382" t="str">
        <f t="shared" si="314"/>
        <v>Hold_buy</v>
      </c>
    </row>
    <row r="3383" spans="1:11">
      <c r="A3383" s="1">
        <v>38148</v>
      </c>
      <c r="B3383">
        <v>4021.64</v>
      </c>
      <c r="D3383">
        <f t="shared" si="312"/>
        <v>3940.3480000000004</v>
      </c>
      <c r="E3383">
        <f t="shared" si="315"/>
        <v>3929.609134673984</v>
      </c>
      <c r="F3383">
        <f t="shared" si="313"/>
        <v>3952.9918122470676</v>
      </c>
      <c r="H3383">
        <f t="shared" si="316"/>
        <v>1.8594093651510066</v>
      </c>
      <c r="I3383">
        <f t="shared" si="317"/>
        <v>23.382677573083583</v>
      </c>
      <c r="K3383" t="str">
        <f t="shared" si="314"/>
        <v>Hold_buy</v>
      </c>
    </row>
    <row r="3384" spans="1:11">
      <c r="A3384" s="1">
        <v>38149</v>
      </c>
      <c r="B3384">
        <v>4014.56</v>
      </c>
      <c r="D3384">
        <f t="shared" si="312"/>
        <v>3951.1790000000001</v>
      </c>
      <c r="E3384">
        <f t="shared" si="315"/>
        <v>3935.9017913647999</v>
      </c>
      <c r="F3384">
        <f t="shared" si="313"/>
        <v>3962.4638411321343</v>
      </c>
      <c r="H3384">
        <f t="shared" si="316"/>
        <v>6.799937445587692</v>
      </c>
      <c r="I3384">
        <f t="shared" si="317"/>
        <v>26.562049767334429</v>
      </c>
      <c r="K3384" t="str">
        <f t="shared" si="314"/>
        <v>Hold_buy</v>
      </c>
    </row>
    <row r="3385" spans="1:11">
      <c r="A3385" s="1">
        <v>38152</v>
      </c>
      <c r="B3385">
        <v>3948.65</v>
      </c>
      <c r="D3385">
        <f t="shared" si="312"/>
        <v>3962.3629999999998</v>
      </c>
      <c r="E3385">
        <f t="shared" si="315"/>
        <v>3936.8461031155557</v>
      </c>
      <c r="F3385">
        <f t="shared" si="313"/>
        <v>3960.3386348041136</v>
      </c>
      <c r="H3385">
        <f t="shared" si="316"/>
        <v>10.138456294181722</v>
      </c>
      <c r="I3385">
        <f t="shared" si="317"/>
        <v>23.492531688557847</v>
      </c>
      <c r="K3385" t="str">
        <f t="shared" si="314"/>
        <v>Hold_buy</v>
      </c>
    </row>
    <row r="3386" spans="1:11">
      <c r="A3386" s="1">
        <v>38153</v>
      </c>
      <c r="B3386">
        <v>3987.3</v>
      </c>
      <c r="D3386">
        <f t="shared" si="312"/>
        <v>3965.0870000000004</v>
      </c>
      <c r="E3386">
        <f t="shared" si="315"/>
        <v>3940.5834288106998</v>
      </c>
      <c r="F3386">
        <f t="shared" si="313"/>
        <v>3964.4865371419423</v>
      </c>
      <c r="H3386">
        <f t="shared" si="316"/>
        <v>12.891386701593877</v>
      </c>
      <c r="I3386">
        <f t="shared" si="317"/>
        <v>23.903108331242493</v>
      </c>
      <c r="K3386" t="str">
        <f t="shared" si="314"/>
        <v>Hold_buy</v>
      </c>
    </row>
    <row r="3387" spans="1:11">
      <c r="A3387" s="1">
        <v>38154</v>
      </c>
      <c r="B3387">
        <v>4003.24</v>
      </c>
      <c r="D3387">
        <f t="shared" si="312"/>
        <v>3977.3989999999999</v>
      </c>
      <c r="E3387">
        <f t="shared" si="315"/>
        <v>3945.2246563062035</v>
      </c>
      <c r="F3387">
        <f t="shared" si="313"/>
        <v>3970.4486083508741</v>
      </c>
      <c r="H3387">
        <f t="shared" si="316"/>
        <v>15.357899770209215</v>
      </c>
      <c r="I3387">
        <f t="shared" si="317"/>
        <v>25.223952044670568</v>
      </c>
      <c r="K3387" t="str">
        <f t="shared" si="314"/>
        <v>Hold_buy</v>
      </c>
    </row>
    <row r="3388" spans="1:11">
      <c r="A3388" s="1">
        <v>38155</v>
      </c>
      <c r="B3388">
        <v>3985.46</v>
      </c>
      <c r="D3388">
        <f t="shared" si="312"/>
        <v>3988.8919999999998</v>
      </c>
      <c r="E3388">
        <f t="shared" si="315"/>
        <v>3948.2050521353735</v>
      </c>
      <c r="F3388">
        <f t="shared" si="313"/>
        <v>3972.7580532199704</v>
      </c>
      <c r="H3388">
        <f t="shared" si="316"/>
        <v>17.196920033086748</v>
      </c>
      <c r="I3388">
        <f t="shared" si="317"/>
        <v>24.553001084596872</v>
      </c>
      <c r="K3388" t="str">
        <f t="shared" si="314"/>
        <v>Hold_buy</v>
      </c>
    </row>
    <row r="3389" spans="1:11">
      <c r="A3389" s="1">
        <v>38156</v>
      </c>
      <c r="B3389">
        <v>3999.79</v>
      </c>
      <c r="D3389">
        <f t="shared" si="312"/>
        <v>3995.7300000000005</v>
      </c>
      <c r="E3389">
        <f t="shared" si="315"/>
        <v>3952.0261593846053</v>
      </c>
      <c r="F3389">
        <f t="shared" si="313"/>
        <v>3976.9168142630519</v>
      </c>
      <c r="H3389">
        <f t="shared" si="316"/>
        <v>18.735667002158728</v>
      </c>
      <c r="I3389">
        <f t="shared" si="317"/>
        <v>24.890654878446639</v>
      </c>
      <c r="K3389" t="str">
        <f t="shared" si="314"/>
        <v>Hold_buy</v>
      </c>
    </row>
    <row r="3390" spans="1:11">
      <c r="A3390" s="1">
        <v>38159</v>
      </c>
      <c r="B3390">
        <v>3989.31</v>
      </c>
      <c r="D3390">
        <f t="shared" si="312"/>
        <v>3999.5160000000005</v>
      </c>
      <c r="E3390">
        <f t="shared" si="315"/>
        <v>3954.7879253561159</v>
      </c>
      <c r="F3390">
        <f t="shared" si="313"/>
        <v>3978.8234582225823</v>
      </c>
      <c r="H3390">
        <f t="shared" si="316"/>
        <v>19.79564017502026</v>
      </c>
      <c r="I3390">
        <f t="shared" si="317"/>
        <v>24.035532866466383</v>
      </c>
      <c r="K3390" t="str">
        <f t="shared" si="314"/>
        <v>Hold_buy</v>
      </c>
    </row>
    <row r="3391" spans="1:11">
      <c r="A3391" s="1">
        <v>38160</v>
      </c>
      <c r="B3391">
        <v>3928.39</v>
      </c>
      <c r="D3391">
        <f t="shared" si="312"/>
        <v>3996.6659999999997</v>
      </c>
      <c r="E3391">
        <f t="shared" si="315"/>
        <v>3952.8325234778849</v>
      </c>
      <c r="F3391">
        <f t="shared" si="313"/>
        <v>3971.0644646498772</v>
      </c>
      <c r="H3391">
        <f t="shared" si="316"/>
        <v>19.482900374414662</v>
      </c>
      <c r="I3391">
        <f t="shared" si="317"/>
        <v>18.231941171992275</v>
      </c>
      <c r="K3391" t="str">
        <f t="shared" si="314"/>
        <v>Sell</v>
      </c>
    </row>
    <row r="3392" spans="1:11">
      <c r="A3392" s="1">
        <v>38161</v>
      </c>
      <c r="B3392">
        <v>3945.1</v>
      </c>
      <c r="D3392">
        <f t="shared" si="312"/>
        <v>3987.6099999999997</v>
      </c>
      <c r="E3392">
        <f t="shared" si="315"/>
        <v>3952.2597439610045</v>
      </c>
      <c r="F3392">
        <f t="shared" si="313"/>
        <v>3967.0699316268192</v>
      </c>
      <c r="H3392">
        <f t="shared" si="316"/>
        <v>18.548357832694677</v>
      </c>
      <c r="I3392">
        <f t="shared" si="317"/>
        <v>14.810187665814738</v>
      </c>
      <c r="K3392" t="str">
        <f t="shared" si="314"/>
        <v>Hold_sell</v>
      </c>
    </row>
    <row r="3393" spans="1:11">
      <c r="A3393" s="1">
        <v>38162</v>
      </c>
      <c r="B3393">
        <v>4007.05</v>
      </c>
      <c r="D3393">
        <f t="shared" si="312"/>
        <v>3982.3440000000001</v>
      </c>
      <c r="E3393">
        <f t="shared" si="315"/>
        <v>3956.3182814453744</v>
      </c>
      <c r="F3393">
        <f t="shared" si="313"/>
        <v>3973.2207113765394</v>
      </c>
      <c r="H3393">
        <f t="shared" si="316"/>
        <v>18.219172252388738</v>
      </c>
      <c r="I3393">
        <f t="shared" si="317"/>
        <v>16.902429931164988</v>
      </c>
      <c r="K3393" t="str">
        <f t="shared" si="314"/>
        <v>Hold_sell</v>
      </c>
    </row>
    <row r="3394" spans="1:11">
      <c r="A3394" s="1">
        <v>38163</v>
      </c>
      <c r="B3394">
        <v>4013.35</v>
      </c>
      <c r="D3394">
        <f t="shared" si="312"/>
        <v>3980.8850000000007</v>
      </c>
      <c r="E3394">
        <f t="shared" si="315"/>
        <v>3960.5428531901616</v>
      </c>
      <c r="F3394">
        <f t="shared" si="313"/>
        <v>3979.3944480878408</v>
      </c>
      <c r="H3394">
        <f t="shared" si="316"/>
        <v>18.345656781446831</v>
      </c>
      <c r="I3394">
        <f t="shared" si="317"/>
        <v>18.851594897679206</v>
      </c>
      <c r="K3394" t="str">
        <f t="shared" si="314"/>
        <v>Buy</v>
      </c>
    </row>
    <row r="3395" spans="1:11">
      <c r="A3395" s="1">
        <v>38166</v>
      </c>
      <c r="B3395">
        <v>4069.35</v>
      </c>
      <c r="D3395">
        <f t="shared" si="312"/>
        <v>3980.7640000000001</v>
      </c>
      <c r="E3395">
        <f t="shared" si="315"/>
        <v>3968.6026418427423</v>
      </c>
      <c r="F3395">
        <f t="shared" si="313"/>
        <v>3993.2337637666346</v>
      </c>
      <c r="H3395">
        <f t="shared" si="316"/>
        <v>19.602749809935936</v>
      </c>
      <c r="I3395">
        <f t="shared" si="317"/>
        <v>24.631121923892351</v>
      </c>
      <c r="K3395" t="str">
        <f t="shared" si="314"/>
        <v>Hold_buy</v>
      </c>
    </row>
    <row r="3396" spans="1:11">
      <c r="A3396" s="1">
        <v>38167</v>
      </c>
      <c r="B3396">
        <v>4069.73</v>
      </c>
      <c r="D3396">
        <f t="shared" si="312"/>
        <v>3992.8339999999998</v>
      </c>
      <c r="E3396">
        <f t="shared" si="315"/>
        <v>3976.0935572617982</v>
      </c>
      <c r="F3396">
        <f t="shared" si="313"/>
        <v>4005.0024154948446</v>
      </c>
      <c r="H3396">
        <f t="shared" si="316"/>
        <v>21.463971494558034</v>
      </c>
      <c r="I3396">
        <f t="shared" si="317"/>
        <v>28.908858233046431</v>
      </c>
      <c r="K3396" t="str">
        <f t="shared" si="314"/>
        <v>Hold_buy</v>
      </c>
    </row>
    <row r="3397" spans="1:11">
      <c r="A3397" s="1">
        <v>38168</v>
      </c>
      <c r="B3397">
        <v>4052.73</v>
      </c>
      <c r="D3397">
        <f t="shared" si="312"/>
        <v>4001.0769999999998</v>
      </c>
      <c r="E3397">
        <f t="shared" si="315"/>
        <v>3981.7703307979614</v>
      </c>
      <c r="F3397">
        <f t="shared" si="313"/>
        <v>4012.3451208033302</v>
      </c>
      <c r="H3397">
        <f t="shared" si="316"/>
        <v>23.286135196720203</v>
      </c>
      <c r="I3397">
        <f t="shared" si="317"/>
        <v>30.574790005368868</v>
      </c>
      <c r="K3397" t="str">
        <f t="shared" si="314"/>
        <v>Hold_buy</v>
      </c>
    </row>
    <row r="3398" spans="1:11">
      <c r="A3398" s="1">
        <v>38169</v>
      </c>
      <c r="B3398">
        <v>4035.02</v>
      </c>
      <c r="D3398">
        <f t="shared" si="312"/>
        <v>4006.0260000000003</v>
      </c>
      <c r="E3398">
        <f t="shared" si="315"/>
        <v>3985.7147507388531</v>
      </c>
      <c r="F3398">
        <f t="shared" si="313"/>
        <v>4015.8335637566643</v>
      </c>
      <c r="H3398">
        <f t="shared" si="316"/>
        <v>24.652670760938388</v>
      </c>
      <c r="I3398">
        <f t="shared" si="317"/>
        <v>30.118813017811135</v>
      </c>
      <c r="K3398" t="str">
        <f t="shared" si="314"/>
        <v>Hold_buy</v>
      </c>
    </row>
    <row r="3399" spans="1:11">
      <c r="A3399" s="1">
        <v>38170</v>
      </c>
      <c r="B3399">
        <v>3998.77</v>
      </c>
      <c r="D3399">
        <f t="shared" si="312"/>
        <v>4010.9819999999991</v>
      </c>
      <c r="E3399">
        <f t="shared" si="315"/>
        <v>3986.6818062396787</v>
      </c>
      <c r="F3399">
        <f t="shared" si="313"/>
        <v>4013.2084001017929</v>
      </c>
      <c r="H3399">
        <f t="shared" si="316"/>
        <v>25.027455381173546</v>
      </c>
      <c r="I3399">
        <f t="shared" si="317"/>
        <v>26.526593862114169</v>
      </c>
      <c r="K3399" t="str">
        <f t="shared" si="314"/>
        <v>Hold_buy</v>
      </c>
    </row>
    <row r="3400" spans="1:11">
      <c r="A3400" s="1">
        <v>38173</v>
      </c>
      <c r="B3400">
        <v>3995.73</v>
      </c>
      <c r="D3400">
        <f t="shared" si="312"/>
        <v>4010.8799999999987</v>
      </c>
      <c r="E3400">
        <f t="shared" si="315"/>
        <v>3987.3520428145175</v>
      </c>
      <c r="F3400">
        <f t="shared" si="313"/>
        <v>4010.5194154707478</v>
      </c>
      <c r="H3400">
        <f t="shared" si="316"/>
        <v>24.655438836184903</v>
      </c>
      <c r="I3400">
        <f t="shared" si="317"/>
        <v>23.167372656230327</v>
      </c>
      <c r="K3400" t="str">
        <f t="shared" si="314"/>
        <v>Sell</v>
      </c>
    </row>
    <row r="3401" spans="1:11">
      <c r="A3401" s="1">
        <v>38174</v>
      </c>
      <c r="B3401">
        <v>3944.88</v>
      </c>
      <c r="D3401">
        <f t="shared" si="312"/>
        <v>4011.5219999999999</v>
      </c>
      <c r="E3401">
        <f t="shared" si="315"/>
        <v>3984.2059655689977</v>
      </c>
      <c r="F3401">
        <f t="shared" si="313"/>
        <v>4000.4210438598634</v>
      </c>
      <c r="H3401">
        <f t="shared" si="316"/>
        <v>22.967366727121057</v>
      </c>
      <c r="I3401">
        <f t="shared" si="317"/>
        <v>16.215078290865677</v>
      </c>
      <c r="K3401" t="str">
        <f t="shared" si="314"/>
        <v>Hold_sell</v>
      </c>
    </row>
    <row r="3402" spans="1:11">
      <c r="A3402" s="1">
        <v>38175</v>
      </c>
      <c r="B3402">
        <v>3930.58</v>
      </c>
      <c r="D3402">
        <f t="shared" si="312"/>
        <v>4013.1709999999998</v>
      </c>
      <c r="E3402">
        <f t="shared" si="315"/>
        <v>3980.2336718231459</v>
      </c>
      <c r="F3402">
        <f t="shared" si="313"/>
        <v>3989.676267881423</v>
      </c>
      <c r="H3402">
        <f t="shared" si="316"/>
        <v>20.262412593352266</v>
      </c>
      <c r="I3402">
        <f t="shared" si="317"/>
        <v>9.442596058277104</v>
      </c>
      <c r="K3402" t="str">
        <f t="shared" si="314"/>
        <v>Hold_sell</v>
      </c>
    </row>
    <row r="3403" spans="1:11">
      <c r="A3403" s="1">
        <v>38176</v>
      </c>
      <c r="B3403">
        <v>3934.48</v>
      </c>
      <c r="D3403">
        <f t="shared" si="312"/>
        <v>4011.7190000000001</v>
      </c>
      <c r="E3403">
        <f t="shared" si="315"/>
        <v>3976.8445109473573</v>
      </c>
      <c r="F3403">
        <f t="shared" si="313"/>
        <v>3981.184534361204</v>
      </c>
      <c r="H3403">
        <f t="shared" si="316"/>
        <v>17.077934757451146</v>
      </c>
      <c r="I3403">
        <f t="shared" si="317"/>
        <v>4.3400234138466658</v>
      </c>
      <c r="K3403" t="str">
        <f t="shared" si="314"/>
        <v>Hold_sell</v>
      </c>
    </row>
    <row r="3404" spans="1:11">
      <c r="A3404" s="1">
        <v>38177</v>
      </c>
      <c r="B3404">
        <v>3924.49</v>
      </c>
      <c r="D3404">
        <f t="shared" si="312"/>
        <v>4004.4620000000004</v>
      </c>
      <c r="E3404">
        <f t="shared" si="315"/>
        <v>3972.9663990253307</v>
      </c>
      <c r="F3404">
        <f t="shared" si="313"/>
        <v>3972.4622983056342</v>
      </c>
      <c r="H3404">
        <f t="shared" si="316"/>
        <v>13.561527662021627</v>
      </c>
      <c r="I3404">
        <f t="shared" si="317"/>
        <v>-0.50410071969645287</v>
      </c>
      <c r="K3404" t="str">
        <f t="shared" si="314"/>
        <v>Hold_sell</v>
      </c>
    </row>
    <row r="3405" spans="1:11">
      <c r="A3405" s="1">
        <v>38180</v>
      </c>
      <c r="B3405">
        <v>3893.24</v>
      </c>
      <c r="D3405">
        <f t="shared" ref="D3405:D3468" si="318">SUM(B3395:B3404)/10</f>
        <v>3995.576</v>
      </c>
      <c r="E3405">
        <f t="shared" si="315"/>
        <v>3967.060739838269</v>
      </c>
      <c r="F3405">
        <f t="shared" si="313"/>
        <v>3960.2742524124596</v>
      </c>
      <c r="H3405">
        <f t="shared" si="316"/>
        <v>9.4919246444554304</v>
      </c>
      <c r="I3405">
        <f t="shared" si="317"/>
        <v>-6.786487425809355</v>
      </c>
      <c r="K3405" t="str">
        <f t="shared" si="314"/>
        <v>Hold_sell</v>
      </c>
    </row>
    <row r="3406" spans="1:11">
      <c r="A3406" s="1">
        <v>38181</v>
      </c>
      <c r="B3406">
        <v>3903.88</v>
      </c>
      <c r="D3406">
        <f t="shared" si="318"/>
        <v>3977.9650000000001</v>
      </c>
      <c r="E3406">
        <f t="shared" si="315"/>
        <v>3962.3806850354345</v>
      </c>
      <c r="F3406">
        <f t="shared" si="313"/>
        <v>3951.5982135797735</v>
      </c>
      <c r="H3406">
        <f t="shared" si="316"/>
        <v>5.4370454244321591</v>
      </c>
      <c r="I3406">
        <f t="shared" si="317"/>
        <v>-10.782471455660925</v>
      </c>
      <c r="K3406" t="str">
        <f t="shared" si="314"/>
        <v>Hold_sell</v>
      </c>
    </row>
    <row r="3407" spans="1:11">
      <c r="A3407" s="1">
        <v>38182</v>
      </c>
      <c r="B3407">
        <v>3898.84</v>
      </c>
      <c r="D3407">
        <f t="shared" si="318"/>
        <v>3961.3799999999997</v>
      </c>
      <c r="E3407">
        <f t="shared" si="315"/>
        <v>3957.6739676254024</v>
      </c>
      <c r="F3407">
        <f t="shared" ref="F3407:F3470" si="319">F3406+(2/(1+12)*(B3407-F3406))</f>
        <v>3943.4815653367314</v>
      </c>
      <c r="H3407">
        <f t="shared" si="316"/>
        <v>1.5111558818115229</v>
      </c>
      <c r="I3407">
        <f t="shared" si="317"/>
        <v>-14.192402288671019</v>
      </c>
      <c r="K3407" t="str">
        <f t="shared" si="314"/>
        <v>Hold_sell</v>
      </c>
    </row>
    <row r="3408" spans="1:11">
      <c r="A3408" s="1">
        <v>38183</v>
      </c>
      <c r="B3408">
        <v>3847.19</v>
      </c>
      <c r="D3408">
        <f t="shared" si="318"/>
        <v>3945.9910000000004</v>
      </c>
      <c r="E3408">
        <f t="shared" si="315"/>
        <v>3949.4899700235205</v>
      </c>
      <c r="F3408">
        <f t="shared" si="319"/>
        <v>3928.6674783618496</v>
      </c>
      <c r="H3408">
        <f t="shared" si="316"/>
        <v>-2.9555736268849691</v>
      </c>
      <c r="I3408">
        <f t="shared" si="317"/>
        <v>-20.822491661670938</v>
      </c>
      <c r="K3408" t="str">
        <f t="shared" si="314"/>
        <v>Hold_sell</v>
      </c>
    </row>
    <row r="3409" spans="1:11">
      <c r="A3409" s="1">
        <v>38184</v>
      </c>
      <c r="B3409">
        <v>3845.93</v>
      </c>
      <c r="D3409">
        <f t="shared" si="318"/>
        <v>3927.2080000000001</v>
      </c>
      <c r="E3409">
        <f t="shared" si="315"/>
        <v>3941.8188611328892</v>
      </c>
      <c r="F3409">
        <f t="shared" si="319"/>
        <v>3915.9386355369497</v>
      </c>
      <c r="H3409">
        <f t="shared" si="316"/>
        <v>-7.5405040206958684</v>
      </c>
      <c r="I3409">
        <f t="shared" si="317"/>
        <v>-25.880225595939464</v>
      </c>
      <c r="K3409" t="str">
        <f t="shared" si="314"/>
        <v>Hold_sell</v>
      </c>
    </row>
    <row r="3410" spans="1:11">
      <c r="A3410" s="1">
        <v>38187</v>
      </c>
      <c r="B3410">
        <v>3812.63</v>
      </c>
      <c r="D3410">
        <f t="shared" si="318"/>
        <v>3911.9240000000004</v>
      </c>
      <c r="E3410">
        <f t="shared" si="315"/>
        <v>3932.2493158637863</v>
      </c>
      <c r="F3410">
        <f t="shared" si="319"/>
        <v>3900.0449993004959</v>
      </c>
      <c r="H3410">
        <f t="shared" si="316"/>
        <v>-12.47326652921477</v>
      </c>
      <c r="I3410">
        <f t="shared" si="317"/>
        <v>-32.204316563290377</v>
      </c>
      <c r="K3410" t="str">
        <f t="shared" si="314"/>
        <v>Hold_sell</v>
      </c>
    </row>
    <row r="3411" spans="1:11">
      <c r="A3411" s="1">
        <v>38188</v>
      </c>
      <c r="B3411">
        <v>3837.6</v>
      </c>
      <c r="D3411">
        <f t="shared" si="318"/>
        <v>3893.6139999999991</v>
      </c>
      <c r="E3411">
        <f t="shared" si="315"/>
        <v>3925.2382554294318</v>
      </c>
      <c r="F3411">
        <f t="shared" si="319"/>
        <v>3890.4380763311888</v>
      </c>
      <c r="H3411">
        <f t="shared" si="316"/>
        <v>-16.938649043020419</v>
      </c>
      <c r="I3411">
        <f t="shared" si="317"/>
        <v>-34.800179098243007</v>
      </c>
      <c r="K3411" t="str">
        <f t="shared" si="314"/>
        <v>Hold_sell</v>
      </c>
    </row>
    <row r="3412" spans="1:11">
      <c r="A3412" s="1">
        <v>38189</v>
      </c>
      <c r="B3412">
        <v>3877.48</v>
      </c>
      <c r="D3412">
        <f t="shared" si="318"/>
        <v>3882.8859999999995</v>
      </c>
      <c r="E3412">
        <f t="shared" si="315"/>
        <v>3921.7006068791034</v>
      </c>
      <c r="F3412">
        <f t="shared" si="319"/>
        <v>3888.4445261263904</v>
      </c>
      <c r="H3412">
        <f t="shared" si="316"/>
        <v>-20.202135384958922</v>
      </c>
      <c r="I3412">
        <f t="shared" si="317"/>
        <v>-33.256080752712933</v>
      </c>
      <c r="K3412" t="str">
        <f t="shared" si="314"/>
        <v>Hold_sell</v>
      </c>
    </row>
    <row r="3413" spans="1:11">
      <c r="A3413" s="1">
        <v>38190</v>
      </c>
      <c r="B3413">
        <v>3801.05</v>
      </c>
      <c r="D3413">
        <f t="shared" si="318"/>
        <v>3877.576</v>
      </c>
      <c r="E3413">
        <f t="shared" si="315"/>
        <v>3912.7635248880588</v>
      </c>
      <c r="F3413">
        <f t="shared" si="319"/>
        <v>3874.9992144146381</v>
      </c>
      <c r="H3413">
        <f t="shared" si="316"/>
        <v>-23.714570402651269</v>
      </c>
      <c r="I3413">
        <f t="shared" si="317"/>
        <v>-37.764310473420664</v>
      </c>
      <c r="K3413" t="str">
        <f t="shared" si="314"/>
        <v>Hold_sell</v>
      </c>
    </row>
    <row r="3414" spans="1:11">
      <c r="A3414" s="1">
        <v>38191</v>
      </c>
      <c r="B3414">
        <v>3797.33</v>
      </c>
      <c r="D3414">
        <f t="shared" si="318"/>
        <v>3864.2330000000002</v>
      </c>
      <c r="E3414">
        <f t="shared" si="315"/>
        <v>3904.2128934148691</v>
      </c>
      <c r="F3414">
        <f t="shared" si="319"/>
        <v>3863.050104504694</v>
      </c>
      <c r="H3414">
        <f t="shared" si="316"/>
        <v>-27.204214104156033</v>
      </c>
      <c r="I3414">
        <f t="shared" si="317"/>
        <v>-41.162788910175095</v>
      </c>
      <c r="K3414" t="str">
        <f t="shared" si="314"/>
        <v>Hold_sell</v>
      </c>
    </row>
    <row r="3415" spans="1:11">
      <c r="A3415" s="1">
        <v>38194</v>
      </c>
      <c r="B3415">
        <v>3752.59</v>
      </c>
      <c r="D3415">
        <f t="shared" si="318"/>
        <v>3851.5169999999998</v>
      </c>
      <c r="E3415">
        <f t="shared" si="315"/>
        <v>3892.9815679767307</v>
      </c>
      <c r="F3415">
        <f t="shared" si="319"/>
        <v>3846.0562422732028</v>
      </c>
      <c r="H3415">
        <f t="shared" si="316"/>
        <v>-31.148436424030418</v>
      </c>
      <c r="I3415">
        <f t="shared" si="317"/>
        <v>-46.92532570352796</v>
      </c>
      <c r="K3415" t="str">
        <f t="shared" si="314"/>
        <v>Hold_sell</v>
      </c>
    </row>
    <row r="3416" spans="1:11">
      <c r="A3416" s="1">
        <v>38195</v>
      </c>
      <c r="B3416">
        <v>3814.08</v>
      </c>
      <c r="D3416">
        <f t="shared" si="318"/>
        <v>3837.4520000000002</v>
      </c>
      <c r="E3416">
        <f t="shared" si="315"/>
        <v>3887.1370073858616</v>
      </c>
      <c r="F3416">
        <f t="shared" si="319"/>
        <v>3841.1368203850179</v>
      </c>
      <c r="H3416">
        <f t="shared" si="316"/>
        <v>-34.118786539393064</v>
      </c>
      <c r="I3416">
        <f t="shared" si="317"/>
        <v>-46.000187000843653</v>
      </c>
      <c r="K3416" t="str">
        <f t="shared" si="314"/>
        <v>Hold_sell</v>
      </c>
    </row>
    <row r="3417" spans="1:11">
      <c r="A3417" s="1">
        <v>38196</v>
      </c>
      <c r="B3417">
        <v>3807.21</v>
      </c>
      <c r="D3417">
        <f t="shared" si="318"/>
        <v>3828.4720000000002</v>
      </c>
      <c r="E3417">
        <f t="shared" si="315"/>
        <v>3881.2164883202422</v>
      </c>
      <c r="F3417">
        <f t="shared" si="319"/>
        <v>3835.9173095565538</v>
      </c>
      <c r="H3417">
        <f t="shared" si="316"/>
        <v>-36.354864984252124</v>
      </c>
      <c r="I3417">
        <f t="shared" si="317"/>
        <v>-45.29917876368836</v>
      </c>
      <c r="K3417" t="str">
        <f t="shared" si="314"/>
        <v>Hold_sell</v>
      </c>
    </row>
    <row r="3418" spans="1:11">
      <c r="A3418" s="1">
        <v>38197</v>
      </c>
      <c r="B3418">
        <v>3889.68</v>
      </c>
      <c r="D3418">
        <f t="shared" si="318"/>
        <v>3819.3089999999997</v>
      </c>
      <c r="E3418">
        <f t="shared" si="315"/>
        <v>3881.8434151113352</v>
      </c>
      <c r="F3418">
        <f t="shared" si="319"/>
        <v>3844.1884927016995</v>
      </c>
      <c r="H3418">
        <f t="shared" si="316"/>
        <v>-36.614876469328834</v>
      </c>
      <c r="I3418">
        <f t="shared" si="317"/>
        <v>-37.654922409635674</v>
      </c>
      <c r="K3418" t="str">
        <f t="shared" si="314"/>
        <v>Hold_sell</v>
      </c>
    </row>
    <row r="3419" spans="1:11">
      <c r="A3419" s="1">
        <v>38198</v>
      </c>
      <c r="B3419">
        <v>3895.61</v>
      </c>
      <c r="D3419">
        <f t="shared" si="318"/>
        <v>3823.5579999999995</v>
      </c>
      <c r="E3419">
        <f t="shared" si="315"/>
        <v>3882.863162140125</v>
      </c>
      <c r="F3419">
        <f t="shared" si="319"/>
        <v>3852.0994938245149</v>
      </c>
      <c r="H3419">
        <f t="shared" si="316"/>
        <v>-35.444634838585102</v>
      </c>
      <c r="I3419">
        <f t="shared" si="317"/>
        <v>-30.763668315610175</v>
      </c>
      <c r="K3419" t="str">
        <f t="shared" si="314"/>
        <v>Buy</v>
      </c>
    </row>
    <row r="3420" spans="1:11">
      <c r="A3420" s="1">
        <v>38201</v>
      </c>
      <c r="B3420">
        <v>3862.71</v>
      </c>
      <c r="D3420">
        <f t="shared" si="318"/>
        <v>3828.5259999999994</v>
      </c>
      <c r="E3420">
        <f t="shared" si="315"/>
        <v>3881.3703353149308</v>
      </c>
      <c r="F3420">
        <f t="shared" si="319"/>
        <v>3853.731879389974</v>
      </c>
      <c r="H3420">
        <f t="shared" si="316"/>
        <v>-33.883399055859442</v>
      </c>
      <c r="I3420">
        <f t="shared" si="317"/>
        <v>-27.638455924956816</v>
      </c>
      <c r="K3420" t="str">
        <f t="shared" si="314"/>
        <v>Hold_buy</v>
      </c>
    </row>
    <row r="3421" spans="1:11">
      <c r="A3421" s="1">
        <v>38202</v>
      </c>
      <c r="B3421">
        <v>3877.32</v>
      </c>
      <c r="D3421">
        <f t="shared" si="318"/>
        <v>3833.5340000000006</v>
      </c>
      <c r="E3421">
        <f t="shared" si="315"/>
        <v>3881.0703104767877</v>
      </c>
      <c r="F3421">
        <f t="shared" si="319"/>
        <v>3857.3608210222856</v>
      </c>
      <c r="H3421">
        <f t="shared" si="316"/>
        <v>-31.848617135587972</v>
      </c>
      <c r="I3421">
        <f t="shared" si="317"/>
        <v>-23.709489454502091</v>
      </c>
      <c r="K3421" t="str">
        <f t="shared" ref="K3421:K3484" si="320">IF(I3421&gt;H3421,IF(K3420="Buy","Hold_buy",IF(K3420="Hold_buy","Hold_buy","Buy")),IF(K3420="Sell","Hold_sell",IF(K3420="Hold_sell","Hold_sell","Sell")))</f>
        <v>Hold_buy</v>
      </c>
    </row>
    <row r="3422" spans="1:11">
      <c r="A3422" s="1">
        <v>38203</v>
      </c>
      <c r="B3422">
        <v>3823.74</v>
      </c>
      <c r="D3422">
        <f t="shared" si="318"/>
        <v>3837.5059999999999</v>
      </c>
      <c r="E3422">
        <f t="shared" ref="E3422:E3485" si="321">E3421+(2/(1+26)*(B3422-E3421))</f>
        <v>3876.8236208118406</v>
      </c>
      <c r="F3422">
        <f t="shared" si="319"/>
        <v>3852.1883870188572</v>
      </c>
      <c r="H3422">
        <f t="shared" ref="H3422:H3485" si="322">H3421+(2/(1+9)*(I3422-H3421))</f>
        <v>-30.405940467067058</v>
      </c>
      <c r="I3422">
        <f t="shared" ref="I3422:I3485" si="323">F3422-E3422</f>
        <v>-24.635233792983399</v>
      </c>
      <c r="K3422" t="str">
        <f t="shared" si="320"/>
        <v>Hold_buy</v>
      </c>
    </row>
    <row r="3423" spans="1:11">
      <c r="A3423" s="1">
        <v>38204</v>
      </c>
      <c r="B3423">
        <v>3829.03</v>
      </c>
      <c r="D3423">
        <f t="shared" si="318"/>
        <v>3832.1320000000001</v>
      </c>
      <c r="E3423">
        <f t="shared" si="321"/>
        <v>3873.2833526035561</v>
      </c>
      <c r="F3423">
        <f t="shared" si="319"/>
        <v>3848.6255582467252</v>
      </c>
      <c r="H3423">
        <f t="shared" si="322"/>
        <v>-29.256311245019823</v>
      </c>
      <c r="I3423">
        <f t="shared" si="323"/>
        <v>-24.657794356830891</v>
      </c>
      <c r="K3423" t="str">
        <f t="shared" si="320"/>
        <v>Hold_buy</v>
      </c>
    </row>
    <row r="3424" spans="1:11">
      <c r="A3424" s="1">
        <v>38205</v>
      </c>
      <c r="B3424">
        <v>3727.74</v>
      </c>
      <c r="D3424">
        <f t="shared" si="318"/>
        <v>3834.9299999999994</v>
      </c>
      <c r="E3424">
        <f t="shared" si="321"/>
        <v>3862.5023635218113</v>
      </c>
      <c r="F3424">
        <f t="shared" si="319"/>
        <v>3830.0277800549211</v>
      </c>
      <c r="H3424">
        <f t="shared" si="322"/>
        <v>-29.899965689393895</v>
      </c>
      <c r="I3424">
        <f t="shared" si="323"/>
        <v>-32.474583466890181</v>
      </c>
      <c r="K3424" t="str">
        <f t="shared" si="320"/>
        <v>Sell</v>
      </c>
    </row>
    <row r="3425" spans="1:11">
      <c r="A3425" s="1">
        <v>38208</v>
      </c>
      <c r="B3425">
        <v>3690.33</v>
      </c>
      <c r="D3425">
        <f t="shared" si="318"/>
        <v>3827.971</v>
      </c>
      <c r="E3425">
        <f t="shared" si="321"/>
        <v>3849.7488551127881</v>
      </c>
      <c r="F3425">
        <f t="shared" si="319"/>
        <v>3808.5358138926254</v>
      </c>
      <c r="H3425">
        <f t="shared" si="322"/>
        <v>-32.162580795547662</v>
      </c>
      <c r="I3425">
        <f t="shared" si="323"/>
        <v>-41.213041220162722</v>
      </c>
      <c r="K3425" t="str">
        <f t="shared" si="320"/>
        <v>Hold_sell</v>
      </c>
    </row>
    <row r="3426" spans="1:11">
      <c r="A3426" s="1">
        <v>38209</v>
      </c>
      <c r="B3426">
        <v>3720.64</v>
      </c>
      <c r="D3426">
        <f t="shared" si="318"/>
        <v>3821.7449999999999</v>
      </c>
      <c r="E3426">
        <f t="shared" si="321"/>
        <v>3840.1852362155446</v>
      </c>
      <c r="F3426">
        <f t="shared" si="319"/>
        <v>3795.0133809860677</v>
      </c>
      <c r="H3426">
        <f t="shared" si="322"/>
        <v>-34.764435682333513</v>
      </c>
      <c r="I3426">
        <f t="shared" si="323"/>
        <v>-45.171855229476932</v>
      </c>
      <c r="K3426" t="str">
        <f t="shared" si="320"/>
        <v>Hold_sell</v>
      </c>
    </row>
    <row r="3427" spans="1:11">
      <c r="A3427" s="1">
        <v>38210</v>
      </c>
      <c r="B3427">
        <v>3678.91</v>
      </c>
      <c r="D3427">
        <f t="shared" si="318"/>
        <v>3812.4009999999994</v>
      </c>
      <c r="E3427">
        <f t="shared" si="321"/>
        <v>3828.2389224218005</v>
      </c>
      <c r="F3427">
        <f t="shared" si="319"/>
        <v>3777.1513223728266</v>
      </c>
      <c r="H3427">
        <f t="shared" si="322"/>
        <v>-38.029068555661581</v>
      </c>
      <c r="I3427">
        <f t="shared" si="323"/>
        <v>-51.087600048973854</v>
      </c>
      <c r="K3427" t="str">
        <f t="shared" si="320"/>
        <v>Hold_sell</v>
      </c>
    </row>
    <row r="3428" spans="1:11">
      <c r="A3428" s="1">
        <v>38211</v>
      </c>
      <c r="B3428">
        <v>3658.11</v>
      </c>
      <c r="D3428">
        <f t="shared" si="318"/>
        <v>3799.570999999999</v>
      </c>
      <c r="E3428">
        <f t="shared" si="321"/>
        <v>3815.6367800201856</v>
      </c>
      <c r="F3428">
        <f t="shared" si="319"/>
        <v>3758.837272777007</v>
      </c>
      <c r="H3428">
        <f t="shared" si="322"/>
        <v>-41.783156293164986</v>
      </c>
      <c r="I3428">
        <f t="shared" si="323"/>
        <v>-56.799507243178596</v>
      </c>
      <c r="K3428" t="str">
        <f t="shared" si="320"/>
        <v>Hold_sell</v>
      </c>
    </row>
    <row r="3429" spans="1:11">
      <c r="A3429" s="1">
        <v>38212</v>
      </c>
      <c r="B3429">
        <v>3646.99</v>
      </c>
      <c r="D3429">
        <f t="shared" si="318"/>
        <v>3776.4139999999998</v>
      </c>
      <c r="E3429">
        <f t="shared" si="321"/>
        <v>3803.1444259446162</v>
      </c>
      <c r="F3429">
        <f t="shared" si="319"/>
        <v>3741.6300000420829</v>
      </c>
      <c r="H3429">
        <f t="shared" si="322"/>
        <v>-45.729410215038641</v>
      </c>
      <c r="I3429">
        <f t="shared" si="323"/>
        <v>-61.514425902533276</v>
      </c>
      <c r="K3429" t="str">
        <f t="shared" si="320"/>
        <v>Hold_sell</v>
      </c>
    </row>
    <row r="3430" spans="1:11">
      <c r="A3430" s="1">
        <v>38215</v>
      </c>
      <c r="B3430">
        <v>3699.11</v>
      </c>
      <c r="D3430">
        <f t="shared" si="318"/>
        <v>3751.5519999999997</v>
      </c>
      <c r="E3430">
        <f t="shared" si="321"/>
        <v>3795.438172170941</v>
      </c>
      <c r="F3430">
        <f t="shared" si="319"/>
        <v>3735.0884615740702</v>
      </c>
      <c r="H3430">
        <f t="shared" si="322"/>
        <v>-48.653470291405085</v>
      </c>
      <c r="I3430">
        <f t="shared" si="323"/>
        <v>-60.349710596870864</v>
      </c>
      <c r="K3430" t="str">
        <f t="shared" si="320"/>
        <v>Hold_sell</v>
      </c>
    </row>
    <row r="3431" spans="1:11">
      <c r="A3431" s="1">
        <v>38216</v>
      </c>
      <c r="B3431">
        <v>3705.73</v>
      </c>
      <c r="D3431">
        <f t="shared" si="318"/>
        <v>3735.192</v>
      </c>
      <c r="E3431">
        <f t="shared" si="321"/>
        <v>3788.7931223805008</v>
      </c>
      <c r="F3431">
        <f t="shared" si="319"/>
        <v>3730.5717751780594</v>
      </c>
      <c r="H3431">
        <f t="shared" si="322"/>
        <v>-50.567045673612348</v>
      </c>
      <c r="I3431">
        <f t="shared" si="323"/>
        <v>-58.221347202441393</v>
      </c>
      <c r="K3431" t="str">
        <f t="shared" si="320"/>
        <v>Hold_sell</v>
      </c>
    </row>
    <row r="3432" spans="1:11">
      <c r="A3432" s="1">
        <v>38217</v>
      </c>
      <c r="B3432">
        <v>3726.5</v>
      </c>
      <c r="D3432">
        <f t="shared" si="318"/>
        <v>3718.0330000000004</v>
      </c>
      <c r="E3432">
        <f t="shared" si="321"/>
        <v>3784.178817018982</v>
      </c>
      <c r="F3432">
        <f t="shared" si="319"/>
        <v>3729.9453482275885</v>
      </c>
      <c r="H3432">
        <f t="shared" si="322"/>
        <v>-51.300330297168586</v>
      </c>
      <c r="I3432">
        <f t="shared" si="323"/>
        <v>-54.233468791393534</v>
      </c>
      <c r="K3432" t="str">
        <f t="shared" si="320"/>
        <v>Hold_sell</v>
      </c>
    </row>
    <row r="3433" spans="1:11">
      <c r="A3433" s="1">
        <v>38218</v>
      </c>
      <c r="B3433">
        <v>3722.99</v>
      </c>
      <c r="D3433">
        <f t="shared" si="318"/>
        <v>3708.3090000000002</v>
      </c>
      <c r="E3433">
        <f t="shared" si="321"/>
        <v>3779.6463120546132</v>
      </c>
      <c r="F3433">
        <f t="shared" si="319"/>
        <v>3728.8752946541135</v>
      </c>
      <c r="H3433">
        <f t="shared" si="322"/>
        <v>-51.194467717834797</v>
      </c>
      <c r="I3433">
        <f t="shared" si="323"/>
        <v>-50.771017400499659</v>
      </c>
      <c r="K3433" t="str">
        <f t="shared" si="320"/>
        <v>Buy</v>
      </c>
    </row>
    <row r="3434" spans="1:11">
      <c r="A3434" s="1">
        <v>38219</v>
      </c>
      <c r="B3434">
        <v>3712.61</v>
      </c>
      <c r="D3434">
        <f t="shared" si="318"/>
        <v>3697.7049999999995</v>
      </c>
      <c r="E3434">
        <f t="shared" si="321"/>
        <v>3774.6806593098272</v>
      </c>
      <c r="F3434">
        <f t="shared" si="319"/>
        <v>3726.3729416304036</v>
      </c>
      <c r="H3434">
        <f t="shared" si="322"/>
        <v>-50.617117710152556</v>
      </c>
      <c r="I3434">
        <f t="shared" si="323"/>
        <v>-48.307717679423604</v>
      </c>
      <c r="K3434" t="str">
        <f t="shared" si="320"/>
        <v>Hold_buy</v>
      </c>
    </row>
    <row r="3435" spans="1:11">
      <c r="A3435" s="1">
        <v>38222</v>
      </c>
      <c r="B3435">
        <v>3772.14</v>
      </c>
      <c r="D3435">
        <f t="shared" si="318"/>
        <v>3696.192</v>
      </c>
      <c r="E3435">
        <f t="shared" si="321"/>
        <v>3774.492462323914</v>
      </c>
      <c r="F3435">
        <f t="shared" si="319"/>
        <v>3733.4140275334184</v>
      </c>
      <c r="H3435">
        <f t="shared" si="322"/>
        <v>-48.709381126221146</v>
      </c>
      <c r="I3435">
        <f t="shared" si="323"/>
        <v>-41.078434790495521</v>
      </c>
      <c r="K3435" t="str">
        <f t="shared" si="320"/>
        <v>Hold_buy</v>
      </c>
    </row>
    <row r="3436" spans="1:11">
      <c r="A3436" s="1">
        <v>38223</v>
      </c>
      <c r="B3436">
        <v>3771</v>
      </c>
      <c r="D3436">
        <f t="shared" si="318"/>
        <v>3704.3729999999996</v>
      </c>
      <c r="E3436">
        <f t="shared" si="321"/>
        <v>3774.2337614110315</v>
      </c>
      <c r="F3436">
        <f t="shared" si="319"/>
        <v>3739.1964848359694</v>
      </c>
      <c r="H3436">
        <f t="shared" si="322"/>
        <v>-45.974960215989348</v>
      </c>
      <c r="I3436">
        <f t="shared" si="323"/>
        <v>-35.037276575062151</v>
      </c>
      <c r="K3436" t="str">
        <f t="shared" si="320"/>
        <v>Hold_buy</v>
      </c>
    </row>
    <row r="3437" spans="1:11">
      <c r="A3437" s="1">
        <v>38224</v>
      </c>
      <c r="B3437">
        <v>3788.88</v>
      </c>
      <c r="D3437">
        <f t="shared" si="318"/>
        <v>3709.4090000000006</v>
      </c>
      <c r="E3437">
        <f t="shared" si="321"/>
        <v>3775.3186679731775</v>
      </c>
      <c r="F3437">
        <f t="shared" si="319"/>
        <v>3746.8401025535127</v>
      </c>
      <c r="H3437">
        <f t="shared" si="322"/>
        <v>-42.475681256724449</v>
      </c>
      <c r="I3437">
        <f t="shared" si="323"/>
        <v>-28.478565419664847</v>
      </c>
      <c r="K3437" t="str">
        <f t="shared" si="320"/>
        <v>Hold_buy</v>
      </c>
    </row>
    <row r="3438" spans="1:11">
      <c r="A3438" s="1">
        <v>38225</v>
      </c>
      <c r="B3438">
        <v>3832.28</v>
      </c>
      <c r="D3438">
        <f t="shared" si="318"/>
        <v>3720.4059999999999</v>
      </c>
      <c r="E3438">
        <f t="shared" si="321"/>
        <v>3779.5380259010904</v>
      </c>
      <c r="F3438">
        <f t="shared" si="319"/>
        <v>3759.9847021606647</v>
      </c>
      <c r="H3438">
        <f t="shared" si="322"/>
        <v>-37.891209753464686</v>
      </c>
      <c r="I3438">
        <f t="shared" si="323"/>
        <v>-19.55332374042564</v>
      </c>
      <c r="K3438" t="str">
        <f t="shared" si="320"/>
        <v>Hold_buy</v>
      </c>
    </row>
    <row r="3439" spans="1:11">
      <c r="A3439" s="1">
        <v>38226</v>
      </c>
      <c r="B3439">
        <v>3851.18</v>
      </c>
      <c r="D3439">
        <f t="shared" si="318"/>
        <v>3737.8229999999994</v>
      </c>
      <c r="E3439">
        <f t="shared" si="321"/>
        <v>3784.8448387973058</v>
      </c>
      <c r="F3439">
        <f t="shared" si="319"/>
        <v>3774.0147479821007</v>
      </c>
      <c r="H3439">
        <f t="shared" si="322"/>
        <v>-32.478985965812754</v>
      </c>
      <c r="I3439">
        <f t="shared" si="323"/>
        <v>-10.83009081520504</v>
      </c>
      <c r="K3439" t="str">
        <f t="shared" si="320"/>
        <v>Hold_buy</v>
      </c>
    </row>
    <row r="3440" spans="1:11">
      <c r="A3440" s="1">
        <v>38229</v>
      </c>
      <c r="B3440">
        <v>3838.85</v>
      </c>
      <c r="D3440">
        <f t="shared" si="318"/>
        <v>3758.2419999999997</v>
      </c>
      <c r="E3440">
        <f t="shared" si="321"/>
        <v>3788.8452211086164</v>
      </c>
      <c r="F3440">
        <f t="shared" si="319"/>
        <v>3783.9894021387008</v>
      </c>
      <c r="H3440">
        <f t="shared" si="322"/>
        <v>-26.954352566633325</v>
      </c>
      <c r="I3440">
        <f t="shared" si="323"/>
        <v>-4.8558189699156173</v>
      </c>
      <c r="K3440" t="str">
        <f t="shared" si="320"/>
        <v>Hold_buy</v>
      </c>
    </row>
    <row r="3441" spans="1:11">
      <c r="A3441" s="1">
        <v>38230</v>
      </c>
      <c r="B3441">
        <v>3785.21</v>
      </c>
      <c r="D3441">
        <f t="shared" si="318"/>
        <v>3772.2159999999994</v>
      </c>
      <c r="E3441">
        <f t="shared" si="321"/>
        <v>3788.575945470941</v>
      </c>
      <c r="F3441">
        <f t="shared" si="319"/>
        <v>3784.1771864250545</v>
      </c>
      <c r="H3441">
        <f t="shared" si="322"/>
        <v>-22.443233862483947</v>
      </c>
      <c r="I3441">
        <f t="shared" si="323"/>
        <v>-4.3987590458864361</v>
      </c>
      <c r="K3441" t="str">
        <f t="shared" si="320"/>
        <v>Hold_buy</v>
      </c>
    </row>
    <row r="3442" spans="1:11">
      <c r="A3442" s="1">
        <v>38231</v>
      </c>
      <c r="B3442">
        <v>3817.62</v>
      </c>
      <c r="D3442">
        <f t="shared" si="318"/>
        <v>3780.1639999999998</v>
      </c>
      <c r="E3442">
        <f t="shared" si="321"/>
        <v>3790.7273569175377</v>
      </c>
      <c r="F3442">
        <f t="shared" si="319"/>
        <v>3789.3222346673538</v>
      </c>
      <c r="H3442">
        <f t="shared" si="322"/>
        <v>-18.235611540023942</v>
      </c>
      <c r="I3442">
        <f t="shared" si="323"/>
        <v>-1.405122250183922</v>
      </c>
      <c r="K3442" t="str">
        <f t="shared" si="320"/>
        <v>Hold_buy</v>
      </c>
    </row>
    <row r="3443" spans="1:11">
      <c r="A3443" s="1">
        <v>38232</v>
      </c>
      <c r="B3443">
        <v>3833.45</v>
      </c>
      <c r="D3443">
        <f t="shared" si="318"/>
        <v>3789.2760000000003</v>
      </c>
      <c r="E3443">
        <f t="shared" si="321"/>
        <v>3793.8919971458681</v>
      </c>
      <c r="F3443">
        <f t="shared" si="319"/>
        <v>3796.111121641607</v>
      </c>
      <c r="H3443">
        <f t="shared" si="322"/>
        <v>-14.144664332871368</v>
      </c>
      <c r="I3443">
        <f t="shared" si="323"/>
        <v>2.2191244957389245</v>
      </c>
      <c r="K3443" t="str">
        <f t="shared" si="320"/>
        <v>Hold_buy</v>
      </c>
    </row>
    <row r="3444" spans="1:11">
      <c r="A3444" s="1">
        <v>38233</v>
      </c>
      <c r="B3444">
        <v>3866.99</v>
      </c>
      <c r="D3444">
        <f t="shared" si="318"/>
        <v>3800.3219999999992</v>
      </c>
      <c r="E3444">
        <f t="shared" si="321"/>
        <v>3799.3066640239517</v>
      </c>
      <c r="F3444">
        <f t="shared" si="319"/>
        <v>3807.0155644659753</v>
      </c>
      <c r="H3444">
        <f t="shared" si="322"/>
        <v>-9.7739513778923737</v>
      </c>
      <c r="I3444">
        <f t="shared" si="323"/>
        <v>7.7089004420236051</v>
      </c>
      <c r="K3444" t="str">
        <f t="shared" si="320"/>
        <v>Hold_buy</v>
      </c>
    </row>
    <row r="3445" spans="1:11">
      <c r="A3445" s="1">
        <v>38236</v>
      </c>
      <c r="B3445">
        <v>3887.58</v>
      </c>
      <c r="D3445">
        <f t="shared" si="318"/>
        <v>3815.7599999999993</v>
      </c>
      <c r="E3445">
        <f t="shared" si="321"/>
        <v>3805.8454296518071</v>
      </c>
      <c r="F3445">
        <f t="shared" si="319"/>
        <v>3819.4100930096715</v>
      </c>
      <c r="H3445">
        <f t="shared" si="322"/>
        <v>-5.1062284307410097</v>
      </c>
      <c r="I3445">
        <f t="shared" si="323"/>
        <v>13.564663357864447</v>
      </c>
      <c r="K3445" t="str">
        <f t="shared" si="320"/>
        <v>Hold_buy</v>
      </c>
    </row>
    <row r="3446" spans="1:11">
      <c r="A3446" s="1">
        <v>38237</v>
      </c>
      <c r="B3446">
        <v>3889.04</v>
      </c>
      <c r="D3446">
        <f t="shared" si="318"/>
        <v>3827.3040000000001</v>
      </c>
      <c r="E3446">
        <f t="shared" si="321"/>
        <v>3812.0079904183399</v>
      </c>
      <c r="F3446">
        <f t="shared" si="319"/>
        <v>3830.1223863927989</v>
      </c>
      <c r="H3446">
        <f t="shared" si="322"/>
        <v>-0.46210354970099665</v>
      </c>
      <c r="I3446">
        <f t="shared" si="323"/>
        <v>18.114395974459057</v>
      </c>
      <c r="K3446" t="str">
        <f t="shared" si="320"/>
        <v>Hold_buy</v>
      </c>
    </row>
    <row r="3447" spans="1:11">
      <c r="A3447" s="1">
        <v>38238</v>
      </c>
      <c r="B3447">
        <v>3884.16</v>
      </c>
      <c r="D3447">
        <f t="shared" si="318"/>
        <v>3839.1080000000002</v>
      </c>
      <c r="E3447">
        <f t="shared" si="321"/>
        <v>3817.3525837206853</v>
      </c>
      <c r="F3447">
        <f t="shared" si="319"/>
        <v>3838.4358654092912</v>
      </c>
      <c r="H3447">
        <f t="shared" si="322"/>
        <v>3.8469734979603816</v>
      </c>
      <c r="I3447">
        <f t="shared" si="323"/>
        <v>21.083281688605894</v>
      </c>
      <c r="K3447" t="str">
        <f t="shared" si="320"/>
        <v>Hold_buy</v>
      </c>
    </row>
    <row r="3448" spans="1:11">
      <c r="A3448" s="1">
        <v>38239</v>
      </c>
      <c r="B3448">
        <v>3851.22</v>
      </c>
      <c r="D3448">
        <f t="shared" si="318"/>
        <v>3848.636</v>
      </c>
      <c r="E3448">
        <f t="shared" si="321"/>
        <v>3819.8612812228566</v>
      </c>
      <c r="F3448">
        <f t="shared" si="319"/>
        <v>3840.4026553463232</v>
      </c>
      <c r="H3448">
        <f t="shared" si="322"/>
        <v>7.1858536230616137</v>
      </c>
      <c r="I3448">
        <f t="shared" si="323"/>
        <v>20.541374123466539</v>
      </c>
      <c r="K3448" t="str">
        <f t="shared" si="320"/>
        <v>Hold_buy</v>
      </c>
    </row>
    <row r="3449" spans="1:11">
      <c r="A3449" s="1">
        <v>38240</v>
      </c>
      <c r="B3449">
        <v>3886.03</v>
      </c>
      <c r="D3449">
        <f t="shared" si="318"/>
        <v>3850.53</v>
      </c>
      <c r="E3449">
        <f t="shared" si="321"/>
        <v>3824.7626677989415</v>
      </c>
      <c r="F3449">
        <f t="shared" si="319"/>
        <v>3847.4222468315043</v>
      </c>
      <c r="H3449">
        <f t="shared" si="322"/>
        <v>10.280598704961843</v>
      </c>
      <c r="I3449">
        <f t="shared" si="323"/>
        <v>22.65957903256276</v>
      </c>
      <c r="K3449" t="str">
        <f t="shared" si="320"/>
        <v>Hold_buy</v>
      </c>
    </row>
    <row r="3450" spans="1:11">
      <c r="A3450" s="1">
        <v>38243</v>
      </c>
      <c r="B3450">
        <v>3953.31</v>
      </c>
      <c r="D3450">
        <f t="shared" si="318"/>
        <v>3854.0150000000003</v>
      </c>
      <c r="E3450">
        <f t="shared" si="321"/>
        <v>3834.2846924064274</v>
      </c>
      <c r="F3450">
        <f t="shared" si="319"/>
        <v>3863.7126703958884</v>
      </c>
      <c r="H3450">
        <f t="shared" si="322"/>
        <v>14.110074561861662</v>
      </c>
      <c r="I3450">
        <f t="shared" si="323"/>
        <v>29.427977989460942</v>
      </c>
      <c r="K3450" t="str">
        <f t="shared" si="320"/>
        <v>Hold_buy</v>
      </c>
    </row>
    <row r="3451" spans="1:11">
      <c r="A3451" s="1">
        <v>38244</v>
      </c>
      <c r="B3451">
        <v>3947.75</v>
      </c>
      <c r="D3451">
        <f t="shared" si="318"/>
        <v>3865.4610000000002</v>
      </c>
      <c r="E3451">
        <f t="shared" si="321"/>
        <v>3842.6895300059514</v>
      </c>
      <c r="F3451">
        <f t="shared" si="319"/>
        <v>3876.6414903349823</v>
      </c>
      <c r="H3451">
        <f t="shared" si="322"/>
        <v>18.078451715295522</v>
      </c>
      <c r="I3451">
        <f t="shared" si="323"/>
        <v>33.951960329030953</v>
      </c>
      <c r="K3451" t="str">
        <f t="shared" si="320"/>
        <v>Hold_buy</v>
      </c>
    </row>
    <row r="3452" spans="1:11">
      <c r="A3452" s="1">
        <v>38245</v>
      </c>
      <c r="B3452">
        <v>3941.75</v>
      </c>
      <c r="D3452">
        <f t="shared" si="318"/>
        <v>3881.7150000000001</v>
      </c>
      <c r="E3452">
        <f t="shared" si="321"/>
        <v>3850.0273425981031</v>
      </c>
      <c r="F3452">
        <f t="shared" si="319"/>
        <v>3886.6581841296006</v>
      </c>
      <c r="H3452">
        <f t="shared" si="322"/>
        <v>21.788929678535915</v>
      </c>
      <c r="I3452">
        <f t="shared" si="323"/>
        <v>36.630841531497481</v>
      </c>
      <c r="K3452" t="str">
        <f t="shared" si="320"/>
        <v>Hold_buy</v>
      </c>
    </row>
    <row r="3453" spans="1:11">
      <c r="A3453" s="1">
        <v>38246</v>
      </c>
      <c r="B3453">
        <v>3963.65</v>
      </c>
      <c r="D3453">
        <f t="shared" si="318"/>
        <v>3894.1279999999997</v>
      </c>
      <c r="E3453">
        <f t="shared" si="321"/>
        <v>3858.4438357389845</v>
      </c>
      <c r="F3453">
        <f t="shared" si="319"/>
        <v>3898.5030788788927</v>
      </c>
      <c r="H3453">
        <f t="shared" si="322"/>
        <v>25.442992370810366</v>
      </c>
      <c r="I3453">
        <f t="shared" si="323"/>
        <v>40.059243139908176</v>
      </c>
      <c r="K3453" t="str">
        <f t="shared" si="320"/>
        <v>Hold_buy</v>
      </c>
    </row>
    <row r="3454" spans="1:11">
      <c r="A3454" s="1">
        <v>38247</v>
      </c>
      <c r="B3454">
        <v>3988.07</v>
      </c>
      <c r="D3454">
        <f t="shared" si="318"/>
        <v>3907.1480000000001</v>
      </c>
      <c r="E3454">
        <f t="shared" si="321"/>
        <v>3868.045773832393</v>
      </c>
      <c r="F3454">
        <f t="shared" si="319"/>
        <v>3912.2826052052169</v>
      </c>
      <c r="H3454">
        <f t="shared" si="322"/>
        <v>29.201760171213067</v>
      </c>
      <c r="I3454">
        <f t="shared" si="323"/>
        <v>44.236831372823872</v>
      </c>
      <c r="K3454" t="str">
        <f t="shared" si="320"/>
        <v>Hold_buy</v>
      </c>
    </row>
    <row r="3455" spans="1:11">
      <c r="A3455" s="1">
        <v>38250</v>
      </c>
      <c r="B3455">
        <v>3977.68</v>
      </c>
      <c r="D3455">
        <f t="shared" si="318"/>
        <v>3919.2559999999999</v>
      </c>
      <c r="E3455">
        <f t="shared" si="321"/>
        <v>3876.166827622586</v>
      </c>
      <c r="F3455">
        <f t="shared" si="319"/>
        <v>3922.3437428659527</v>
      </c>
      <c r="H3455">
        <f t="shared" si="322"/>
        <v>32.596791185643795</v>
      </c>
      <c r="I3455">
        <f t="shared" si="323"/>
        <v>46.176915243366693</v>
      </c>
      <c r="K3455" t="str">
        <f t="shared" si="320"/>
        <v>Hold_buy</v>
      </c>
    </row>
    <row r="3456" spans="1:11">
      <c r="A3456" s="1">
        <v>38251</v>
      </c>
      <c r="B3456">
        <v>3991.02</v>
      </c>
      <c r="D3456">
        <f t="shared" si="318"/>
        <v>3928.2660000000005</v>
      </c>
      <c r="E3456">
        <f t="shared" si="321"/>
        <v>3884.6744700209128</v>
      </c>
      <c r="F3456">
        <f t="shared" si="319"/>
        <v>3932.9093208865752</v>
      </c>
      <c r="H3456">
        <f t="shared" si="322"/>
        <v>35.724403121647505</v>
      </c>
      <c r="I3456">
        <f t="shared" si="323"/>
        <v>48.234850865662338</v>
      </c>
      <c r="K3456" t="str">
        <f t="shared" si="320"/>
        <v>Hold_buy</v>
      </c>
    </row>
    <row r="3457" spans="1:11">
      <c r="A3457" s="1">
        <v>38252</v>
      </c>
      <c r="B3457">
        <v>3942.35</v>
      </c>
      <c r="D3457">
        <f t="shared" si="318"/>
        <v>3938.4639999999999</v>
      </c>
      <c r="E3457">
        <f t="shared" si="321"/>
        <v>3888.9467315008451</v>
      </c>
      <c r="F3457">
        <f t="shared" si="319"/>
        <v>3934.3617330578713</v>
      </c>
      <c r="H3457">
        <f t="shared" si="322"/>
        <v>37.662522808723253</v>
      </c>
      <c r="I3457">
        <f t="shared" si="323"/>
        <v>45.415001557026244</v>
      </c>
      <c r="K3457" t="str">
        <f t="shared" si="320"/>
        <v>Hold_buy</v>
      </c>
    </row>
    <row r="3458" spans="1:11">
      <c r="A3458" s="1">
        <v>38253</v>
      </c>
      <c r="B3458">
        <v>3905.66</v>
      </c>
      <c r="D3458">
        <f t="shared" si="318"/>
        <v>3944.2829999999994</v>
      </c>
      <c r="E3458">
        <f t="shared" si="321"/>
        <v>3890.1847513896714</v>
      </c>
      <c r="F3458">
        <f t="shared" si="319"/>
        <v>3929.9460818181988</v>
      </c>
      <c r="H3458">
        <f t="shared" si="322"/>
        <v>38.082284332684068</v>
      </c>
      <c r="I3458">
        <f t="shared" si="323"/>
        <v>39.761330428527344</v>
      </c>
      <c r="K3458" t="str">
        <f t="shared" si="320"/>
        <v>Hold_buy</v>
      </c>
    </row>
    <row r="3459" spans="1:11">
      <c r="A3459" s="1">
        <v>38254</v>
      </c>
      <c r="B3459">
        <v>3910.3</v>
      </c>
      <c r="D3459">
        <f t="shared" si="318"/>
        <v>3949.7270000000003</v>
      </c>
      <c r="E3459">
        <f t="shared" si="321"/>
        <v>3891.6747698052513</v>
      </c>
      <c r="F3459">
        <f t="shared" si="319"/>
        <v>3926.9236076923221</v>
      </c>
      <c r="H3459">
        <f t="shared" si="322"/>
        <v>37.515595043561405</v>
      </c>
      <c r="I3459">
        <f t="shared" si="323"/>
        <v>35.248837887070749</v>
      </c>
      <c r="K3459" t="str">
        <f t="shared" si="320"/>
        <v>Sell</v>
      </c>
    </row>
    <row r="3460" spans="1:11">
      <c r="A3460" s="1">
        <v>38257</v>
      </c>
      <c r="B3460">
        <v>3874.37</v>
      </c>
      <c r="D3460">
        <f t="shared" si="318"/>
        <v>3952.154</v>
      </c>
      <c r="E3460">
        <f t="shared" si="321"/>
        <v>3890.3929350048625</v>
      </c>
      <c r="F3460">
        <f t="shared" si="319"/>
        <v>3918.8384372781188</v>
      </c>
      <c r="H3460">
        <f t="shared" si="322"/>
        <v>35.701576489500397</v>
      </c>
      <c r="I3460">
        <f t="shared" si="323"/>
        <v>28.445502273256352</v>
      </c>
      <c r="K3460" t="str">
        <f t="shared" si="320"/>
        <v>Hold_sell</v>
      </c>
    </row>
    <row r="3461" spans="1:11">
      <c r="A3461" s="1">
        <v>38258</v>
      </c>
      <c r="B3461">
        <v>3882.27</v>
      </c>
      <c r="D3461">
        <f t="shared" si="318"/>
        <v>3944.2599999999998</v>
      </c>
      <c r="E3461">
        <f t="shared" si="321"/>
        <v>3889.7912361156132</v>
      </c>
      <c r="F3461">
        <f t="shared" si="319"/>
        <v>3913.212523850716</v>
      </c>
      <c r="H3461">
        <f t="shared" si="322"/>
        <v>33.245518738620888</v>
      </c>
      <c r="I3461">
        <f t="shared" si="323"/>
        <v>23.421287735102851</v>
      </c>
      <c r="K3461" t="str">
        <f t="shared" si="320"/>
        <v>Hold_sell</v>
      </c>
    </row>
    <row r="3462" spans="1:11">
      <c r="A3462" s="1">
        <v>38259</v>
      </c>
      <c r="B3462">
        <v>3920.36</v>
      </c>
      <c r="D3462">
        <f t="shared" si="318"/>
        <v>3937.7119999999995</v>
      </c>
      <c r="E3462">
        <f t="shared" si="321"/>
        <v>3892.0555889959383</v>
      </c>
      <c r="F3462">
        <f t="shared" si="319"/>
        <v>3914.3121355659905</v>
      </c>
      <c r="H3462">
        <f t="shared" si="322"/>
        <v>31.04772430490716</v>
      </c>
      <c r="I3462">
        <f t="shared" si="323"/>
        <v>22.256546570052251</v>
      </c>
      <c r="K3462" t="str">
        <f t="shared" si="320"/>
        <v>Hold_sell</v>
      </c>
    </row>
    <row r="3463" spans="1:11">
      <c r="A3463" s="1">
        <v>38260</v>
      </c>
      <c r="B3463">
        <v>3892.9</v>
      </c>
      <c r="D3463">
        <f t="shared" si="318"/>
        <v>3935.5729999999994</v>
      </c>
      <c r="E3463">
        <f t="shared" si="321"/>
        <v>3892.1181379592022</v>
      </c>
      <c r="F3463">
        <f t="shared" si="319"/>
        <v>3911.0179608635303</v>
      </c>
      <c r="H3463">
        <f t="shared" si="322"/>
        <v>28.618144024791363</v>
      </c>
      <c r="I3463">
        <f t="shared" si="323"/>
        <v>18.899822904328175</v>
      </c>
      <c r="K3463" t="str">
        <f t="shared" si="320"/>
        <v>Hold_sell</v>
      </c>
    </row>
    <row r="3464" spans="1:11">
      <c r="A3464" s="1">
        <v>38261</v>
      </c>
      <c r="B3464">
        <v>3994.96</v>
      </c>
      <c r="D3464">
        <f t="shared" si="318"/>
        <v>3928.4979999999996</v>
      </c>
      <c r="E3464">
        <f t="shared" si="321"/>
        <v>3899.736053665928</v>
      </c>
      <c r="F3464">
        <f t="shared" si="319"/>
        <v>3923.9321207306793</v>
      </c>
      <c r="H3464">
        <f t="shared" si="322"/>
        <v>27.733728632783357</v>
      </c>
      <c r="I3464">
        <f t="shared" si="323"/>
        <v>24.196067064751333</v>
      </c>
      <c r="K3464" t="str">
        <f t="shared" si="320"/>
        <v>Hold_sell</v>
      </c>
    </row>
    <row r="3465" spans="1:11">
      <c r="A3465" s="1">
        <v>38264</v>
      </c>
      <c r="B3465">
        <v>4033.28</v>
      </c>
      <c r="D3465">
        <f t="shared" si="318"/>
        <v>3929.1869999999994</v>
      </c>
      <c r="E3465">
        <f t="shared" si="321"/>
        <v>3909.6281978388224</v>
      </c>
      <c r="F3465">
        <f t="shared" si="319"/>
        <v>3940.754871387498</v>
      </c>
      <c r="H3465">
        <f t="shared" si="322"/>
        <v>28.412317615961811</v>
      </c>
      <c r="I3465">
        <f t="shared" si="323"/>
        <v>31.126673548675626</v>
      </c>
      <c r="K3465" t="str">
        <f t="shared" si="320"/>
        <v>Buy</v>
      </c>
    </row>
    <row r="3466" spans="1:11">
      <c r="A3466" s="1">
        <v>38265</v>
      </c>
      <c r="B3466">
        <v>4048.71</v>
      </c>
      <c r="D3466">
        <f t="shared" si="318"/>
        <v>3934.7470000000003</v>
      </c>
      <c r="E3466">
        <f t="shared" si="321"/>
        <v>3919.9305535544654</v>
      </c>
      <c r="F3466">
        <f t="shared" si="319"/>
        <v>3957.3633527124985</v>
      </c>
      <c r="H3466">
        <f t="shared" si="322"/>
        <v>30.216413924376059</v>
      </c>
      <c r="I3466">
        <f t="shared" si="323"/>
        <v>37.432799158033049</v>
      </c>
      <c r="K3466" t="str">
        <f t="shared" si="320"/>
        <v>Hold_buy</v>
      </c>
    </row>
    <row r="3467" spans="1:11">
      <c r="A3467" s="1">
        <v>38266</v>
      </c>
      <c r="B3467">
        <v>4049.66</v>
      </c>
      <c r="D3467">
        <f t="shared" si="318"/>
        <v>3940.5160000000005</v>
      </c>
      <c r="E3467">
        <f t="shared" si="321"/>
        <v>3929.5401421800607</v>
      </c>
      <c r="F3467">
        <f t="shared" si="319"/>
        <v>3971.5628369105757</v>
      </c>
      <c r="H3467">
        <f t="shared" si="322"/>
        <v>32.577670085603849</v>
      </c>
      <c r="I3467">
        <f t="shared" si="323"/>
        <v>42.022694730515013</v>
      </c>
      <c r="K3467" t="str">
        <f t="shared" si="320"/>
        <v>Hold_buy</v>
      </c>
    </row>
    <row r="3468" spans="1:11">
      <c r="A3468" s="1">
        <v>38267</v>
      </c>
      <c r="B3468">
        <v>4043.36</v>
      </c>
      <c r="D3468">
        <f t="shared" si="318"/>
        <v>3951.2470000000003</v>
      </c>
      <c r="E3468">
        <f t="shared" si="321"/>
        <v>3937.9712427593154</v>
      </c>
      <c r="F3468">
        <f t="shared" si="319"/>
        <v>3982.6085543089489</v>
      </c>
      <c r="H3468">
        <f t="shared" si="322"/>
        <v>34.989598378409781</v>
      </c>
      <c r="I3468">
        <f t="shared" si="323"/>
        <v>44.637311549633523</v>
      </c>
      <c r="K3468" t="str">
        <f t="shared" si="320"/>
        <v>Hold_buy</v>
      </c>
    </row>
    <row r="3469" spans="1:11">
      <c r="A3469" s="1">
        <v>38268</v>
      </c>
      <c r="B3469">
        <v>4015.54</v>
      </c>
      <c r="D3469">
        <f t="shared" ref="D3469:D3532" si="324">SUM(B3459:B3468)/10</f>
        <v>3965.0169999999998</v>
      </c>
      <c r="E3469">
        <f t="shared" si="321"/>
        <v>3943.7170766289955</v>
      </c>
      <c r="F3469">
        <f t="shared" si="319"/>
        <v>3987.6749305691105</v>
      </c>
      <c r="H3469">
        <f t="shared" si="322"/>
        <v>36.783249490750826</v>
      </c>
      <c r="I3469">
        <f t="shared" si="323"/>
        <v>43.957853940115001</v>
      </c>
      <c r="K3469" t="str">
        <f t="shared" si="320"/>
        <v>Hold_buy</v>
      </c>
    </row>
    <row r="3470" spans="1:11">
      <c r="A3470" s="1">
        <v>38271</v>
      </c>
      <c r="B3470">
        <v>4017.82</v>
      </c>
      <c r="D3470">
        <f t="shared" si="324"/>
        <v>3975.5409999999997</v>
      </c>
      <c r="E3470">
        <f t="shared" si="321"/>
        <v>3949.2061820638846</v>
      </c>
      <c r="F3470">
        <f t="shared" si="319"/>
        <v>3992.312633558478</v>
      </c>
      <c r="H3470">
        <f t="shared" si="322"/>
        <v>38.047889891519326</v>
      </c>
      <c r="I3470">
        <f t="shared" si="323"/>
        <v>43.10645149459333</v>
      </c>
      <c r="K3470" t="str">
        <f t="shared" si="320"/>
        <v>Hold_buy</v>
      </c>
    </row>
    <row r="3471" spans="1:11">
      <c r="A3471" s="1">
        <v>38272</v>
      </c>
      <c r="B3471">
        <v>3957.6</v>
      </c>
      <c r="D3471">
        <f t="shared" si="324"/>
        <v>3989.886</v>
      </c>
      <c r="E3471">
        <f t="shared" si="321"/>
        <v>3949.8279463554486</v>
      </c>
      <c r="F3471">
        <f t="shared" ref="F3471:F3534" si="325">F3470+(2/(1+12)*(B3471-F3470))</f>
        <v>3986.9722283956353</v>
      </c>
      <c r="H3471">
        <f t="shared" si="322"/>
        <v>37.867168321252798</v>
      </c>
      <c r="I3471">
        <f t="shared" si="323"/>
        <v>37.144282040186681</v>
      </c>
      <c r="K3471" t="str">
        <f t="shared" si="320"/>
        <v>Sell</v>
      </c>
    </row>
    <row r="3472" spans="1:11">
      <c r="A3472" s="1">
        <v>38273</v>
      </c>
      <c r="B3472">
        <v>3976.03</v>
      </c>
      <c r="D3472">
        <f t="shared" si="324"/>
        <v>3997.4190000000003</v>
      </c>
      <c r="E3472">
        <f t="shared" si="321"/>
        <v>3951.768839218008</v>
      </c>
      <c r="F3472">
        <f t="shared" si="325"/>
        <v>3985.2888086424605</v>
      </c>
      <c r="H3472">
        <f t="shared" si="322"/>
        <v>36.997728541892734</v>
      </c>
      <c r="I3472">
        <f t="shared" si="323"/>
        <v>33.519969424452484</v>
      </c>
      <c r="K3472" t="str">
        <f t="shared" si="320"/>
        <v>Hold_sell</v>
      </c>
    </row>
    <row r="3473" spans="1:11">
      <c r="A3473" s="1">
        <v>38274</v>
      </c>
      <c r="B3473">
        <v>3940.46</v>
      </c>
      <c r="D3473">
        <f t="shared" si="324"/>
        <v>4002.9859999999999</v>
      </c>
      <c r="E3473">
        <f t="shared" si="321"/>
        <v>3950.9311474240817</v>
      </c>
      <c r="F3473">
        <f t="shared" si="325"/>
        <v>3978.3920688513126</v>
      </c>
      <c r="H3473">
        <f t="shared" si="322"/>
        <v>35.090367118960373</v>
      </c>
      <c r="I3473">
        <f t="shared" si="323"/>
        <v>27.460921427230915</v>
      </c>
      <c r="K3473" t="str">
        <f t="shared" si="320"/>
        <v>Hold_sell</v>
      </c>
    </row>
    <row r="3474" spans="1:11">
      <c r="A3474" s="1">
        <v>38275</v>
      </c>
      <c r="B3474">
        <v>3922.11</v>
      </c>
      <c r="D3474">
        <f t="shared" si="324"/>
        <v>4007.7419999999997</v>
      </c>
      <c r="E3474">
        <f t="shared" si="321"/>
        <v>3948.7962476148905</v>
      </c>
      <c r="F3474">
        <f t="shared" si="325"/>
        <v>3969.7332890280336</v>
      </c>
      <c r="H3474">
        <f t="shared" si="322"/>
        <v>32.259701977796922</v>
      </c>
      <c r="I3474">
        <f t="shared" si="323"/>
        <v>20.937041413143106</v>
      </c>
      <c r="K3474" t="str">
        <f t="shared" si="320"/>
        <v>Hold_sell</v>
      </c>
    </row>
    <row r="3475" spans="1:11">
      <c r="A3475" s="1">
        <v>38278</v>
      </c>
      <c r="B3475">
        <v>3915.17</v>
      </c>
      <c r="D3475">
        <f t="shared" si="324"/>
        <v>4000.4569999999999</v>
      </c>
      <c r="E3475">
        <f t="shared" si="321"/>
        <v>3946.305414458232</v>
      </c>
      <c r="F3475">
        <f t="shared" si="325"/>
        <v>3961.3389368698745</v>
      </c>
      <c r="H3475">
        <f t="shared" si="322"/>
        <v>28.814466064566034</v>
      </c>
      <c r="I3475">
        <f t="shared" si="323"/>
        <v>15.03352241164248</v>
      </c>
      <c r="K3475" t="str">
        <f t="shared" si="320"/>
        <v>Hold_sell</v>
      </c>
    </row>
    <row r="3476" spans="1:11">
      <c r="A3476" s="1">
        <v>38279</v>
      </c>
      <c r="B3476">
        <v>3964.13</v>
      </c>
      <c r="D3476">
        <f t="shared" si="324"/>
        <v>3988.6459999999993</v>
      </c>
      <c r="E3476">
        <f t="shared" si="321"/>
        <v>3947.6257541279924</v>
      </c>
      <c r="F3476">
        <f t="shared" si="325"/>
        <v>3961.7683311975861</v>
      </c>
      <c r="H3476">
        <f t="shared" si="322"/>
        <v>25.880088265571565</v>
      </c>
      <c r="I3476">
        <f t="shared" si="323"/>
        <v>14.142577069593699</v>
      </c>
      <c r="K3476" t="str">
        <f t="shared" si="320"/>
        <v>Hold_sell</v>
      </c>
    </row>
    <row r="3477" spans="1:11">
      <c r="A3477" s="1">
        <v>38280</v>
      </c>
      <c r="B3477">
        <v>3912.4</v>
      </c>
      <c r="D3477">
        <f t="shared" si="324"/>
        <v>3980.1879999999996</v>
      </c>
      <c r="E3477">
        <f t="shared" si="321"/>
        <v>3945.0164390074005</v>
      </c>
      <c r="F3477">
        <f t="shared" si="325"/>
        <v>3954.1732033210346</v>
      </c>
      <c r="H3477">
        <f t="shared" si="322"/>
        <v>22.535423475184068</v>
      </c>
      <c r="I3477">
        <f t="shared" si="323"/>
        <v>9.1567643136340848</v>
      </c>
      <c r="K3477" t="str">
        <f t="shared" si="320"/>
        <v>Hold_sell</v>
      </c>
    </row>
    <row r="3478" spans="1:11">
      <c r="A3478" s="1">
        <v>38281</v>
      </c>
      <c r="B3478">
        <v>3934.06</v>
      </c>
      <c r="D3478">
        <f t="shared" si="324"/>
        <v>3966.4619999999995</v>
      </c>
      <c r="E3478">
        <f t="shared" si="321"/>
        <v>3944.2048509327783</v>
      </c>
      <c r="F3478">
        <f t="shared" si="325"/>
        <v>3951.0788643485675</v>
      </c>
      <c r="H3478">
        <f t="shared" si="322"/>
        <v>19.403141463305104</v>
      </c>
      <c r="I3478">
        <f t="shared" si="323"/>
        <v>6.8740134157892498</v>
      </c>
      <c r="K3478" t="str">
        <f t="shared" si="320"/>
        <v>Hold_sell</v>
      </c>
    </row>
    <row r="3479" spans="1:11">
      <c r="A3479" s="1">
        <v>38282</v>
      </c>
      <c r="B3479">
        <v>3935.14</v>
      </c>
      <c r="D3479">
        <f t="shared" si="324"/>
        <v>3955.5320000000002</v>
      </c>
      <c r="E3479">
        <f t="shared" si="321"/>
        <v>3943.5333804933134</v>
      </c>
      <c r="F3479">
        <f t="shared" si="325"/>
        <v>3948.6267313718649</v>
      </c>
      <c r="H3479">
        <f t="shared" si="322"/>
        <v>16.541183346354387</v>
      </c>
      <c r="I3479">
        <f t="shared" si="323"/>
        <v>5.0933508785515187</v>
      </c>
      <c r="K3479" t="str">
        <f t="shared" si="320"/>
        <v>Hold_sell</v>
      </c>
    </row>
    <row r="3480" spans="1:11">
      <c r="A3480" s="1">
        <v>38285</v>
      </c>
      <c r="B3480">
        <v>3854.41</v>
      </c>
      <c r="D3480">
        <f t="shared" si="324"/>
        <v>3947.4920000000006</v>
      </c>
      <c r="E3480">
        <f t="shared" si="321"/>
        <v>3936.9316486049197</v>
      </c>
      <c r="F3480">
        <f t="shared" si="325"/>
        <v>3934.1318496223471</v>
      </c>
      <c r="H3480">
        <f t="shared" si="322"/>
        <v>12.672986880568988</v>
      </c>
      <c r="I3480">
        <f t="shared" si="323"/>
        <v>-2.7997989825726108</v>
      </c>
      <c r="K3480" t="str">
        <f t="shared" si="320"/>
        <v>Hold_sell</v>
      </c>
    </row>
    <row r="3481" spans="1:11">
      <c r="A3481" s="1">
        <v>38286</v>
      </c>
      <c r="B3481">
        <v>3862.26</v>
      </c>
      <c r="D3481">
        <f t="shared" si="324"/>
        <v>3931.1510000000007</v>
      </c>
      <c r="E3481">
        <f t="shared" si="321"/>
        <v>3931.4004153749256</v>
      </c>
      <c r="F3481">
        <f t="shared" si="325"/>
        <v>3923.0746419881398</v>
      </c>
      <c r="H3481">
        <f t="shared" si="322"/>
        <v>8.4732348270980218</v>
      </c>
      <c r="I3481">
        <f t="shared" si="323"/>
        <v>-8.3257733867858406</v>
      </c>
      <c r="K3481" t="str">
        <f t="shared" si="320"/>
        <v>Hold_sell</v>
      </c>
    </row>
    <row r="3482" spans="1:11">
      <c r="A3482" s="1">
        <v>38287</v>
      </c>
      <c r="B3482">
        <v>3929.03</v>
      </c>
      <c r="D3482">
        <f t="shared" si="324"/>
        <v>3921.6170000000006</v>
      </c>
      <c r="E3482">
        <f t="shared" si="321"/>
        <v>3931.2248290508569</v>
      </c>
      <c r="F3482">
        <f t="shared" si="325"/>
        <v>3923.9908509130414</v>
      </c>
      <c r="H3482">
        <f t="shared" si="322"/>
        <v>5.331792234115321</v>
      </c>
      <c r="I3482">
        <f t="shared" si="323"/>
        <v>-7.2339781378154839</v>
      </c>
      <c r="K3482" t="str">
        <f t="shared" si="320"/>
        <v>Hold_sell</v>
      </c>
    </row>
    <row r="3483" spans="1:11">
      <c r="A3483" s="1">
        <v>38288</v>
      </c>
      <c r="B3483">
        <v>3959.59</v>
      </c>
      <c r="D3483">
        <f t="shared" si="324"/>
        <v>3916.9169999999999</v>
      </c>
      <c r="E3483">
        <f t="shared" si="321"/>
        <v>3933.3259528248677</v>
      </c>
      <c r="F3483">
        <f t="shared" si="325"/>
        <v>3929.467643080266</v>
      </c>
      <c r="H3483">
        <f t="shared" si="322"/>
        <v>3.4937718383719201</v>
      </c>
      <c r="I3483">
        <f t="shared" si="323"/>
        <v>-3.8583097446016836</v>
      </c>
      <c r="K3483" t="str">
        <f t="shared" si="320"/>
        <v>Hold_sell</v>
      </c>
    </row>
    <row r="3484" spans="1:11">
      <c r="A3484" s="1">
        <v>38289</v>
      </c>
      <c r="B3484">
        <v>3960.25</v>
      </c>
      <c r="D3484">
        <f t="shared" si="324"/>
        <v>3918.8300000000004</v>
      </c>
      <c r="E3484">
        <f t="shared" si="321"/>
        <v>3935.3203266896921</v>
      </c>
      <c r="F3484">
        <f t="shared" si="325"/>
        <v>3934.2033902986868</v>
      </c>
      <c r="H3484">
        <f t="shared" si="322"/>
        <v>2.5716301924964737</v>
      </c>
      <c r="I3484">
        <f t="shared" si="323"/>
        <v>-1.1169363910053107</v>
      </c>
      <c r="K3484" t="str">
        <f t="shared" si="320"/>
        <v>Hold_sell</v>
      </c>
    </row>
    <row r="3485" spans="1:11">
      <c r="A3485" s="1">
        <v>38292</v>
      </c>
      <c r="B3485">
        <v>4012.64</v>
      </c>
      <c r="D3485">
        <f t="shared" si="324"/>
        <v>3922.6440000000002</v>
      </c>
      <c r="E3485">
        <f t="shared" si="321"/>
        <v>3941.0477098978631</v>
      </c>
      <c r="F3485">
        <f t="shared" si="325"/>
        <v>3946.2705610219659</v>
      </c>
      <c r="H3485">
        <f t="shared" si="322"/>
        <v>3.1018743788177425</v>
      </c>
      <c r="I3485">
        <f t="shared" si="323"/>
        <v>5.2228511241028173</v>
      </c>
      <c r="K3485" t="str">
        <f t="shared" ref="K3485:K3548" si="326">IF(I3485&gt;H3485,IF(K3484="Buy","Hold_buy",IF(K3484="Hold_buy","Hold_buy","Buy")),IF(K3484="Sell","Hold_sell",IF(K3484="Hold_sell","Hold_sell","Sell")))</f>
        <v>Buy</v>
      </c>
    </row>
    <row r="3486" spans="1:11">
      <c r="A3486" s="1">
        <v>38293</v>
      </c>
      <c r="B3486">
        <v>4037.57</v>
      </c>
      <c r="D3486">
        <f t="shared" si="324"/>
        <v>3932.3910000000005</v>
      </c>
      <c r="E3486">
        <f t="shared" ref="E3486:E3549" si="327">E3485+(2/(1+26)*(B3486-E3485))</f>
        <v>3948.1975091646882</v>
      </c>
      <c r="F3486">
        <f t="shared" si="325"/>
        <v>3960.3166285570483</v>
      </c>
      <c r="H3486">
        <f t="shared" ref="H3486:H3549" si="328">H3485+(2/(1+9)*(I3486-H3485))</f>
        <v>4.9053233815262072</v>
      </c>
      <c r="I3486">
        <f t="shared" ref="I3486:I3549" si="329">F3486-E3486</f>
        <v>12.119119392360062</v>
      </c>
      <c r="K3486" t="str">
        <f t="shared" si="326"/>
        <v>Hold_buy</v>
      </c>
    </row>
    <row r="3487" spans="1:11">
      <c r="A3487" s="1">
        <v>38294</v>
      </c>
      <c r="B3487">
        <v>4039.04</v>
      </c>
      <c r="D3487">
        <f t="shared" si="324"/>
        <v>3939.7349999999997</v>
      </c>
      <c r="E3487">
        <f t="shared" si="327"/>
        <v>3954.9265825598964</v>
      </c>
      <c r="F3487">
        <f t="shared" si="325"/>
        <v>3972.4279164713485</v>
      </c>
      <c r="H3487">
        <f t="shared" si="328"/>
        <v>7.4245254875113851</v>
      </c>
      <c r="I3487">
        <f t="shared" si="329"/>
        <v>17.501333911452093</v>
      </c>
      <c r="K3487" t="str">
        <f t="shared" si="326"/>
        <v>Hold_buy</v>
      </c>
    </row>
    <row r="3488" spans="1:11">
      <c r="A3488" s="1">
        <v>38295</v>
      </c>
      <c r="B3488">
        <v>4041.38</v>
      </c>
      <c r="D3488">
        <f t="shared" si="324"/>
        <v>3952.3990000000003</v>
      </c>
      <c r="E3488">
        <f t="shared" si="327"/>
        <v>3961.3305394073113</v>
      </c>
      <c r="F3488">
        <f t="shared" si="325"/>
        <v>3983.0359293219103</v>
      </c>
      <c r="H3488">
        <f t="shared" si="328"/>
        <v>10.280698372928905</v>
      </c>
      <c r="I3488">
        <f t="shared" si="329"/>
        <v>21.705389914598982</v>
      </c>
      <c r="K3488" t="str">
        <f t="shared" si="326"/>
        <v>Hold_buy</v>
      </c>
    </row>
    <row r="3489" spans="1:11">
      <c r="A3489" s="1">
        <v>38296</v>
      </c>
      <c r="B3489">
        <v>4063.58</v>
      </c>
      <c r="D3489">
        <f t="shared" si="324"/>
        <v>3963.1309999999999</v>
      </c>
      <c r="E3489">
        <f t="shared" si="327"/>
        <v>3968.9045735252885</v>
      </c>
      <c r="F3489">
        <f t="shared" si="325"/>
        <v>3995.427324810847</v>
      </c>
      <c r="H3489">
        <f t="shared" si="328"/>
        <v>13.529108955454838</v>
      </c>
      <c r="I3489">
        <f t="shared" si="329"/>
        <v>26.52275128555857</v>
      </c>
      <c r="K3489" t="str">
        <f t="shared" si="326"/>
        <v>Hold_buy</v>
      </c>
    </row>
    <row r="3490" spans="1:11">
      <c r="A3490" s="1">
        <v>38299</v>
      </c>
      <c r="B3490">
        <v>4068.97</v>
      </c>
      <c r="D3490">
        <f t="shared" si="324"/>
        <v>3975.9749999999999</v>
      </c>
      <c r="E3490">
        <f t="shared" si="327"/>
        <v>3976.3168273382303</v>
      </c>
      <c r="F3490">
        <f t="shared" si="325"/>
        <v>4006.7415825322551</v>
      </c>
      <c r="H3490">
        <f t="shared" si="328"/>
        <v>16.908238203168828</v>
      </c>
      <c r="I3490">
        <f t="shared" si="329"/>
        <v>30.424755194024783</v>
      </c>
      <c r="K3490" t="str">
        <f t="shared" si="326"/>
        <v>Hold_buy</v>
      </c>
    </row>
    <row r="3491" spans="1:11">
      <c r="A3491" s="1">
        <v>38300</v>
      </c>
      <c r="B3491">
        <v>4065.33</v>
      </c>
      <c r="D3491">
        <f t="shared" si="324"/>
        <v>3997.4310000000005</v>
      </c>
      <c r="E3491">
        <f t="shared" si="327"/>
        <v>3982.9103956835465</v>
      </c>
      <c r="F3491">
        <f t="shared" si="325"/>
        <v>4015.7551852196002</v>
      </c>
      <c r="H3491">
        <f t="shared" si="328"/>
        <v>20.095548469745797</v>
      </c>
      <c r="I3491">
        <f t="shared" si="329"/>
        <v>32.844789536053668</v>
      </c>
      <c r="K3491" t="str">
        <f t="shared" si="326"/>
        <v>Hold_buy</v>
      </c>
    </row>
    <row r="3492" spans="1:11">
      <c r="A3492" s="1">
        <v>38301</v>
      </c>
      <c r="B3492">
        <v>4089.13</v>
      </c>
      <c r="D3492">
        <f t="shared" si="324"/>
        <v>4017.7380000000003</v>
      </c>
      <c r="E3492">
        <f t="shared" si="327"/>
        <v>3990.7785145218022</v>
      </c>
      <c r="F3492">
        <f t="shared" si="325"/>
        <v>4027.0436182627386</v>
      </c>
      <c r="H3492">
        <f t="shared" si="328"/>
        <v>23.329459523983921</v>
      </c>
      <c r="I3492">
        <f t="shared" si="329"/>
        <v>36.265103740936411</v>
      </c>
      <c r="K3492" t="str">
        <f t="shared" si="326"/>
        <v>Hold_buy</v>
      </c>
    </row>
    <row r="3493" spans="1:11">
      <c r="A3493" s="1">
        <v>38302</v>
      </c>
      <c r="B3493">
        <v>4130.8100000000004</v>
      </c>
      <c r="D3493">
        <f t="shared" si="324"/>
        <v>4033.7480000000005</v>
      </c>
      <c r="E3493">
        <f t="shared" si="327"/>
        <v>4001.1512171498171</v>
      </c>
      <c r="F3493">
        <f t="shared" si="325"/>
        <v>4043.0076769915481</v>
      </c>
      <c r="H3493">
        <f t="shared" si="328"/>
        <v>27.034859587533351</v>
      </c>
      <c r="I3493">
        <f t="shared" si="329"/>
        <v>41.856459841731066</v>
      </c>
      <c r="K3493" t="str">
        <f t="shared" si="326"/>
        <v>Hold_buy</v>
      </c>
    </row>
    <row r="3494" spans="1:11">
      <c r="A3494" s="1">
        <v>38303</v>
      </c>
      <c r="B3494">
        <v>4143.3500000000004</v>
      </c>
      <c r="D3494">
        <f t="shared" si="324"/>
        <v>4050.87</v>
      </c>
      <c r="E3494">
        <f t="shared" si="327"/>
        <v>4011.6844603239047</v>
      </c>
      <c r="F3494">
        <f t="shared" si="325"/>
        <v>4058.4449574543869</v>
      </c>
      <c r="H3494">
        <f t="shared" si="328"/>
        <v>30.979987096123129</v>
      </c>
      <c r="I3494">
        <f t="shared" si="329"/>
        <v>46.760497130482236</v>
      </c>
      <c r="K3494" t="str">
        <f t="shared" si="326"/>
        <v>Hold_buy</v>
      </c>
    </row>
    <row r="3495" spans="1:11">
      <c r="A3495" s="1">
        <v>38306</v>
      </c>
      <c r="B3495">
        <v>4134.34</v>
      </c>
      <c r="D3495">
        <f t="shared" si="324"/>
        <v>4069.1800000000003</v>
      </c>
      <c r="E3495">
        <f t="shared" si="327"/>
        <v>4020.7700558554675</v>
      </c>
      <c r="F3495">
        <f t="shared" si="325"/>
        <v>4070.1211178460198</v>
      </c>
      <c r="H3495">
        <f t="shared" si="328"/>
        <v>34.654202075008975</v>
      </c>
      <c r="I3495">
        <f t="shared" si="329"/>
        <v>49.351061990552353</v>
      </c>
      <c r="K3495" t="str">
        <f t="shared" si="326"/>
        <v>Hold_buy</v>
      </c>
    </row>
    <row r="3496" spans="1:11">
      <c r="A3496" s="1">
        <v>38307</v>
      </c>
      <c r="B3496">
        <v>4117.22</v>
      </c>
      <c r="D3496">
        <f t="shared" si="324"/>
        <v>4081.35</v>
      </c>
      <c r="E3496">
        <f t="shared" si="327"/>
        <v>4027.9144961624697</v>
      </c>
      <c r="F3496">
        <f t="shared" si="325"/>
        <v>4077.3670997158629</v>
      </c>
      <c r="H3496">
        <f t="shared" si="328"/>
        <v>37.613882370685808</v>
      </c>
      <c r="I3496">
        <f t="shared" si="329"/>
        <v>49.452603553393146</v>
      </c>
      <c r="K3496" t="str">
        <f t="shared" si="326"/>
        <v>Hold_buy</v>
      </c>
    </row>
    <row r="3497" spans="1:11">
      <c r="A3497" s="1">
        <v>38308</v>
      </c>
      <c r="B3497">
        <v>4183.41</v>
      </c>
      <c r="D3497">
        <f t="shared" si="324"/>
        <v>4089.315000000001</v>
      </c>
      <c r="E3497">
        <f t="shared" si="327"/>
        <v>4039.4326816319162</v>
      </c>
      <c r="F3497">
        <f t="shared" si="325"/>
        <v>4093.6813920672685</v>
      </c>
      <c r="H3497">
        <f t="shared" si="328"/>
        <v>40.940847983619093</v>
      </c>
      <c r="I3497">
        <f t="shared" si="329"/>
        <v>54.248710435352223</v>
      </c>
      <c r="K3497" t="str">
        <f t="shared" si="326"/>
        <v>Hold_buy</v>
      </c>
    </row>
    <row r="3498" spans="1:11">
      <c r="A3498" s="1">
        <v>38309</v>
      </c>
      <c r="B3498">
        <v>4178.68</v>
      </c>
      <c r="D3498">
        <f t="shared" si="324"/>
        <v>4103.7520000000004</v>
      </c>
      <c r="E3498">
        <f t="shared" si="327"/>
        <v>4049.7472978073297</v>
      </c>
      <c r="F3498">
        <f t="shared" si="325"/>
        <v>4106.758100979996</v>
      </c>
      <c r="H3498">
        <f t="shared" si="328"/>
        <v>44.154839021428543</v>
      </c>
      <c r="I3498">
        <f t="shared" si="329"/>
        <v>57.010803172666328</v>
      </c>
      <c r="K3498" t="str">
        <f t="shared" si="326"/>
        <v>Hold_buy</v>
      </c>
    </row>
    <row r="3499" spans="1:11">
      <c r="A3499" s="1">
        <v>38310</v>
      </c>
      <c r="B3499">
        <v>4134.8900000000003</v>
      </c>
      <c r="D3499">
        <f t="shared" si="324"/>
        <v>4117.482</v>
      </c>
      <c r="E3499">
        <f t="shared" si="327"/>
        <v>4056.0541646364163</v>
      </c>
      <c r="F3499">
        <f t="shared" si="325"/>
        <v>4111.0860854446119</v>
      </c>
      <c r="H3499">
        <f t="shared" si="328"/>
        <v>46.330255378781942</v>
      </c>
      <c r="I3499">
        <f t="shared" si="329"/>
        <v>55.031920808195537</v>
      </c>
      <c r="K3499" t="str">
        <f t="shared" si="326"/>
        <v>Hold_buy</v>
      </c>
    </row>
    <row r="3500" spans="1:11">
      <c r="A3500" s="1">
        <v>38313</v>
      </c>
      <c r="B3500">
        <v>4123.9799999999996</v>
      </c>
      <c r="D3500">
        <f t="shared" si="324"/>
        <v>4124.6130000000003</v>
      </c>
      <c r="E3500">
        <f t="shared" si="327"/>
        <v>4061.0857079966818</v>
      </c>
      <c r="F3500">
        <f t="shared" si="325"/>
        <v>4113.0697646069793</v>
      </c>
      <c r="H3500">
        <f t="shared" si="328"/>
        <v>47.461015625085068</v>
      </c>
      <c r="I3500">
        <f t="shared" si="329"/>
        <v>51.984056610297557</v>
      </c>
      <c r="K3500" t="str">
        <f t="shared" si="326"/>
        <v>Hold_buy</v>
      </c>
    </row>
    <row r="3501" spans="1:11">
      <c r="A3501" s="1">
        <v>38314</v>
      </c>
      <c r="B3501">
        <v>4113.37</v>
      </c>
      <c r="D3501">
        <f t="shared" si="324"/>
        <v>4130.1139999999996</v>
      </c>
      <c r="E3501">
        <f t="shared" si="327"/>
        <v>4064.9586185154462</v>
      </c>
      <c r="F3501">
        <f t="shared" si="325"/>
        <v>4113.1159546674444</v>
      </c>
      <c r="H3501">
        <f t="shared" si="328"/>
        <v>47.600279730467683</v>
      </c>
      <c r="I3501">
        <f t="shared" si="329"/>
        <v>48.157336151998152</v>
      </c>
      <c r="K3501" t="str">
        <f t="shared" si="326"/>
        <v>Hold_buy</v>
      </c>
    </row>
    <row r="3502" spans="1:11">
      <c r="A3502" s="1">
        <v>38315</v>
      </c>
      <c r="B3502">
        <v>4125.3</v>
      </c>
      <c r="D3502">
        <f t="shared" si="324"/>
        <v>4134.9179999999997</v>
      </c>
      <c r="E3502">
        <f t="shared" si="327"/>
        <v>4069.4283504772652</v>
      </c>
      <c r="F3502">
        <f t="shared" si="325"/>
        <v>4114.9904231801456</v>
      </c>
      <c r="H3502">
        <f t="shared" si="328"/>
        <v>47.192638324950231</v>
      </c>
      <c r="I3502">
        <f t="shared" si="329"/>
        <v>45.562072702880414</v>
      </c>
      <c r="K3502" t="str">
        <f t="shared" si="326"/>
        <v>Sell</v>
      </c>
    </row>
    <row r="3503" spans="1:11">
      <c r="A3503" s="1">
        <v>38316</v>
      </c>
      <c r="B3503">
        <v>4160.3500000000004</v>
      </c>
      <c r="D3503">
        <f t="shared" si="324"/>
        <v>4138.5350000000008</v>
      </c>
      <c r="E3503">
        <f t="shared" si="327"/>
        <v>4076.1632874789493</v>
      </c>
      <c r="F3503">
        <f t="shared" si="325"/>
        <v>4121.9688196139696</v>
      </c>
      <c r="H3503">
        <f t="shared" si="328"/>
        <v>46.915217086964233</v>
      </c>
      <c r="I3503">
        <f t="shared" si="329"/>
        <v>45.805532135020258</v>
      </c>
      <c r="K3503" t="str">
        <f t="shared" si="326"/>
        <v>Hold_sell</v>
      </c>
    </row>
    <row r="3504" spans="1:11">
      <c r="A3504" s="1">
        <v>38317</v>
      </c>
      <c r="B3504">
        <v>4154.2700000000004</v>
      </c>
      <c r="D3504">
        <f t="shared" si="324"/>
        <v>4141.4889999999996</v>
      </c>
      <c r="E3504">
        <f t="shared" si="327"/>
        <v>4081.9489698879161</v>
      </c>
      <c r="F3504">
        <f t="shared" si="325"/>
        <v>4126.9382319810511</v>
      </c>
      <c r="H3504">
        <f t="shared" si="328"/>
        <v>46.530026088198397</v>
      </c>
      <c r="I3504">
        <f t="shared" si="329"/>
        <v>44.989262093135039</v>
      </c>
      <c r="K3504" t="str">
        <f t="shared" si="326"/>
        <v>Hold_sell</v>
      </c>
    </row>
    <row r="3505" spans="1:11">
      <c r="A3505" s="1">
        <v>38320</v>
      </c>
      <c r="B3505">
        <v>4146.9799999999996</v>
      </c>
      <c r="D3505">
        <f t="shared" si="324"/>
        <v>4142.5810000000001</v>
      </c>
      <c r="E3505">
        <f t="shared" si="327"/>
        <v>4086.7660832295519</v>
      </c>
      <c r="F3505">
        <f t="shared" si="325"/>
        <v>4130.0215809070432</v>
      </c>
      <c r="H3505">
        <f t="shared" si="328"/>
        <v>45.875120406056986</v>
      </c>
      <c r="I3505">
        <f t="shared" si="329"/>
        <v>43.255497677491348</v>
      </c>
      <c r="K3505" t="str">
        <f t="shared" si="326"/>
        <v>Hold_sell</v>
      </c>
    </row>
    <row r="3506" spans="1:11">
      <c r="A3506" s="1">
        <v>38321</v>
      </c>
      <c r="B3506">
        <v>4126</v>
      </c>
      <c r="D3506">
        <f t="shared" si="324"/>
        <v>4143.8449999999993</v>
      </c>
      <c r="E3506">
        <f t="shared" si="327"/>
        <v>4089.6722992866221</v>
      </c>
      <c r="F3506">
        <f t="shared" si="325"/>
        <v>4129.4028761521131</v>
      </c>
      <c r="H3506">
        <f t="shared" si="328"/>
        <v>44.646211697943791</v>
      </c>
      <c r="I3506">
        <f t="shared" si="329"/>
        <v>39.730576865491003</v>
      </c>
      <c r="K3506" t="str">
        <f t="shared" si="326"/>
        <v>Hold_sell</v>
      </c>
    </row>
    <row r="3507" spans="1:11">
      <c r="A3507" s="1">
        <v>38322</v>
      </c>
      <c r="B3507">
        <v>4186.03</v>
      </c>
      <c r="D3507">
        <f t="shared" si="324"/>
        <v>4144.723</v>
      </c>
      <c r="E3507">
        <f t="shared" si="327"/>
        <v>4096.809906746872</v>
      </c>
      <c r="F3507">
        <f t="shared" si="325"/>
        <v>4138.1147413594799</v>
      </c>
      <c r="H3507">
        <f t="shared" si="328"/>
        <v>43.977936280876619</v>
      </c>
      <c r="I3507">
        <f t="shared" si="329"/>
        <v>41.30483461260792</v>
      </c>
      <c r="K3507" t="str">
        <f t="shared" si="326"/>
        <v>Hold_sell</v>
      </c>
    </row>
    <row r="3508" spans="1:11">
      <c r="A3508" s="1">
        <v>38323</v>
      </c>
      <c r="B3508">
        <v>4216.3999999999996</v>
      </c>
      <c r="D3508">
        <f t="shared" si="324"/>
        <v>4144.9849999999997</v>
      </c>
      <c r="E3508">
        <f t="shared" si="327"/>
        <v>4105.6684321730299</v>
      </c>
      <c r="F3508">
        <f t="shared" si="325"/>
        <v>4150.1586273041748</v>
      </c>
      <c r="H3508">
        <f t="shared" si="328"/>
        <v>44.080388050930274</v>
      </c>
      <c r="I3508">
        <f t="shared" si="329"/>
        <v>44.490195131144901</v>
      </c>
      <c r="K3508" t="str">
        <f t="shared" si="326"/>
        <v>Buy</v>
      </c>
    </row>
    <row r="3509" spans="1:11">
      <c r="A3509" s="1">
        <v>38324</v>
      </c>
      <c r="B3509">
        <v>4208.87</v>
      </c>
      <c r="D3509">
        <f t="shared" si="324"/>
        <v>4148.7569999999996</v>
      </c>
      <c r="E3509">
        <f t="shared" si="327"/>
        <v>4113.3129927528053</v>
      </c>
      <c r="F3509">
        <f t="shared" si="325"/>
        <v>4159.1911461804557</v>
      </c>
      <c r="H3509">
        <f t="shared" si="328"/>
        <v>44.439941126274306</v>
      </c>
      <c r="I3509">
        <f t="shared" si="329"/>
        <v>45.878153427650432</v>
      </c>
      <c r="K3509" t="str">
        <f t="shared" si="326"/>
        <v>Hold_buy</v>
      </c>
    </row>
    <row r="3510" spans="1:11">
      <c r="A3510" s="1">
        <v>38327</v>
      </c>
      <c r="B3510">
        <v>4193.91</v>
      </c>
      <c r="D3510">
        <f t="shared" si="324"/>
        <v>4156.1550000000007</v>
      </c>
      <c r="E3510">
        <f t="shared" si="327"/>
        <v>4119.2831414377824</v>
      </c>
      <c r="F3510">
        <f t="shared" si="325"/>
        <v>4164.5325083065391</v>
      </c>
      <c r="H3510">
        <f t="shared" si="328"/>
        <v>44.601826274770772</v>
      </c>
      <c r="I3510">
        <f t="shared" si="329"/>
        <v>45.249366868756624</v>
      </c>
      <c r="K3510" t="str">
        <f t="shared" si="326"/>
        <v>Hold_buy</v>
      </c>
    </row>
    <row r="3511" spans="1:11">
      <c r="A3511" s="1">
        <v>38328</v>
      </c>
      <c r="B3511">
        <v>4212.62</v>
      </c>
      <c r="D3511">
        <f t="shared" si="324"/>
        <v>4163.1479999999992</v>
      </c>
      <c r="E3511">
        <f t="shared" si="327"/>
        <v>4126.1969828127612</v>
      </c>
      <c r="F3511">
        <f t="shared" si="325"/>
        <v>4171.9305839516865</v>
      </c>
      <c r="H3511">
        <f t="shared" si="328"/>
        <v>44.828181247601663</v>
      </c>
      <c r="I3511">
        <f t="shared" si="329"/>
        <v>45.733601138925223</v>
      </c>
      <c r="K3511" t="str">
        <f t="shared" si="326"/>
        <v>Hold_buy</v>
      </c>
    </row>
    <row r="3512" spans="1:11">
      <c r="A3512" s="1">
        <v>38329</v>
      </c>
      <c r="B3512">
        <v>4201.3500000000004</v>
      </c>
      <c r="D3512">
        <f t="shared" si="324"/>
        <v>4173.0730000000003</v>
      </c>
      <c r="E3512">
        <f t="shared" si="327"/>
        <v>4131.7638729747787</v>
      </c>
      <c r="F3512">
        <f t="shared" si="325"/>
        <v>4176.4566479591194</v>
      </c>
      <c r="H3512">
        <f t="shared" si="328"/>
        <v>44.801099994949482</v>
      </c>
      <c r="I3512">
        <f t="shared" si="329"/>
        <v>44.692774984340758</v>
      </c>
      <c r="K3512" t="str">
        <f t="shared" si="326"/>
        <v>Sell</v>
      </c>
    </row>
    <row r="3513" spans="1:11">
      <c r="A3513" s="1">
        <v>38330</v>
      </c>
      <c r="B3513">
        <v>4150.41</v>
      </c>
      <c r="D3513">
        <f t="shared" si="324"/>
        <v>4180.6779999999999</v>
      </c>
      <c r="E3513">
        <f t="shared" si="327"/>
        <v>4133.1450675692395</v>
      </c>
      <c r="F3513">
        <f t="shared" si="325"/>
        <v>4172.4494713500244</v>
      </c>
      <c r="H3513">
        <f t="shared" si="328"/>
        <v>43.70176075211657</v>
      </c>
      <c r="I3513">
        <f t="shared" si="329"/>
        <v>39.304403780784924</v>
      </c>
      <c r="K3513" t="str">
        <f t="shared" si="326"/>
        <v>Hold_sell</v>
      </c>
    </row>
    <row r="3514" spans="1:11">
      <c r="A3514" s="1">
        <v>38331</v>
      </c>
      <c r="B3514">
        <v>4174.55</v>
      </c>
      <c r="D3514">
        <f t="shared" si="324"/>
        <v>4179.6839999999993</v>
      </c>
      <c r="E3514">
        <f t="shared" si="327"/>
        <v>4136.2120996011481</v>
      </c>
      <c r="F3514">
        <f t="shared" si="325"/>
        <v>4172.7726296038672</v>
      </c>
      <c r="H3514">
        <f t="shared" si="328"/>
        <v>42.273514602237086</v>
      </c>
      <c r="I3514">
        <f t="shared" si="329"/>
        <v>36.560530002719133</v>
      </c>
      <c r="K3514" t="str">
        <f t="shared" si="326"/>
        <v>Hold_sell</v>
      </c>
    </row>
    <row r="3515" spans="1:11">
      <c r="A3515" s="1">
        <v>38334</v>
      </c>
      <c r="B3515">
        <v>4219.24</v>
      </c>
      <c r="D3515">
        <f t="shared" si="324"/>
        <v>4181.7119999999995</v>
      </c>
      <c r="E3515">
        <f t="shared" si="327"/>
        <v>4142.3623144455078</v>
      </c>
      <c r="F3515">
        <f t="shared" si="325"/>
        <v>4179.9214558186568</v>
      </c>
      <c r="H3515">
        <f t="shared" si="328"/>
        <v>41.330639956419475</v>
      </c>
      <c r="I3515">
        <f t="shared" si="329"/>
        <v>37.559141373149032</v>
      </c>
      <c r="K3515" t="str">
        <f t="shared" si="326"/>
        <v>Hold_sell</v>
      </c>
    </row>
    <row r="3516" spans="1:11">
      <c r="A3516" s="1">
        <v>38335</v>
      </c>
      <c r="B3516">
        <v>4231.3</v>
      </c>
      <c r="D3516">
        <f t="shared" si="324"/>
        <v>4188.9380000000001</v>
      </c>
      <c r="E3516">
        <f t="shared" si="327"/>
        <v>4148.9502911532481</v>
      </c>
      <c r="F3516">
        <f t="shared" si="325"/>
        <v>4187.8258472311709</v>
      </c>
      <c r="H3516">
        <f t="shared" si="328"/>
        <v>40.839623180720125</v>
      </c>
      <c r="I3516">
        <f t="shared" si="329"/>
        <v>38.875556077922738</v>
      </c>
      <c r="K3516" t="str">
        <f t="shared" si="326"/>
        <v>Hold_sell</v>
      </c>
    </row>
    <row r="3517" spans="1:11">
      <c r="A3517" s="1">
        <v>38336</v>
      </c>
      <c r="B3517">
        <v>4213.6899999999996</v>
      </c>
      <c r="D3517">
        <f t="shared" si="324"/>
        <v>4199.4679999999998</v>
      </c>
      <c r="E3517">
        <f t="shared" si="327"/>
        <v>4153.7458251418966</v>
      </c>
      <c r="F3517">
        <f t="shared" si="325"/>
        <v>4191.8049476571441</v>
      </c>
      <c r="H3517">
        <f t="shared" si="328"/>
        <v>40.2835230476256</v>
      </c>
      <c r="I3517">
        <f t="shared" si="329"/>
        <v>38.059122515247509</v>
      </c>
      <c r="K3517" t="str">
        <f t="shared" si="326"/>
        <v>Hold_sell</v>
      </c>
    </row>
    <row r="3518" spans="1:11">
      <c r="A3518" s="1">
        <v>38337</v>
      </c>
      <c r="B3518">
        <v>4233.71</v>
      </c>
      <c r="D3518">
        <f t="shared" si="324"/>
        <v>4202.2340000000004</v>
      </c>
      <c r="E3518">
        <f t="shared" si="327"/>
        <v>4159.6690973536079</v>
      </c>
      <c r="F3518">
        <f t="shared" si="325"/>
        <v>4198.2518787868139</v>
      </c>
      <c r="H3518">
        <f t="shared" si="328"/>
        <v>39.943374724741687</v>
      </c>
      <c r="I3518">
        <f t="shared" si="329"/>
        <v>38.582781433206037</v>
      </c>
      <c r="K3518" t="str">
        <f t="shared" si="326"/>
        <v>Hold_sell</v>
      </c>
    </row>
    <row r="3519" spans="1:11">
      <c r="A3519" s="1">
        <v>38338</v>
      </c>
      <c r="B3519">
        <v>4182.2700000000004</v>
      </c>
      <c r="D3519">
        <f t="shared" si="324"/>
        <v>4203.9650000000001</v>
      </c>
      <c r="E3519">
        <f t="shared" si="327"/>
        <v>4161.3432382903775</v>
      </c>
      <c r="F3519">
        <f t="shared" si="325"/>
        <v>4195.7931282042273</v>
      </c>
      <c r="H3519">
        <f t="shared" si="328"/>
        <v>38.844677762563308</v>
      </c>
      <c r="I3519">
        <f t="shared" si="329"/>
        <v>34.449889913849802</v>
      </c>
      <c r="K3519" t="str">
        <f t="shared" si="326"/>
        <v>Hold_sell</v>
      </c>
    </row>
    <row r="3520" spans="1:11">
      <c r="A3520" s="1">
        <v>38341</v>
      </c>
      <c r="B3520">
        <v>4211.55</v>
      </c>
      <c r="D3520">
        <f t="shared" si="324"/>
        <v>4201.3050000000003</v>
      </c>
      <c r="E3520">
        <f t="shared" si="327"/>
        <v>4165.0622576762753</v>
      </c>
      <c r="F3520">
        <f t="shared" si="325"/>
        <v>4198.2172623266542</v>
      </c>
      <c r="H3520">
        <f t="shared" si="328"/>
        <v>37.706743140126434</v>
      </c>
      <c r="I3520">
        <f t="shared" si="329"/>
        <v>33.155004650378942</v>
      </c>
      <c r="K3520" t="str">
        <f t="shared" si="326"/>
        <v>Hold_sell</v>
      </c>
    </row>
    <row r="3521" spans="1:11">
      <c r="A3521" s="1">
        <v>38342</v>
      </c>
      <c r="B3521">
        <v>4214.3900000000003</v>
      </c>
      <c r="D3521">
        <f t="shared" si="324"/>
        <v>4203.0690000000004</v>
      </c>
      <c r="E3521">
        <f t="shared" si="327"/>
        <v>4168.71616451507</v>
      </c>
      <c r="F3521">
        <f t="shared" si="325"/>
        <v>4200.7053758148613</v>
      </c>
      <c r="H3521">
        <f t="shared" si="328"/>
        <v>36.563236772059419</v>
      </c>
      <c r="I3521">
        <f t="shared" si="329"/>
        <v>31.98921129979135</v>
      </c>
      <c r="K3521" t="str">
        <f t="shared" si="326"/>
        <v>Hold_sell</v>
      </c>
    </row>
    <row r="3522" spans="1:11">
      <c r="A3522" s="1">
        <v>38343</v>
      </c>
      <c r="B3522">
        <v>4241.28</v>
      </c>
      <c r="D3522">
        <f t="shared" si="324"/>
        <v>4203.246000000001</v>
      </c>
      <c r="E3522">
        <f t="shared" si="327"/>
        <v>4174.0912634398792</v>
      </c>
      <c r="F3522">
        <f t="shared" si="325"/>
        <v>4206.9476256894977</v>
      </c>
      <c r="H3522">
        <f t="shared" si="328"/>
        <v>35.821861867571243</v>
      </c>
      <c r="I3522">
        <f t="shared" si="329"/>
        <v>32.856362249618542</v>
      </c>
      <c r="K3522" t="str">
        <f t="shared" si="326"/>
        <v>Hold_sell</v>
      </c>
    </row>
    <row r="3523" spans="1:11">
      <c r="A3523" s="1">
        <v>38344</v>
      </c>
      <c r="B3523">
        <v>4251.62</v>
      </c>
      <c r="D3523">
        <f t="shared" si="324"/>
        <v>4207.2389999999996</v>
      </c>
      <c r="E3523">
        <f t="shared" si="327"/>
        <v>4179.8341328147026</v>
      </c>
      <c r="F3523">
        <f t="shared" si="325"/>
        <v>4213.8202986603446</v>
      </c>
      <c r="H3523">
        <f t="shared" si="328"/>
        <v>35.454722663185407</v>
      </c>
      <c r="I3523">
        <f t="shared" si="329"/>
        <v>33.986165845642063</v>
      </c>
      <c r="K3523" t="str">
        <f t="shared" si="326"/>
        <v>Hold_sell</v>
      </c>
    </row>
    <row r="3524" spans="1:11">
      <c r="A3524" s="1">
        <v>38348</v>
      </c>
      <c r="B3524">
        <v>4235.3599999999997</v>
      </c>
      <c r="D3524">
        <f t="shared" si="324"/>
        <v>4217.3599999999997</v>
      </c>
      <c r="E3524">
        <f t="shared" si="327"/>
        <v>4183.947160013613</v>
      </c>
      <c r="F3524">
        <f t="shared" si="325"/>
        <v>4217.1340988664451</v>
      </c>
      <c r="H3524">
        <f t="shared" si="328"/>
        <v>35.001165901114746</v>
      </c>
      <c r="I3524">
        <f t="shared" si="329"/>
        <v>33.1869388528321</v>
      </c>
      <c r="K3524" t="str">
        <f t="shared" si="326"/>
        <v>Hold_sell</v>
      </c>
    </row>
    <row r="3525" spans="1:11">
      <c r="A3525" s="1">
        <v>38349</v>
      </c>
      <c r="B3525">
        <v>4261.79</v>
      </c>
      <c r="D3525">
        <f t="shared" si="324"/>
        <v>4223.4410000000007</v>
      </c>
      <c r="E3525">
        <f t="shared" si="327"/>
        <v>4189.7132963089007</v>
      </c>
      <c r="F3525">
        <f t="shared" si="325"/>
        <v>4224.0042375023768</v>
      </c>
      <c r="H3525">
        <f t="shared" si="328"/>
        <v>34.859120959587017</v>
      </c>
      <c r="I3525">
        <f t="shared" si="329"/>
        <v>34.290941193476101</v>
      </c>
      <c r="K3525" t="str">
        <f t="shared" si="326"/>
        <v>Hold_sell</v>
      </c>
    </row>
    <row r="3526" spans="1:11">
      <c r="A3526" s="1">
        <v>38350</v>
      </c>
      <c r="B3526">
        <v>4247.75</v>
      </c>
      <c r="D3526">
        <f t="shared" si="324"/>
        <v>4227.6959999999999</v>
      </c>
      <c r="E3526">
        <f t="shared" si="327"/>
        <v>4194.0123113971304</v>
      </c>
      <c r="F3526">
        <f t="shared" si="325"/>
        <v>4227.6574317327804</v>
      </c>
      <c r="H3526">
        <f t="shared" si="328"/>
        <v>34.616320834799623</v>
      </c>
      <c r="I3526">
        <f t="shared" si="329"/>
        <v>33.645120335650063</v>
      </c>
      <c r="K3526" t="str">
        <f t="shared" si="326"/>
        <v>Hold_sell</v>
      </c>
    </row>
    <row r="3527" spans="1:11">
      <c r="A3527" s="1">
        <v>38351</v>
      </c>
      <c r="B3527">
        <v>4256.08</v>
      </c>
      <c r="D3527">
        <f t="shared" si="324"/>
        <v>4229.3409999999994</v>
      </c>
      <c r="E3527">
        <f t="shared" si="327"/>
        <v>4198.6099179603061</v>
      </c>
      <c r="F3527">
        <f t="shared" si="325"/>
        <v>4232.0301345431217</v>
      </c>
      <c r="H3527">
        <f t="shared" si="328"/>
        <v>34.377099984402811</v>
      </c>
      <c r="I3527">
        <f t="shared" si="329"/>
        <v>33.420216582815556</v>
      </c>
      <c r="K3527" t="str">
        <f t="shared" si="326"/>
        <v>Hold_sell</v>
      </c>
    </row>
    <row r="3528" spans="1:11">
      <c r="A3528" s="1">
        <v>38355</v>
      </c>
      <c r="B3528">
        <v>4291.53</v>
      </c>
      <c r="D3528">
        <f t="shared" si="324"/>
        <v>4233.58</v>
      </c>
      <c r="E3528">
        <f t="shared" si="327"/>
        <v>4205.4928870002832</v>
      </c>
      <c r="F3528">
        <f t="shared" si="325"/>
        <v>4241.1839599980258</v>
      </c>
      <c r="H3528">
        <f t="shared" si="328"/>
        <v>34.639894587070771</v>
      </c>
      <c r="I3528">
        <f t="shared" si="329"/>
        <v>35.691072997742594</v>
      </c>
      <c r="K3528" t="str">
        <f t="shared" si="326"/>
        <v>Buy</v>
      </c>
    </row>
    <row r="3529" spans="1:11">
      <c r="A3529" s="1">
        <v>38356</v>
      </c>
      <c r="B3529">
        <v>4290.5</v>
      </c>
      <c r="D3529">
        <f t="shared" si="324"/>
        <v>4239.3619999999992</v>
      </c>
      <c r="E3529">
        <f t="shared" si="327"/>
        <v>4211.7897101854478</v>
      </c>
      <c r="F3529">
        <f t="shared" si="325"/>
        <v>4248.7710430752522</v>
      </c>
      <c r="H3529">
        <f t="shared" si="328"/>
        <v>35.108182247617506</v>
      </c>
      <c r="I3529">
        <f t="shared" si="329"/>
        <v>36.981332889804435</v>
      </c>
      <c r="K3529" t="str">
        <f t="shared" si="326"/>
        <v>Hold_buy</v>
      </c>
    </row>
    <row r="3530" spans="1:11">
      <c r="A3530" s="1">
        <v>38357</v>
      </c>
      <c r="B3530">
        <v>4258.24</v>
      </c>
      <c r="D3530">
        <f t="shared" si="324"/>
        <v>4250.1849999999995</v>
      </c>
      <c r="E3530">
        <f t="shared" si="327"/>
        <v>4215.2304723939333</v>
      </c>
      <c r="F3530">
        <f t="shared" si="325"/>
        <v>4250.2278056790592</v>
      </c>
      <c r="H3530">
        <f t="shared" si="328"/>
        <v>35.086012455119189</v>
      </c>
      <c r="I3530">
        <f t="shared" si="329"/>
        <v>34.997333285125933</v>
      </c>
      <c r="K3530" t="str">
        <f t="shared" si="326"/>
        <v>Sell</v>
      </c>
    </row>
    <row r="3531" spans="1:11">
      <c r="A3531" s="1">
        <v>38358</v>
      </c>
      <c r="B3531">
        <v>4300.9399999999996</v>
      </c>
      <c r="D3531">
        <f t="shared" si="324"/>
        <v>4254.8540000000003</v>
      </c>
      <c r="E3531">
        <f t="shared" si="327"/>
        <v>4221.5793262906791</v>
      </c>
      <c r="F3531">
        <f t="shared" si="325"/>
        <v>4258.0296817284343</v>
      </c>
      <c r="H3531">
        <f t="shared" si="328"/>
        <v>35.358881051646392</v>
      </c>
      <c r="I3531">
        <f t="shared" si="329"/>
        <v>36.450355437755206</v>
      </c>
      <c r="K3531" t="str">
        <f t="shared" si="326"/>
        <v>Buy</v>
      </c>
    </row>
    <row r="3532" spans="1:11">
      <c r="A3532" s="1">
        <v>38359</v>
      </c>
      <c r="B3532">
        <v>4316.3999999999996</v>
      </c>
      <c r="D3532">
        <f t="shared" si="324"/>
        <v>4263.509</v>
      </c>
      <c r="E3532">
        <f t="shared" si="327"/>
        <v>4228.6030798987767</v>
      </c>
      <c r="F3532">
        <f t="shared" si="325"/>
        <v>4267.0097306932903</v>
      </c>
      <c r="H3532">
        <f t="shared" si="328"/>
        <v>35.968435000219827</v>
      </c>
      <c r="I3532">
        <f t="shared" si="329"/>
        <v>38.406650794513553</v>
      </c>
      <c r="K3532" t="str">
        <f t="shared" si="326"/>
        <v>Hold_buy</v>
      </c>
    </row>
    <row r="3533" spans="1:11">
      <c r="A3533" s="1">
        <v>38362</v>
      </c>
      <c r="B3533">
        <v>4307.37</v>
      </c>
      <c r="D3533">
        <f t="shared" ref="D3533:D3596" si="330">SUM(B3523:B3532)/10</f>
        <v>4271.0209999999997</v>
      </c>
      <c r="E3533">
        <f t="shared" si="327"/>
        <v>4234.4376665729415</v>
      </c>
      <c r="F3533">
        <f t="shared" si="325"/>
        <v>4273.2190028943223</v>
      </c>
      <c r="H3533">
        <f t="shared" si="328"/>
        <v>36.531015264452037</v>
      </c>
      <c r="I3533">
        <f t="shared" si="329"/>
        <v>38.781336321380877</v>
      </c>
      <c r="K3533" t="str">
        <f t="shared" si="326"/>
        <v>Hold_buy</v>
      </c>
    </row>
    <row r="3534" spans="1:11">
      <c r="A3534" s="1">
        <v>38363</v>
      </c>
      <c r="B3534">
        <v>4258.01</v>
      </c>
      <c r="D3534">
        <f t="shared" si="330"/>
        <v>4276.5960000000005</v>
      </c>
      <c r="E3534">
        <f t="shared" si="327"/>
        <v>4236.1837653453158</v>
      </c>
      <c r="F3534">
        <f t="shared" si="325"/>
        <v>4270.8791562951956</v>
      </c>
      <c r="H3534">
        <f t="shared" si="328"/>
        <v>36.163890401537586</v>
      </c>
      <c r="I3534">
        <f t="shared" si="329"/>
        <v>34.695390949879766</v>
      </c>
      <c r="K3534" t="str">
        <f t="shared" si="326"/>
        <v>Sell</v>
      </c>
    </row>
    <row r="3535" spans="1:11">
      <c r="A3535" s="1">
        <v>38364</v>
      </c>
      <c r="B3535">
        <v>4208.82</v>
      </c>
      <c r="D3535">
        <f t="shared" si="330"/>
        <v>4278.8609999999999</v>
      </c>
      <c r="E3535">
        <f t="shared" si="327"/>
        <v>4234.1568197641809</v>
      </c>
      <c r="F3535">
        <f t="shared" ref="F3535:F3598" si="331">F3534+(2/(1+12)*(B3535-F3534))</f>
        <v>4261.3315937882426</v>
      </c>
      <c r="H3535">
        <f t="shared" si="328"/>
        <v>34.366067126042402</v>
      </c>
      <c r="I3535">
        <f t="shared" si="329"/>
        <v>27.174774024061662</v>
      </c>
      <c r="K3535" t="str">
        <f t="shared" si="326"/>
        <v>Hold_sell</v>
      </c>
    </row>
    <row r="3536" spans="1:11">
      <c r="A3536" s="1">
        <v>38365</v>
      </c>
      <c r="B3536">
        <v>4212.1400000000003</v>
      </c>
      <c r="D3536">
        <f t="shared" si="330"/>
        <v>4273.5640000000003</v>
      </c>
      <c r="E3536">
        <f t="shared" si="327"/>
        <v>4232.5259442260931</v>
      </c>
      <c r="F3536">
        <f t="shared" si="331"/>
        <v>4253.7636562823591</v>
      </c>
      <c r="H3536">
        <f t="shared" si="328"/>
        <v>31.740396112087119</v>
      </c>
      <c r="I3536">
        <f t="shared" si="329"/>
        <v>21.237712056265991</v>
      </c>
      <c r="K3536" t="str">
        <f t="shared" si="326"/>
        <v>Hold_sell</v>
      </c>
    </row>
    <row r="3537" spans="1:11">
      <c r="A3537" s="1">
        <v>38366</v>
      </c>
      <c r="B3537">
        <v>4232.3599999999997</v>
      </c>
      <c r="D3537">
        <f t="shared" si="330"/>
        <v>4270.0029999999988</v>
      </c>
      <c r="E3537">
        <f t="shared" si="327"/>
        <v>4232.5136520611977</v>
      </c>
      <c r="F3537">
        <f t="shared" si="331"/>
        <v>4250.4707860850731</v>
      </c>
      <c r="H3537">
        <f t="shared" si="328"/>
        <v>28.983743694444769</v>
      </c>
      <c r="I3537">
        <f t="shared" si="329"/>
        <v>17.957134023875369</v>
      </c>
      <c r="K3537" t="str">
        <f t="shared" si="326"/>
        <v>Hold_sell</v>
      </c>
    </row>
    <row r="3538" spans="1:11">
      <c r="A3538" s="1">
        <v>38369</v>
      </c>
      <c r="B3538">
        <v>4245.51</v>
      </c>
      <c r="D3538">
        <f t="shared" si="330"/>
        <v>4267.6309999999994</v>
      </c>
      <c r="E3538">
        <f t="shared" si="327"/>
        <v>4233.4763445011095</v>
      </c>
      <c r="F3538">
        <f t="shared" si="331"/>
        <v>4249.7075882258314</v>
      </c>
      <c r="H3538">
        <f t="shared" si="328"/>
        <v>26.433243700500203</v>
      </c>
      <c r="I3538">
        <f t="shared" si="329"/>
        <v>16.231243724721935</v>
      </c>
      <c r="K3538" t="str">
        <f t="shared" si="326"/>
        <v>Hold_sell</v>
      </c>
    </row>
    <row r="3539" spans="1:11">
      <c r="A3539" s="1">
        <v>38370</v>
      </c>
      <c r="B3539">
        <v>4250.71</v>
      </c>
      <c r="D3539">
        <f t="shared" si="330"/>
        <v>4263.0290000000005</v>
      </c>
      <c r="E3539">
        <f t="shared" si="327"/>
        <v>4234.7529115751013</v>
      </c>
      <c r="F3539">
        <f t="shared" si="331"/>
        <v>4249.8618054218578</v>
      </c>
      <c r="H3539">
        <f t="shared" si="328"/>
        <v>24.168373729751458</v>
      </c>
      <c r="I3539">
        <f t="shared" si="329"/>
        <v>15.108893846756473</v>
      </c>
      <c r="K3539" t="str">
        <f t="shared" si="326"/>
        <v>Hold_sell</v>
      </c>
    </row>
    <row r="3540" spans="1:11">
      <c r="A3540" s="1">
        <v>38371</v>
      </c>
      <c r="B3540">
        <v>4245.55</v>
      </c>
      <c r="D3540">
        <f t="shared" si="330"/>
        <v>4259.05</v>
      </c>
      <c r="E3540">
        <f t="shared" si="327"/>
        <v>4235.5526959028712</v>
      </c>
      <c r="F3540">
        <f t="shared" si="331"/>
        <v>4249.1984507415718</v>
      </c>
      <c r="H3540">
        <f t="shared" si="328"/>
        <v>22.0638499515413</v>
      </c>
      <c r="I3540">
        <f t="shared" si="329"/>
        <v>13.645754838700668</v>
      </c>
      <c r="K3540" t="str">
        <f t="shared" si="326"/>
        <v>Hold_sell</v>
      </c>
    </row>
    <row r="3541" spans="1:11">
      <c r="A3541" s="1">
        <v>38372</v>
      </c>
      <c r="B3541">
        <v>4220.43</v>
      </c>
      <c r="D3541">
        <f t="shared" si="330"/>
        <v>4257.7810000000009</v>
      </c>
      <c r="E3541">
        <f t="shared" si="327"/>
        <v>4234.432496206362</v>
      </c>
      <c r="F3541">
        <f t="shared" si="331"/>
        <v>4244.7725352428688</v>
      </c>
      <c r="H3541">
        <f t="shared" si="328"/>
        <v>19.719087768534404</v>
      </c>
      <c r="I3541">
        <f t="shared" si="329"/>
        <v>10.340039036506823</v>
      </c>
      <c r="K3541" t="str">
        <f t="shared" si="326"/>
        <v>Hold_sell</v>
      </c>
    </row>
    <row r="3542" spans="1:11">
      <c r="A3542" s="1">
        <v>38373</v>
      </c>
      <c r="B3542">
        <v>4213.7</v>
      </c>
      <c r="D3542">
        <f t="shared" si="330"/>
        <v>4249.7300000000005</v>
      </c>
      <c r="E3542">
        <f t="shared" si="327"/>
        <v>4232.8967557466312</v>
      </c>
      <c r="F3542">
        <f t="shared" si="331"/>
        <v>4239.9921452055041</v>
      </c>
      <c r="H3542">
        <f t="shared" si="328"/>
        <v>17.194348106602099</v>
      </c>
      <c r="I3542">
        <f t="shared" si="329"/>
        <v>7.0953894588728872</v>
      </c>
      <c r="K3542" t="str">
        <f t="shared" si="326"/>
        <v>Hold_sell</v>
      </c>
    </row>
    <row r="3543" spans="1:11">
      <c r="A3543" s="1">
        <v>38376</v>
      </c>
      <c r="B3543">
        <v>4201.8900000000003</v>
      </c>
      <c r="D3543">
        <f t="shared" si="330"/>
        <v>4239.46</v>
      </c>
      <c r="E3543">
        <f t="shared" si="327"/>
        <v>4230.5999590246583</v>
      </c>
      <c r="F3543">
        <f t="shared" si="331"/>
        <v>4234.1302767123498</v>
      </c>
      <c r="H3543">
        <f t="shared" si="328"/>
        <v>14.461542022819964</v>
      </c>
      <c r="I3543">
        <f t="shared" si="329"/>
        <v>3.5303176876914222</v>
      </c>
      <c r="K3543" t="str">
        <f t="shared" si="326"/>
        <v>Hold_sell</v>
      </c>
    </row>
    <row r="3544" spans="1:11">
      <c r="A3544" s="1">
        <v>38377</v>
      </c>
      <c r="B3544">
        <v>4233.95</v>
      </c>
      <c r="D3544">
        <f t="shared" si="330"/>
        <v>4228.9119999999994</v>
      </c>
      <c r="E3544">
        <f t="shared" si="327"/>
        <v>4230.8481102080168</v>
      </c>
      <c r="F3544">
        <f t="shared" si="331"/>
        <v>4234.1025418335266</v>
      </c>
      <c r="H3544">
        <f t="shared" si="328"/>
        <v>12.220119943357936</v>
      </c>
      <c r="I3544">
        <f t="shared" si="329"/>
        <v>3.2544316255098238</v>
      </c>
      <c r="K3544" t="str">
        <f t="shared" si="326"/>
        <v>Hold_sell</v>
      </c>
    </row>
    <row r="3545" spans="1:11">
      <c r="A3545" s="1">
        <v>38378</v>
      </c>
      <c r="B3545">
        <v>4214.12</v>
      </c>
      <c r="D3545">
        <f t="shared" si="330"/>
        <v>4226.5059999999994</v>
      </c>
      <c r="E3545">
        <f t="shared" si="327"/>
        <v>4229.6089909333487</v>
      </c>
      <c r="F3545">
        <f t="shared" si="331"/>
        <v>4231.0283046283685</v>
      </c>
      <c r="H3545">
        <f t="shared" si="328"/>
        <v>10.05995869369031</v>
      </c>
      <c r="I3545">
        <f t="shared" si="329"/>
        <v>1.4193136950198095</v>
      </c>
      <c r="K3545" t="str">
        <f t="shared" si="326"/>
        <v>Hold_sell</v>
      </c>
    </row>
    <row r="3546" spans="1:11">
      <c r="A3546" s="1">
        <v>38379</v>
      </c>
      <c r="B3546">
        <v>4216.41</v>
      </c>
      <c r="D3546">
        <f t="shared" si="330"/>
        <v>4227.0360000000001</v>
      </c>
      <c r="E3546">
        <f t="shared" si="327"/>
        <v>4228.6312879012485</v>
      </c>
      <c r="F3546">
        <f t="shared" si="331"/>
        <v>4228.7793346855424</v>
      </c>
      <c r="H3546">
        <f t="shared" si="328"/>
        <v>8.0775763118110309</v>
      </c>
      <c r="I3546">
        <f t="shared" si="329"/>
        <v>0.1480467842939106</v>
      </c>
      <c r="K3546" t="str">
        <f t="shared" si="326"/>
        <v>Hold_sell</v>
      </c>
    </row>
    <row r="3547" spans="1:11">
      <c r="A3547" s="1">
        <v>38380</v>
      </c>
      <c r="B3547">
        <v>4201.8100000000004</v>
      </c>
      <c r="D3547">
        <f t="shared" si="330"/>
        <v>4227.4630000000006</v>
      </c>
      <c r="E3547">
        <f t="shared" si="327"/>
        <v>4226.6445258344893</v>
      </c>
      <c r="F3547">
        <f t="shared" si="331"/>
        <v>4224.6302062723817</v>
      </c>
      <c r="H3547">
        <f t="shared" si="328"/>
        <v>6.059197137027299</v>
      </c>
      <c r="I3547">
        <f t="shared" si="329"/>
        <v>-2.0143195621076302</v>
      </c>
      <c r="K3547" t="str">
        <f t="shared" si="326"/>
        <v>Hold_sell</v>
      </c>
    </row>
    <row r="3548" spans="1:11">
      <c r="A3548" s="1">
        <v>38383</v>
      </c>
      <c r="B3548">
        <v>4254.8500000000004</v>
      </c>
      <c r="D3548">
        <f t="shared" si="330"/>
        <v>4224.4080000000004</v>
      </c>
      <c r="E3548">
        <f t="shared" si="327"/>
        <v>4228.7338202171195</v>
      </c>
      <c r="F3548">
        <f t="shared" si="331"/>
        <v>4229.2794053074003</v>
      </c>
      <c r="H3548">
        <f t="shared" si="328"/>
        <v>4.9564747276780068</v>
      </c>
      <c r="I3548">
        <f t="shared" si="329"/>
        <v>0.5455850902808379</v>
      </c>
      <c r="K3548" t="str">
        <f t="shared" si="326"/>
        <v>Hold_sell</v>
      </c>
    </row>
    <row r="3549" spans="1:11">
      <c r="A3549" s="1">
        <v>38384</v>
      </c>
      <c r="B3549">
        <v>4279.97</v>
      </c>
      <c r="D3549">
        <f t="shared" si="330"/>
        <v>4225.3419999999987</v>
      </c>
      <c r="E3549">
        <f t="shared" si="327"/>
        <v>4232.5290927936294</v>
      </c>
      <c r="F3549">
        <f t="shared" si="331"/>
        <v>4237.0779583370313</v>
      </c>
      <c r="H3549">
        <f t="shared" si="328"/>
        <v>4.8749528908227884</v>
      </c>
      <c r="I3549">
        <f t="shared" si="329"/>
        <v>4.5488655434019165</v>
      </c>
      <c r="K3549" t="str">
        <f t="shared" ref="K3549:K3612" si="332">IF(I3549&gt;H3549,IF(K3548="Buy","Hold_buy",IF(K3548="Hold_buy","Hold_buy","Buy")),IF(K3548="Sell","Hold_sell",IF(K3548="Hold_sell","Hold_sell","Sell")))</f>
        <v>Hold_sell</v>
      </c>
    </row>
    <row r="3550" spans="1:11">
      <c r="A3550" s="1">
        <v>38385</v>
      </c>
      <c r="B3550">
        <v>4296.3100000000004</v>
      </c>
      <c r="D3550">
        <f t="shared" si="330"/>
        <v>4228.268</v>
      </c>
      <c r="E3550">
        <f t="shared" ref="E3550:E3613" si="333">E3549+(2/(1+26)*(B3550-E3549))</f>
        <v>4237.2536044385461</v>
      </c>
      <c r="F3550">
        <f t="shared" si="331"/>
        <v>4246.1905801313342</v>
      </c>
      <c r="H3550">
        <f t="shared" ref="H3550:H3613" si="334">H3549+(2/(1+9)*(I3550-H3549))</f>
        <v>5.6873574512158527</v>
      </c>
      <c r="I3550">
        <f t="shared" ref="I3550:I3613" si="335">F3550-E3550</f>
        <v>8.9369756927881099</v>
      </c>
      <c r="K3550" t="str">
        <f t="shared" si="332"/>
        <v>Buy</v>
      </c>
    </row>
    <row r="3551" spans="1:11">
      <c r="A3551" s="1">
        <v>38386</v>
      </c>
      <c r="B3551">
        <v>4281.6400000000003</v>
      </c>
      <c r="D3551">
        <f t="shared" si="330"/>
        <v>4233.3440000000001</v>
      </c>
      <c r="E3551">
        <f t="shared" si="333"/>
        <v>4240.5414855912468</v>
      </c>
      <c r="F3551">
        <f t="shared" si="331"/>
        <v>4251.6443370342058</v>
      </c>
      <c r="H3551">
        <f t="shared" si="334"/>
        <v>6.7704562495644893</v>
      </c>
      <c r="I3551">
        <f t="shared" si="335"/>
        <v>11.102851442959036</v>
      </c>
      <c r="K3551" t="str">
        <f t="shared" si="332"/>
        <v>Hold_buy</v>
      </c>
    </row>
    <row r="3552" spans="1:11">
      <c r="A3552" s="1">
        <v>38387</v>
      </c>
      <c r="B3552">
        <v>4339.28</v>
      </c>
      <c r="D3552">
        <f t="shared" si="330"/>
        <v>4239.4650000000001</v>
      </c>
      <c r="E3552">
        <f t="shared" si="333"/>
        <v>4247.8554496215247</v>
      </c>
      <c r="F3552">
        <f t="shared" si="331"/>
        <v>4265.126746721251</v>
      </c>
      <c r="H3552">
        <f t="shared" si="334"/>
        <v>8.8706244195968562</v>
      </c>
      <c r="I3552">
        <f t="shared" si="335"/>
        <v>17.271297099726326</v>
      </c>
      <c r="K3552" t="str">
        <f t="shared" si="332"/>
        <v>Hold_buy</v>
      </c>
    </row>
    <row r="3553" spans="1:11">
      <c r="A3553" s="1">
        <v>38390</v>
      </c>
      <c r="B3553">
        <v>4366.3500000000004</v>
      </c>
      <c r="D3553">
        <f t="shared" si="330"/>
        <v>4252.0229999999992</v>
      </c>
      <c r="E3553">
        <f t="shared" si="333"/>
        <v>4256.6328237236339</v>
      </c>
      <c r="F3553">
        <f t="shared" si="331"/>
        <v>4280.6995549179819</v>
      </c>
      <c r="H3553">
        <f t="shared" si="334"/>
        <v>11.909845774547083</v>
      </c>
      <c r="I3553">
        <f t="shared" si="335"/>
        <v>24.066731194347994</v>
      </c>
      <c r="K3553" t="str">
        <f t="shared" si="332"/>
        <v>Hold_buy</v>
      </c>
    </row>
    <row r="3554" spans="1:11">
      <c r="A3554" s="1">
        <v>38391</v>
      </c>
      <c r="B3554">
        <v>4371.3900000000003</v>
      </c>
      <c r="D3554">
        <f t="shared" si="330"/>
        <v>4268.4690000000001</v>
      </c>
      <c r="E3554">
        <f t="shared" si="333"/>
        <v>4265.1333552996612</v>
      </c>
      <c r="F3554">
        <f t="shared" si="331"/>
        <v>4294.651931084446</v>
      </c>
      <c r="H3554">
        <f t="shared" si="334"/>
        <v>15.431591776594635</v>
      </c>
      <c r="I3554">
        <f t="shared" si="335"/>
        <v>29.518575784784844</v>
      </c>
      <c r="K3554" t="str">
        <f t="shared" si="332"/>
        <v>Hold_buy</v>
      </c>
    </row>
    <row r="3555" spans="1:11">
      <c r="A3555" s="1">
        <v>38392</v>
      </c>
      <c r="B3555">
        <v>4353.1499999999996</v>
      </c>
      <c r="D3555">
        <f t="shared" si="330"/>
        <v>4282.2130000000006</v>
      </c>
      <c r="E3555">
        <f t="shared" si="333"/>
        <v>4271.6531067589458</v>
      </c>
      <c r="F3555">
        <f t="shared" si="331"/>
        <v>4303.651633994531</v>
      </c>
      <c r="H3555">
        <f t="shared" si="334"/>
        <v>18.744978868392757</v>
      </c>
      <c r="I3555">
        <f t="shared" si="335"/>
        <v>31.998527235585243</v>
      </c>
      <c r="K3555" t="str">
        <f t="shared" si="332"/>
        <v>Hold_buy</v>
      </c>
    </row>
    <row r="3556" spans="1:11">
      <c r="A3556" s="1">
        <v>38393</v>
      </c>
      <c r="B3556">
        <v>4342.01</v>
      </c>
      <c r="D3556">
        <f t="shared" si="330"/>
        <v>4296.116</v>
      </c>
      <c r="E3556">
        <f t="shared" si="333"/>
        <v>4276.8647284805056</v>
      </c>
      <c r="F3556">
        <f t="shared" si="331"/>
        <v>4309.5529210722952</v>
      </c>
      <c r="H3556">
        <f t="shared" si="334"/>
        <v>21.533621613072132</v>
      </c>
      <c r="I3556">
        <f t="shared" si="335"/>
        <v>32.68819259178963</v>
      </c>
      <c r="K3556" t="str">
        <f t="shared" si="332"/>
        <v>Hold_buy</v>
      </c>
    </row>
    <row r="3557" spans="1:11">
      <c r="A3557" s="1">
        <v>38394</v>
      </c>
      <c r="B3557">
        <v>4387.8</v>
      </c>
      <c r="D3557">
        <f t="shared" si="330"/>
        <v>4308.6760000000004</v>
      </c>
      <c r="E3557">
        <f t="shared" si="333"/>
        <v>4285.0821560004679</v>
      </c>
      <c r="F3557">
        <f t="shared" si="331"/>
        <v>4321.5909332150195</v>
      </c>
      <c r="H3557">
        <f t="shared" si="334"/>
        <v>24.52865273336803</v>
      </c>
      <c r="I3557">
        <f t="shared" si="335"/>
        <v>36.508777214551628</v>
      </c>
      <c r="K3557" t="str">
        <f t="shared" si="332"/>
        <v>Hold_buy</v>
      </c>
    </row>
    <row r="3558" spans="1:11">
      <c r="A3558" s="1">
        <v>38397</v>
      </c>
      <c r="B3558">
        <v>4386.3999999999996</v>
      </c>
      <c r="D3558">
        <f t="shared" si="330"/>
        <v>4327.2750000000005</v>
      </c>
      <c r="E3558">
        <f t="shared" si="333"/>
        <v>4292.5871814819147</v>
      </c>
      <c r="F3558">
        <f t="shared" si="331"/>
        <v>4331.5615588742476</v>
      </c>
      <c r="H3558">
        <f t="shared" si="334"/>
        <v>27.41779766516099</v>
      </c>
      <c r="I3558">
        <f t="shared" si="335"/>
        <v>38.974377392332826</v>
      </c>
      <c r="K3558" t="str">
        <f t="shared" si="332"/>
        <v>Hold_buy</v>
      </c>
    </row>
    <row r="3559" spans="1:11">
      <c r="A3559" s="1">
        <v>38398</v>
      </c>
      <c r="B3559">
        <v>4402.03</v>
      </c>
      <c r="D3559">
        <f t="shared" si="330"/>
        <v>4340.4300000000012</v>
      </c>
      <c r="E3559">
        <f t="shared" si="333"/>
        <v>4300.6940569276985</v>
      </c>
      <c r="F3559">
        <f t="shared" si="331"/>
        <v>4342.4028575089787</v>
      </c>
      <c r="H3559">
        <f t="shared" si="334"/>
        <v>30.275998248384838</v>
      </c>
      <c r="I3559">
        <f t="shared" si="335"/>
        <v>41.708800581280229</v>
      </c>
      <c r="K3559" t="str">
        <f t="shared" si="332"/>
        <v>Hold_buy</v>
      </c>
    </row>
    <row r="3560" spans="1:11">
      <c r="A3560" s="1">
        <v>38399</v>
      </c>
      <c r="B3560">
        <v>4368.7700000000004</v>
      </c>
      <c r="D3560">
        <f t="shared" si="330"/>
        <v>4352.6360000000004</v>
      </c>
      <c r="E3560">
        <f t="shared" si="333"/>
        <v>4305.736719377499</v>
      </c>
      <c r="F3560">
        <f t="shared" si="331"/>
        <v>4346.4593409691361</v>
      </c>
      <c r="H3560">
        <f t="shared" si="334"/>
        <v>32.365322917035293</v>
      </c>
      <c r="I3560">
        <f t="shared" si="335"/>
        <v>40.722621591637107</v>
      </c>
      <c r="K3560" t="str">
        <f t="shared" si="332"/>
        <v>Hold_buy</v>
      </c>
    </row>
    <row r="3561" spans="1:11">
      <c r="A3561" s="1">
        <v>38400</v>
      </c>
      <c r="B3561">
        <v>4369.68</v>
      </c>
      <c r="D3561">
        <f t="shared" si="330"/>
        <v>4359.8819999999996</v>
      </c>
      <c r="E3561">
        <f t="shared" si="333"/>
        <v>4310.4732586828695</v>
      </c>
      <c r="F3561">
        <f t="shared" si="331"/>
        <v>4350.0317500508072</v>
      </c>
      <c r="H3561">
        <f t="shared" si="334"/>
        <v>33.803956607215767</v>
      </c>
      <c r="I3561">
        <f t="shared" si="335"/>
        <v>39.558491367937677</v>
      </c>
      <c r="K3561" t="str">
        <f t="shared" si="332"/>
        <v>Hold_buy</v>
      </c>
    </row>
    <row r="3562" spans="1:11">
      <c r="A3562" s="1">
        <v>38401</v>
      </c>
      <c r="B3562">
        <v>4359.47</v>
      </c>
      <c r="D3562">
        <f t="shared" si="330"/>
        <v>4368.6859999999997</v>
      </c>
      <c r="E3562">
        <f t="shared" si="333"/>
        <v>4314.1026469285825</v>
      </c>
      <c r="F3562">
        <f t="shared" si="331"/>
        <v>4351.483788504529</v>
      </c>
      <c r="H3562">
        <f t="shared" si="334"/>
        <v>34.519393600961905</v>
      </c>
      <c r="I3562">
        <f t="shared" si="335"/>
        <v>37.381141575946458</v>
      </c>
      <c r="K3562" t="str">
        <f t="shared" si="332"/>
        <v>Hold_buy</v>
      </c>
    </row>
    <row r="3563" spans="1:11">
      <c r="A3563" s="1">
        <v>38404</v>
      </c>
      <c r="B3563">
        <v>4353.34</v>
      </c>
      <c r="D3563">
        <f t="shared" si="330"/>
        <v>4370.7049999999999</v>
      </c>
      <c r="E3563">
        <f t="shared" si="333"/>
        <v>4317.0091175264652</v>
      </c>
      <c r="F3563">
        <f t="shared" si="331"/>
        <v>4351.7693595038327</v>
      </c>
      <c r="H3563">
        <f t="shared" si="334"/>
        <v>34.567563276243028</v>
      </c>
      <c r="I3563">
        <f t="shared" si="335"/>
        <v>34.760241977367514</v>
      </c>
      <c r="K3563" t="str">
        <f t="shared" si="332"/>
        <v>Hold_buy</v>
      </c>
    </row>
    <row r="3564" spans="1:11">
      <c r="A3564" s="1">
        <v>38405</v>
      </c>
      <c r="B3564">
        <v>4323.21</v>
      </c>
      <c r="D3564">
        <f t="shared" si="330"/>
        <v>4369.4039999999995</v>
      </c>
      <c r="E3564">
        <f t="shared" si="333"/>
        <v>4317.4684421541342</v>
      </c>
      <c r="F3564">
        <f t="shared" si="331"/>
        <v>4347.3756118878582</v>
      </c>
      <c r="H3564">
        <f t="shared" si="334"/>
        <v>33.635484567739226</v>
      </c>
      <c r="I3564">
        <f t="shared" si="335"/>
        <v>29.907169733724004</v>
      </c>
      <c r="K3564" t="str">
        <f t="shared" si="332"/>
        <v>Sell</v>
      </c>
    </row>
    <row r="3565" spans="1:11">
      <c r="A3565" s="1">
        <v>38406</v>
      </c>
      <c r="B3565">
        <v>4310.66</v>
      </c>
      <c r="D3565">
        <f t="shared" si="330"/>
        <v>4364.5859999999993</v>
      </c>
      <c r="E3565">
        <f t="shared" si="333"/>
        <v>4316.9641131056796</v>
      </c>
      <c r="F3565">
        <f t="shared" si="331"/>
        <v>4341.7270562128033</v>
      </c>
      <c r="H3565">
        <f t="shared" si="334"/>
        <v>31.86097627561611</v>
      </c>
      <c r="I3565">
        <f t="shared" si="335"/>
        <v>24.762943107123647</v>
      </c>
      <c r="K3565" t="str">
        <f t="shared" si="332"/>
        <v>Hold_sell</v>
      </c>
    </row>
    <row r="3566" spans="1:11">
      <c r="A3566" s="1">
        <v>38407</v>
      </c>
      <c r="B3566">
        <v>4304.29</v>
      </c>
      <c r="D3566">
        <f t="shared" si="330"/>
        <v>4360.3369999999995</v>
      </c>
      <c r="E3566">
        <f t="shared" si="333"/>
        <v>4316.0252899126663</v>
      </c>
      <c r="F3566">
        <f t="shared" si="331"/>
        <v>4335.9675091031413</v>
      </c>
      <c r="H3566">
        <f t="shared" si="334"/>
        <v>29.477224858587896</v>
      </c>
      <c r="I3566">
        <f t="shared" si="335"/>
        <v>19.942219190475043</v>
      </c>
      <c r="K3566" t="str">
        <f t="shared" si="332"/>
        <v>Hold_sell</v>
      </c>
    </row>
    <row r="3567" spans="1:11">
      <c r="A3567" s="1">
        <v>38408</v>
      </c>
      <c r="B3567">
        <v>4348.6400000000003</v>
      </c>
      <c r="D3567">
        <f t="shared" si="330"/>
        <v>4356.5650000000005</v>
      </c>
      <c r="E3567">
        <f t="shared" si="333"/>
        <v>4318.4411943635796</v>
      </c>
      <c r="F3567">
        <f t="shared" si="331"/>
        <v>4337.9171230872735</v>
      </c>
      <c r="H3567">
        <f t="shared" si="334"/>
        <v>27.47696563160909</v>
      </c>
      <c r="I3567">
        <f t="shared" si="335"/>
        <v>19.475928723693869</v>
      </c>
      <c r="K3567" t="str">
        <f t="shared" si="332"/>
        <v>Hold_sell</v>
      </c>
    </row>
    <row r="3568" spans="1:11">
      <c r="A3568" s="1">
        <v>38411</v>
      </c>
      <c r="B3568">
        <v>4350.49</v>
      </c>
      <c r="D3568">
        <f t="shared" si="330"/>
        <v>4352.6489999999994</v>
      </c>
      <c r="E3568">
        <f t="shared" si="333"/>
        <v>4320.8151799662774</v>
      </c>
      <c r="F3568">
        <f t="shared" si="331"/>
        <v>4339.8514118430776</v>
      </c>
      <c r="H3568">
        <f t="shared" si="334"/>
        <v>25.78881888064732</v>
      </c>
      <c r="I3568">
        <f t="shared" si="335"/>
        <v>19.03623187680023</v>
      </c>
      <c r="K3568" t="str">
        <f t="shared" si="332"/>
        <v>Hold_sell</v>
      </c>
    </row>
    <row r="3569" spans="1:11">
      <c r="A3569" s="1">
        <v>38412</v>
      </c>
      <c r="B3569">
        <v>4383.62</v>
      </c>
      <c r="D3569">
        <f t="shared" si="330"/>
        <v>4349.0579999999991</v>
      </c>
      <c r="E3569">
        <f t="shared" si="333"/>
        <v>4325.4673888576644</v>
      </c>
      <c r="F3569">
        <f t="shared" si="331"/>
        <v>4346.5850407902963</v>
      </c>
      <c r="H3569">
        <f t="shared" si="334"/>
        <v>24.854585491044219</v>
      </c>
      <c r="I3569">
        <f t="shared" si="335"/>
        <v>21.117651932631816</v>
      </c>
      <c r="K3569" t="str">
        <f t="shared" si="332"/>
        <v>Hold_sell</v>
      </c>
    </row>
    <row r="3570" spans="1:11">
      <c r="A3570" s="1">
        <v>38413</v>
      </c>
      <c r="B3570">
        <v>4393.43</v>
      </c>
      <c r="D3570">
        <f t="shared" si="330"/>
        <v>4347.2170000000006</v>
      </c>
      <c r="E3570">
        <f t="shared" si="333"/>
        <v>4330.5016563496893</v>
      </c>
      <c r="F3570">
        <f t="shared" si="331"/>
        <v>4353.7919575917895</v>
      </c>
      <c r="H3570">
        <f t="shared" si="334"/>
        <v>24.541728641255418</v>
      </c>
      <c r="I3570">
        <f t="shared" si="335"/>
        <v>23.290301242100213</v>
      </c>
      <c r="K3570" t="str">
        <f t="shared" si="332"/>
        <v>Hold_sell</v>
      </c>
    </row>
    <row r="3571" spans="1:11">
      <c r="A3571" s="1">
        <v>38414</v>
      </c>
      <c r="B3571">
        <v>4373.2700000000004</v>
      </c>
      <c r="D3571">
        <f t="shared" si="330"/>
        <v>4349.683</v>
      </c>
      <c r="E3571">
        <f t="shared" si="333"/>
        <v>4333.6696818052678</v>
      </c>
      <c r="F3571">
        <f t="shared" si="331"/>
        <v>4356.7885795007451</v>
      </c>
      <c r="H3571">
        <f t="shared" si="334"/>
        <v>24.257162452099784</v>
      </c>
      <c r="I3571">
        <f t="shared" si="335"/>
        <v>23.118897695477244</v>
      </c>
      <c r="K3571" t="str">
        <f t="shared" si="332"/>
        <v>Hold_sell</v>
      </c>
    </row>
    <row r="3572" spans="1:11">
      <c r="A3572" s="1">
        <v>38415</v>
      </c>
      <c r="B3572">
        <v>4423.5200000000004</v>
      </c>
      <c r="D3572">
        <f t="shared" si="330"/>
        <v>4350.0419999999995</v>
      </c>
      <c r="E3572">
        <f t="shared" si="333"/>
        <v>4340.3252609308038</v>
      </c>
      <c r="F3572">
        <f t="shared" si="331"/>
        <v>4367.0549518852458</v>
      </c>
      <c r="H3572">
        <f t="shared" si="334"/>
        <v>24.751668152568236</v>
      </c>
      <c r="I3572">
        <f t="shared" si="335"/>
        <v>26.729690954442049</v>
      </c>
      <c r="K3572" t="str">
        <f t="shared" si="332"/>
        <v>Buy</v>
      </c>
    </row>
    <row r="3573" spans="1:11">
      <c r="A3573" s="1">
        <v>38418</v>
      </c>
      <c r="B3573">
        <v>4428.09</v>
      </c>
      <c r="D3573">
        <f t="shared" si="330"/>
        <v>4356.4470000000001</v>
      </c>
      <c r="E3573">
        <f t="shared" si="333"/>
        <v>4346.8263527137069</v>
      </c>
      <c r="F3573">
        <f t="shared" si="331"/>
        <v>4376.4449592875153</v>
      </c>
      <c r="H3573">
        <f t="shared" si="334"/>
        <v>25.725055836816267</v>
      </c>
      <c r="I3573">
        <f t="shared" si="335"/>
        <v>29.618606573808393</v>
      </c>
      <c r="K3573" t="str">
        <f t="shared" si="332"/>
        <v>Hold_buy</v>
      </c>
    </row>
    <row r="3574" spans="1:11">
      <c r="A3574" s="1">
        <v>38419</v>
      </c>
      <c r="B3574">
        <v>4396.5</v>
      </c>
      <c r="D3574">
        <f t="shared" si="330"/>
        <v>4363.9220000000005</v>
      </c>
      <c r="E3574">
        <f t="shared" si="333"/>
        <v>4350.5058821423208</v>
      </c>
      <c r="F3574">
        <f t="shared" si="331"/>
        <v>4379.5303501663593</v>
      </c>
      <c r="H3574">
        <f t="shared" si="334"/>
        <v>26.384938274260708</v>
      </c>
      <c r="I3574">
        <f t="shared" si="335"/>
        <v>29.02446802403847</v>
      </c>
      <c r="K3574" t="str">
        <f t="shared" si="332"/>
        <v>Hold_buy</v>
      </c>
    </row>
    <row r="3575" spans="1:11">
      <c r="A3575" s="1">
        <v>38420</v>
      </c>
      <c r="B3575">
        <v>4375.6000000000004</v>
      </c>
      <c r="D3575">
        <f t="shared" si="330"/>
        <v>4371.2509999999993</v>
      </c>
      <c r="E3575">
        <f t="shared" si="333"/>
        <v>4352.3647056873342</v>
      </c>
      <c r="F3575">
        <f t="shared" si="331"/>
        <v>4378.9256809099961</v>
      </c>
      <c r="H3575">
        <f t="shared" si="334"/>
        <v>26.42014566394095</v>
      </c>
      <c r="I3575">
        <f t="shared" si="335"/>
        <v>26.560975222661909</v>
      </c>
      <c r="K3575" t="str">
        <f t="shared" si="332"/>
        <v>Hold_buy</v>
      </c>
    </row>
    <row r="3576" spans="1:11">
      <c r="A3576" s="1">
        <v>38421</v>
      </c>
      <c r="B3576">
        <v>4337.68</v>
      </c>
      <c r="D3576">
        <f t="shared" si="330"/>
        <v>4377.7450000000008</v>
      </c>
      <c r="E3576">
        <f t="shared" si="333"/>
        <v>4351.2769497104946</v>
      </c>
      <c r="F3576">
        <f t="shared" si="331"/>
        <v>4372.5801915392276</v>
      </c>
      <c r="H3576">
        <f t="shared" si="334"/>
        <v>25.396764896899363</v>
      </c>
      <c r="I3576">
        <f t="shared" si="335"/>
        <v>21.303241828733007</v>
      </c>
      <c r="K3576" t="str">
        <f t="shared" si="332"/>
        <v>Sell</v>
      </c>
    </row>
    <row r="3577" spans="1:11">
      <c r="A3577" s="1">
        <v>38422</v>
      </c>
      <c r="B3577">
        <v>4360.49</v>
      </c>
      <c r="D3577">
        <f t="shared" si="330"/>
        <v>4381.0839999999998</v>
      </c>
      <c r="E3577">
        <f t="shared" si="333"/>
        <v>4351.9593978800876</v>
      </c>
      <c r="F3577">
        <f t="shared" si="331"/>
        <v>4370.7201620716542</v>
      </c>
      <c r="H3577">
        <f t="shared" si="334"/>
        <v>24.069564755832793</v>
      </c>
      <c r="I3577">
        <f t="shared" si="335"/>
        <v>18.760764191566523</v>
      </c>
      <c r="K3577" t="str">
        <f t="shared" si="332"/>
        <v>Hold_sell</v>
      </c>
    </row>
    <row r="3578" spans="1:11">
      <c r="A3578" s="1">
        <v>38425</v>
      </c>
      <c r="B3578">
        <v>4367.3</v>
      </c>
      <c r="D3578">
        <f t="shared" si="330"/>
        <v>4382.2690000000002</v>
      </c>
      <c r="E3578">
        <f t="shared" si="333"/>
        <v>4353.095738777859</v>
      </c>
      <c r="F3578">
        <f t="shared" si="331"/>
        <v>4370.1939832913995</v>
      </c>
      <c r="H3578">
        <f t="shared" si="334"/>
        <v>22.67530070737434</v>
      </c>
      <c r="I3578">
        <f t="shared" si="335"/>
        <v>17.098244513540521</v>
      </c>
      <c r="K3578" t="str">
        <f t="shared" si="332"/>
        <v>Hold_sell</v>
      </c>
    </row>
    <row r="3579" spans="1:11">
      <c r="A3579" s="1">
        <v>38426</v>
      </c>
      <c r="B3579">
        <v>4387.6899999999996</v>
      </c>
      <c r="D3579">
        <f t="shared" si="330"/>
        <v>4383.95</v>
      </c>
      <c r="E3579">
        <f t="shared" si="333"/>
        <v>4355.6582766461661</v>
      </c>
      <c r="F3579">
        <f t="shared" si="331"/>
        <v>4372.8856781696459</v>
      </c>
      <c r="H3579">
        <f t="shared" si="334"/>
        <v>21.585720870595431</v>
      </c>
      <c r="I3579">
        <f t="shared" si="335"/>
        <v>17.227401523479784</v>
      </c>
      <c r="K3579" t="str">
        <f t="shared" si="332"/>
        <v>Hold_sell</v>
      </c>
    </row>
    <row r="3580" spans="1:11">
      <c r="A3580" s="1">
        <v>38427</v>
      </c>
      <c r="B3580">
        <v>4309.1099999999997</v>
      </c>
      <c r="D3580">
        <f t="shared" si="330"/>
        <v>4384.3570000000009</v>
      </c>
      <c r="E3580">
        <f t="shared" si="333"/>
        <v>4352.2102561538577</v>
      </c>
      <c r="F3580">
        <f t="shared" si="331"/>
        <v>4363.0740353743158</v>
      </c>
      <c r="H3580">
        <f t="shared" si="334"/>
        <v>19.44133254056797</v>
      </c>
      <c r="I3580">
        <f t="shared" si="335"/>
        <v>10.863779220458127</v>
      </c>
      <c r="K3580" t="str">
        <f t="shared" si="332"/>
        <v>Hold_sell</v>
      </c>
    </row>
    <row r="3581" spans="1:11">
      <c r="A3581" s="1">
        <v>38428</v>
      </c>
      <c r="B3581">
        <v>4315.92</v>
      </c>
      <c r="D3581">
        <f t="shared" si="330"/>
        <v>4375.9250000000011</v>
      </c>
      <c r="E3581">
        <f t="shared" si="333"/>
        <v>4349.5220890313494</v>
      </c>
      <c r="F3581">
        <f t="shared" si="331"/>
        <v>4355.8195683936519</v>
      </c>
      <c r="H3581">
        <f t="shared" si="334"/>
        <v>16.81256190491488</v>
      </c>
      <c r="I3581">
        <f t="shared" si="335"/>
        <v>6.2974793623025107</v>
      </c>
      <c r="K3581" t="str">
        <f t="shared" si="332"/>
        <v>Hold_sell</v>
      </c>
    </row>
    <row r="3582" spans="1:11">
      <c r="A3582" s="1">
        <v>38429</v>
      </c>
      <c r="B3582">
        <v>4327.18</v>
      </c>
      <c r="D3582">
        <f t="shared" si="330"/>
        <v>4370.1899999999996</v>
      </c>
      <c r="E3582">
        <f t="shared" si="333"/>
        <v>4347.8671194734716</v>
      </c>
      <c r="F3582">
        <f t="shared" si="331"/>
        <v>4351.4134809484749</v>
      </c>
      <c r="H3582">
        <f t="shared" si="334"/>
        <v>14.159321818932568</v>
      </c>
      <c r="I3582">
        <f t="shared" si="335"/>
        <v>3.546361475003323</v>
      </c>
      <c r="K3582" t="str">
        <f t="shared" si="332"/>
        <v>Hold_sell</v>
      </c>
    </row>
    <row r="3583" spans="1:11">
      <c r="A3583" s="1">
        <v>38432</v>
      </c>
      <c r="B3583">
        <v>4296.3599999999997</v>
      </c>
      <c r="D3583">
        <f t="shared" si="330"/>
        <v>4360.5559999999996</v>
      </c>
      <c r="E3583">
        <f t="shared" si="333"/>
        <v>4344.0517772902513</v>
      </c>
      <c r="F3583">
        <f t="shared" si="331"/>
        <v>4342.9437146487098</v>
      </c>
      <c r="H3583">
        <f t="shared" si="334"/>
        <v>11.105844926837767</v>
      </c>
      <c r="I3583">
        <f t="shared" si="335"/>
        <v>-1.1080626415414372</v>
      </c>
      <c r="K3583" t="str">
        <f t="shared" si="332"/>
        <v>Hold_sell</v>
      </c>
    </row>
    <row r="3584" spans="1:11">
      <c r="A3584" s="1">
        <v>38433</v>
      </c>
      <c r="B3584">
        <v>4320.6899999999996</v>
      </c>
      <c r="D3584">
        <f t="shared" si="330"/>
        <v>4347.3829999999998</v>
      </c>
      <c r="E3584">
        <f t="shared" si="333"/>
        <v>4342.3212752687514</v>
      </c>
      <c r="F3584">
        <f t="shared" si="331"/>
        <v>4339.5200662412162</v>
      </c>
      <c r="H3584">
        <f t="shared" si="334"/>
        <v>8.3244341359631839</v>
      </c>
      <c r="I3584">
        <f t="shared" si="335"/>
        <v>-2.8012090275351511</v>
      </c>
      <c r="K3584" t="str">
        <f t="shared" si="332"/>
        <v>Hold_sell</v>
      </c>
    </row>
    <row r="3585" spans="1:11">
      <c r="A3585" s="1">
        <v>38434</v>
      </c>
      <c r="B3585">
        <v>4317.2</v>
      </c>
      <c r="D3585">
        <f t="shared" si="330"/>
        <v>4339.8020000000006</v>
      </c>
      <c r="E3585">
        <f t="shared" si="333"/>
        <v>4340.460440063659</v>
      </c>
      <c r="F3585">
        <f t="shared" si="331"/>
        <v>4336.0862098964135</v>
      </c>
      <c r="H3585">
        <f t="shared" si="334"/>
        <v>5.784701275321444</v>
      </c>
      <c r="I3585">
        <f t="shared" si="335"/>
        <v>-4.3742301672455142</v>
      </c>
      <c r="K3585" t="str">
        <f t="shared" si="332"/>
        <v>Hold_sell</v>
      </c>
    </row>
    <row r="3586" spans="1:11">
      <c r="A3586" s="1">
        <v>38435</v>
      </c>
      <c r="B3586">
        <v>4343.6000000000004</v>
      </c>
      <c r="D3586">
        <f t="shared" si="330"/>
        <v>4333.9620000000004</v>
      </c>
      <c r="E3586">
        <f t="shared" si="333"/>
        <v>4340.6930000589437</v>
      </c>
      <c r="F3586">
        <f t="shared" si="331"/>
        <v>4337.2421776046576</v>
      </c>
      <c r="H3586">
        <f t="shared" si="334"/>
        <v>3.9375965293999498</v>
      </c>
      <c r="I3586">
        <f t="shared" si="335"/>
        <v>-3.4508224542860262</v>
      </c>
      <c r="K3586" t="str">
        <f t="shared" si="332"/>
        <v>Hold_sell</v>
      </c>
    </row>
    <row r="3587" spans="1:11">
      <c r="A3587" s="1">
        <v>38440</v>
      </c>
      <c r="B3587">
        <v>4351.8900000000003</v>
      </c>
      <c r="D3587">
        <f t="shared" si="330"/>
        <v>4334.5540000000001</v>
      </c>
      <c r="E3587">
        <f t="shared" si="333"/>
        <v>4341.5224074619846</v>
      </c>
      <c r="F3587">
        <f t="shared" si="331"/>
        <v>4339.4956887424023</v>
      </c>
      <c r="H3587">
        <f t="shared" si="334"/>
        <v>2.7447334796035046</v>
      </c>
      <c r="I3587">
        <f t="shared" si="335"/>
        <v>-2.0267187195822771</v>
      </c>
      <c r="K3587" t="str">
        <f t="shared" si="332"/>
        <v>Hold_sell</v>
      </c>
    </row>
    <row r="3588" spans="1:11">
      <c r="A3588" s="1">
        <v>38441</v>
      </c>
      <c r="B3588">
        <v>4347.5200000000004</v>
      </c>
      <c r="D3588">
        <f t="shared" si="330"/>
        <v>4333.6939999999995</v>
      </c>
      <c r="E3588">
        <f t="shared" si="333"/>
        <v>4341.966673575912</v>
      </c>
      <c r="F3588">
        <f t="shared" si="331"/>
        <v>4340.7301981666478</v>
      </c>
      <c r="H3588">
        <f t="shared" si="334"/>
        <v>1.9484917018299774</v>
      </c>
      <c r="I3588">
        <f t="shared" si="335"/>
        <v>-1.2364754092641306</v>
      </c>
      <c r="K3588" t="str">
        <f t="shared" si="332"/>
        <v>Hold_sell</v>
      </c>
    </row>
    <row r="3589" spans="1:11">
      <c r="A3589" s="1">
        <v>38442</v>
      </c>
      <c r="B3589">
        <v>4348.7700000000004</v>
      </c>
      <c r="D3589">
        <f t="shared" si="330"/>
        <v>4331.7160000000003</v>
      </c>
      <c r="E3589">
        <f t="shared" si="333"/>
        <v>4342.4706236814</v>
      </c>
      <c r="F3589">
        <f t="shared" si="331"/>
        <v>4341.9670907563941</v>
      </c>
      <c r="H3589">
        <f t="shared" si="334"/>
        <v>1.4580867764628107</v>
      </c>
      <c r="I3589">
        <f t="shared" si="335"/>
        <v>-0.50353292500585667</v>
      </c>
      <c r="K3589" t="str">
        <f t="shared" si="332"/>
        <v>Hold_sell</v>
      </c>
    </row>
    <row r="3590" spans="1:11">
      <c r="A3590" s="1">
        <v>38443</v>
      </c>
      <c r="B3590">
        <v>4373.53</v>
      </c>
      <c r="D3590">
        <f t="shared" si="330"/>
        <v>4327.8240000000005</v>
      </c>
      <c r="E3590">
        <f t="shared" si="333"/>
        <v>4344.7713182235184</v>
      </c>
      <c r="F3590">
        <f t="shared" si="331"/>
        <v>4346.8229229477183</v>
      </c>
      <c r="H3590">
        <f t="shared" si="334"/>
        <v>1.5767903660102351</v>
      </c>
      <c r="I3590">
        <f t="shared" si="335"/>
        <v>2.0516047241999331</v>
      </c>
      <c r="K3590" t="str">
        <f t="shared" si="332"/>
        <v>Buy</v>
      </c>
    </row>
    <row r="3591" spans="1:11">
      <c r="A3591" s="1">
        <v>38446</v>
      </c>
      <c r="B3591">
        <v>4341.3900000000003</v>
      </c>
      <c r="D3591">
        <f t="shared" si="330"/>
        <v>4334.2660000000005</v>
      </c>
      <c r="E3591">
        <f t="shared" si="333"/>
        <v>4344.5208502069618</v>
      </c>
      <c r="F3591">
        <f t="shared" si="331"/>
        <v>4345.9870886480694</v>
      </c>
      <c r="H3591">
        <f t="shared" si="334"/>
        <v>1.5546799810297149</v>
      </c>
      <c r="I3591">
        <f t="shared" si="335"/>
        <v>1.4662384411076346</v>
      </c>
      <c r="K3591" t="str">
        <f t="shared" si="332"/>
        <v>Sell</v>
      </c>
    </row>
    <row r="3592" spans="1:11">
      <c r="A3592" s="1">
        <v>38447</v>
      </c>
      <c r="B3592">
        <v>4362.6099999999997</v>
      </c>
      <c r="D3592">
        <f t="shared" si="330"/>
        <v>4336.8130000000001</v>
      </c>
      <c r="E3592">
        <f t="shared" si="333"/>
        <v>4345.8607872286684</v>
      </c>
      <c r="F3592">
        <f t="shared" si="331"/>
        <v>4348.5444596252892</v>
      </c>
      <c r="H3592">
        <f t="shared" si="334"/>
        <v>1.7804784641479219</v>
      </c>
      <c r="I3592">
        <f t="shared" si="335"/>
        <v>2.6836723966207501</v>
      </c>
      <c r="K3592" t="str">
        <f t="shared" si="332"/>
        <v>Buy</v>
      </c>
    </row>
    <row r="3593" spans="1:11">
      <c r="A3593" s="1">
        <v>38448</v>
      </c>
      <c r="B3593">
        <v>4379.18</v>
      </c>
      <c r="D3593">
        <f t="shared" si="330"/>
        <v>4340.3559999999998</v>
      </c>
      <c r="E3593">
        <f t="shared" si="333"/>
        <v>4348.3288770635818</v>
      </c>
      <c r="F3593">
        <f t="shared" si="331"/>
        <v>4353.2576196829368</v>
      </c>
      <c r="H3593">
        <f t="shared" si="334"/>
        <v>2.4101312951893443</v>
      </c>
      <c r="I3593">
        <f t="shared" si="335"/>
        <v>4.9287426193550345</v>
      </c>
      <c r="K3593" t="str">
        <f t="shared" si="332"/>
        <v>Hold_buy</v>
      </c>
    </row>
    <row r="3594" spans="1:11">
      <c r="A3594" s="1">
        <v>38449</v>
      </c>
      <c r="B3594">
        <v>4389.5200000000004</v>
      </c>
      <c r="D3594">
        <f t="shared" si="330"/>
        <v>4348.6380000000008</v>
      </c>
      <c r="E3594">
        <f t="shared" si="333"/>
        <v>4351.3800713551682</v>
      </c>
      <c r="F3594">
        <f t="shared" si="331"/>
        <v>4358.8364474240234</v>
      </c>
      <c r="H3594">
        <f t="shared" si="334"/>
        <v>3.4193802499225168</v>
      </c>
      <c r="I3594">
        <f t="shared" si="335"/>
        <v>7.4563760688552065</v>
      </c>
      <c r="K3594" t="str">
        <f t="shared" si="332"/>
        <v>Hold_buy</v>
      </c>
    </row>
    <row r="3595" spans="1:11">
      <c r="A3595" s="1">
        <v>38450</v>
      </c>
      <c r="B3595">
        <v>4400.68</v>
      </c>
      <c r="D3595">
        <f t="shared" si="330"/>
        <v>4355.5209999999988</v>
      </c>
      <c r="E3595">
        <f t="shared" si="333"/>
        <v>4355.0319179214521</v>
      </c>
      <c r="F3595">
        <f t="shared" si="331"/>
        <v>4365.2739170510968</v>
      </c>
      <c r="H3595">
        <f t="shared" si="334"/>
        <v>4.7839040258669501</v>
      </c>
      <c r="I3595">
        <f t="shared" si="335"/>
        <v>10.241999129644682</v>
      </c>
      <c r="K3595" t="str">
        <f t="shared" si="332"/>
        <v>Hold_buy</v>
      </c>
    </row>
    <row r="3596" spans="1:11">
      <c r="A3596" s="1">
        <v>38453</v>
      </c>
      <c r="B3596">
        <v>4396.09</v>
      </c>
      <c r="D3596">
        <f t="shared" si="330"/>
        <v>4363.8690000000006</v>
      </c>
      <c r="E3596">
        <f t="shared" si="333"/>
        <v>4358.0732573346777</v>
      </c>
      <c r="F3596">
        <f t="shared" si="331"/>
        <v>4370.0148528893897</v>
      </c>
      <c r="H3596">
        <f t="shared" si="334"/>
        <v>6.2154423316359537</v>
      </c>
      <c r="I3596">
        <f t="shared" si="335"/>
        <v>11.941595554711967</v>
      </c>
      <c r="K3596" t="str">
        <f t="shared" si="332"/>
        <v>Hold_buy</v>
      </c>
    </row>
    <row r="3597" spans="1:11">
      <c r="A3597" s="1">
        <v>38454</v>
      </c>
      <c r="B3597">
        <v>4372.12</v>
      </c>
      <c r="D3597">
        <f t="shared" ref="D3597:D3660" si="336">SUM(B3587:B3596)/10</f>
        <v>4369.1180000000004</v>
      </c>
      <c r="E3597">
        <f t="shared" si="333"/>
        <v>4359.1137567913684</v>
      </c>
      <c r="F3597">
        <f t="shared" si="331"/>
        <v>4370.3387216756373</v>
      </c>
      <c r="H3597">
        <f t="shared" si="334"/>
        <v>7.217346842162554</v>
      </c>
      <c r="I3597">
        <f t="shared" si="335"/>
        <v>11.224964884268957</v>
      </c>
      <c r="K3597" t="str">
        <f t="shared" si="332"/>
        <v>Hold_buy</v>
      </c>
    </row>
    <row r="3598" spans="1:11">
      <c r="A3598" s="1">
        <v>38455</v>
      </c>
      <c r="B3598">
        <v>4405.6899999999996</v>
      </c>
      <c r="D3598">
        <f t="shared" si="336"/>
        <v>4371.1409999999996</v>
      </c>
      <c r="E3598">
        <f t="shared" si="333"/>
        <v>4362.5638488808963</v>
      </c>
      <c r="F3598">
        <f t="shared" si="331"/>
        <v>4375.7773798793851</v>
      </c>
      <c r="H3598">
        <f t="shared" si="334"/>
        <v>8.4165836734277928</v>
      </c>
      <c r="I3598">
        <f t="shared" si="335"/>
        <v>13.21353099848875</v>
      </c>
      <c r="K3598" t="str">
        <f t="shared" si="332"/>
        <v>Hold_buy</v>
      </c>
    </row>
    <row r="3599" spans="1:11">
      <c r="A3599" s="1">
        <v>38456</v>
      </c>
      <c r="B3599">
        <v>4402.05</v>
      </c>
      <c r="D3599">
        <f t="shared" si="336"/>
        <v>4376.9580000000005</v>
      </c>
      <c r="E3599">
        <f t="shared" si="333"/>
        <v>4365.4887489637931</v>
      </c>
      <c r="F3599">
        <f t="shared" ref="F3599:F3662" si="337">F3598+(2/(1+12)*(B3599-F3598))</f>
        <v>4379.8193214364028</v>
      </c>
      <c r="H3599">
        <f t="shared" si="334"/>
        <v>9.5993814332641687</v>
      </c>
      <c r="I3599">
        <f t="shared" si="335"/>
        <v>14.330572472609674</v>
      </c>
      <c r="K3599" t="str">
        <f t="shared" si="332"/>
        <v>Hold_buy</v>
      </c>
    </row>
    <row r="3600" spans="1:11">
      <c r="A3600" s="1">
        <v>38457</v>
      </c>
      <c r="B3600">
        <v>4312.25</v>
      </c>
      <c r="D3600">
        <f t="shared" si="336"/>
        <v>4382.286000000001</v>
      </c>
      <c r="E3600">
        <f t="shared" si="333"/>
        <v>4361.5451379294382</v>
      </c>
      <c r="F3600">
        <f t="shared" si="337"/>
        <v>4369.4240412154177</v>
      </c>
      <c r="H3600">
        <f t="shared" si="334"/>
        <v>9.2552858038072365</v>
      </c>
      <c r="I3600">
        <f t="shared" si="335"/>
        <v>7.8789032859795043</v>
      </c>
      <c r="K3600" t="str">
        <f t="shared" si="332"/>
        <v>Sell</v>
      </c>
    </row>
    <row r="3601" spans="1:11">
      <c r="A3601" s="1">
        <v>38460</v>
      </c>
      <c r="B3601">
        <v>4202.2</v>
      </c>
      <c r="D3601">
        <f t="shared" si="336"/>
        <v>4376.1580000000004</v>
      </c>
      <c r="E3601">
        <f t="shared" si="333"/>
        <v>4349.7417943791097</v>
      </c>
      <c r="F3601">
        <f t="shared" si="337"/>
        <v>4343.6972656438147</v>
      </c>
      <c r="H3601">
        <f t="shared" si="334"/>
        <v>6.1953228959867914</v>
      </c>
      <c r="I3601">
        <f t="shared" si="335"/>
        <v>-6.044528735294989</v>
      </c>
      <c r="K3601" t="str">
        <f t="shared" si="332"/>
        <v>Hold_sell</v>
      </c>
    </row>
    <row r="3602" spans="1:11">
      <c r="A3602" s="1">
        <v>38461</v>
      </c>
      <c r="B3602">
        <v>4204.6099999999997</v>
      </c>
      <c r="D3602">
        <f t="shared" si="336"/>
        <v>4362.2389999999996</v>
      </c>
      <c r="E3602">
        <f t="shared" si="333"/>
        <v>4338.9912910917683</v>
      </c>
      <c r="F3602">
        <f t="shared" si="337"/>
        <v>4322.2992247755355</v>
      </c>
      <c r="H3602">
        <f t="shared" si="334"/>
        <v>1.6178450535428848</v>
      </c>
      <c r="I3602">
        <f t="shared" si="335"/>
        <v>-16.69206631623274</v>
      </c>
      <c r="K3602" t="str">
        <f t="shared" si="332"/>
        <v>Hold_sell</v>
      </c>
    </row>
    <row r="3603" spans="1:11">
      <c r="A3603" s="1">
        <v>38462</v>
      </c>
      <c r="B3603">
        <v>4178.62</v>
      </c>
      <c r="D3603">
        <f t="shared" si="336"/>
        <v>4346.4390000000003</v>
      </c>
      <c r="E3603">
        <f t="shared" si="333"/>
        <v>4327.1119361960818</v>
      </c>
      <c r="F3603">
        <f t="shared" si="337"/>
        <v>4300.1947286562227</v>
      </c>
      <c r="H3603">
        <f t="shared" si="334"/>
        <v>-4.0891654651375315</v>
      </c>
      <c r="I3603">
        <f t="shared" si="335"/>
        <v>-26.917207539859191</v>
      </c>
      <c r="K3603" t="str">
        <f t="shared" si="332"/>
        <v>Hold_sell</v>
      </c>
    </row>
    <row r="3604" spans="1:11">
      <c r="A3604" s="1">
        <v>38463</v>
      </c>
      <c r="B3604">
        <v>4193.7</v>
      </c>
      <c r="D3604">
        <f t="shared" si="336"/>
        <v>4326.3829999999998</v>
      </c>
      <c r="E3604">
        <f t="shared" si="333"/>
        <v>4317.2295705519273</v>
      </c>
      <c r="F3604">
        <f t="shared" si="337"/>
        <v>4283.810924247573</v>
      </c>
      <c r="H3604">
        <f t="shared" si="334"/>
        <v>-9.9550616329808843</v>
      </c>
      <c r="I3604">
        <f t="shared" si="335"/>
        <v>-33.418646304354297</v>
      </c>
      <c r="K3604" t="str">
        <f t="shared" si="332"/>
        <v>Hold_sell</v>
      </c>
    </row>
    <row r="3605" spans="1:11">
      <c r="A3605" s="1">
        <v>38464</v>
      </c>
      <c r="B3605">
        <v>4223.04</v>
      </c>
      <c r="D3605">
        <f t="shared" si="336"/>
        <v>4306.8009999999995</v>
      </c>
      <c r="E3605">
        <f t="shared" si="333"/>
        <v>4310.252565325859</v>
      </c>
      <c r="F3605">
        <f t="shared" si="337"/>
        <v>4274.4615512864075</v>
      </c>
      <c r="H3605">
        <f t="shared" si="334"/>
        <v>-15.12225211427501</v>
      </c>
      <c r="I3605">
        <f t="shared" si="335"/>
        <v>-35.791014039451511</v>
      </c>
      <c r="K3605" t="str">
        <f t="shared" si="332"/>
        <v>Hold_sell</v>
      </c>
    </row>
    <row r="3606" spans="1:11">
      <c r="A3606" s="1">
        <v>38467</v>
      </c>
      <c r="B3606">
        <v>4246.96</v>
      </c>
      <c r="D3606">
        <f t="shared" si="336"/>
        <v>4289.0369999999994</v>
      </c>
      <c r="E3606">
        <f t="shared" si="333"/>
        <v>4305.5642271535735</v>
      </c>
      <c r="F3606">
        <f t="shared" si="337"/>
        <v>4270.230543396191</v>
      </c>
      <c r="H3606">
        <f t="shared" si="334"/>
        <v>-19.1645384428965</v>
      </c>
      <c r="I3606">
        <f t="shared" si="335"/>
        <v>-35.33368375738246</v>
      </c>
      <c r="K3606" t="str">
        <f t="shared" si="332"/>
        <v>Hold_sell</v>
      </c>
    </row>
    <row r="3607" spans="1:11">
      <c r="A3607" s="1">
        <v>38468</v>
      </c>
      <c r="B3607">
        <v>4233.76</v>
      </c>
      <c r="D3607">
        <f t="shared" si="336"/>
        <v>4274.1239999999998</v>
      </c>
      <c r="E3607">
        <f t="shared" si="333"/>
        <v>4300.2453955125684</v>
      </c>
      <c r="F3607">
        <f t="shared" si="337"/>
        <v>4264.6196905660081</v>
      </c>
      <c r="H3607">
        <f t="shared" si="334"/>
        <v>-22.456771743629258</v>
      </c>
      <c r="I3607">
        <f t="shared" si="335"/>
        <v>-35.62570494656029</v>
      </c>
      <c r="K3607" t="str">
        <f t="shared" si="332"/>
        <v>Hold_sell</v>
      </c>
    </row>
    <row r="3608" spans="1:11">
      <c r="A3608" s="1">
        <v>38469</v>
      </c>
      <c r="B3608">
        <v>4189.0200000000004</v>
      </c>
      <c r="D3608">
        <f t="shared" si="336"/>
        <v>4260.2879999999996</v>
      </c>
      <c r="E3608">
        <f t="shared" si="333"/>
        <v>4292.0064773264521</v>
      </c>
      <c r="F3608">
        <f t="shared" si="337"/>
        <v>4252.9889689404681</v>
      </c>
      <c r="H3608">
        <f t="shared" si="334"/>
        <v>-25.768919072100207</v>
      </c>
      <c r="I3608">
        <f t="shared" si="335"/>
        <v>-39.017508385984002</v>
      </c>
      <c r="K3608" t="str">
        <f t="shared" si="332"/>
        <v>Hold_sell</v>
      </c>
    </row>
    <row r="3609" spans="1:11">
      <c r="A3609" s="1">
        <v>38470</v>
      </c>
      <c r="B3609">
        <v>4178.1000000000004</v>
      </c>
      <c r="D3609">
        <f t="shared" si="336"/>
        <v>4238.621000000001</v>
      </c>
      <c r="E3609">
        <f t="shared" si="333"/>
        <v>4283.568960487456</v>
      </c>
      <c r="F3609">
        <f t="shared" si="337"/>
        <v>4241.4675891034731</v>
      </c>
      <c r="H3609">
        <f t="shared" si="334"/>
        <v>-29.035409534476756</v>
      </c>
      <c r="I3609">
        <f t="shared" si="335"/>
        <v>-42.101371383982951</v>
      </c>
      <c r="K3609" t="str">
        <f t="shared" si="332"/>
        <v>Hold_sell</v>
      </c>
    </row>
    <row r="3610" spans="1:11">
      <c r="A3610" s="1">
        <v>38471</v>
      </c>
      <c r="B3610">
        <v>4184.84</v>
      </c>
      <c r="D3610">
        <f t="shared" si="336"/>
        <v>4216.2260000000006</v>
      </c>
      <c r="E3610">
        <f t="shared" si="333"/>
        <v>4276.2557041550517</v>
      </c>
      <c r="F3610">
        <f t="shared" si="337"/>
        <v>4232.755652318323</v>
      </c>
      <c r="H3610">
        <f t="shared" si="334"/>
        <v>-31.928337994927155</v>
      </c>
      <c r="I3610">
        <f t="shared" si="335"/>
        <v>-43.500051836728744</v>
      </c>
      <c r="K3610" t="str">
        <f t="shared" si="332"/>
        <v>Hold_sell</v>
      </c>
    </row>
    <row r="3611" spans="1:11">
      <c r="A3611" s="1">
        <v>38474</v>
      </c>
      <c r="B3611">
        <v>4224.0200000000004</v>
      </c>
      <c r="D3611">
        <f t="shared" si="336"/>
        <v>4203.4850000000006</v>
      </c>
      <c r="E3611">
        <f t="shared" si="333"/>
        <v>4272.386392736159</v>
      </c>
      <c r="F3611">
        <f t="shared" si="337"/>
        <v>4231.4117058078118</v>
      </c>
      <c r="H3611">
        <f t="shared" si="334"/>
        <v>-33.73760778161116</v>
      </c>
      <c r="I3611">
        <f t="shared" si="335"/>
        <v>-40.974686928347182</v>
      </c>
      <c r="K3611" t="str">
        <f t="shared" si="332"/>
        <v>Hold_sell</v>
      </c>
    </row>
    <row r="3612" spans="1:11">
      <c r="A3612" s="1">
        <v>38475</v>
      </c>
      <c r="B3612">
        <v>4245.54</v>
      </c>
      <c r="D3612">
        <f t="shared" si="336"/>
        <v>4205.6670000000013</v>
      </c>
      <c r="E3612">
        <f t="shared" si="333"/>
        <v>4270.3977710519994</v>
      </c>
      <c r="F3612">
        <f t="shared" si="337"/>
        <v>4233.5852895296866</v>
      </c>
      <c r="H3612">
        <f t="shared" si="334"/>
        <v>-34.352582529751473</v>
      </c>
      <c r="I3612">
        <f t="shared" si="335"/>
        <v>-36.812481522312737</v>
      </c>
      <c r="K3612" t="str">
        <f t="shared" si="332"/>
        <v>Hold_sell</v>
      </c>
    </row>
    <row r="3613" spans="1:11">
      <c r="A3613" s="1">
        <v>38476</v>
      </c>
      <c r="B3613">
        <v>4264.3500000000004</v>
      </c>
      <c r="D3613">
        <f t="shared" si="336"/>
        <v>4209.7600000000011</v>
      </c>
      <c r="E3613">
        <f t="shared" si="333"/>
        <v>4269.9497880111103</v>
      </c>
      <c r="F3613">
        <f t="shared" si="337"/>
        <v>4238.3183219097345</v>
      </c>
      <c r="H3613">
        <f t="shared" si="334"/>
        <v>-33.808359244076328</v>
      </c>
      <c r="I3613">
        <f t="shared" si="335"/>
        <v>-31.631466101375736</v>
      </c>
      <c r="K3613" t="str">
        <f t="shared" ref="K3613:K3676" si="338">IF(I3613&gt;H3613,IF(K3612="Buy","Hold_buy",IF(K3612="Hold_buy","Hold_buy","Buy")),IF(K3612="Sell","Hold_sell",IF(K3612="Hold_sell","Hold_sell","Sell")))</f>
        <v>Buy</v>
      </c>
    </row>
    <row r="3614" spans="1:11">
      <c r="A3614" s="1">
        <v>38477</v>
      </c>
      <c r="B3614">
        <v>4299.51</v>
      </c>
      <c r="D3614">
        <f t="shared" si="336"/>
        <v>4218.3330000000005</v>
      </c>
      <c r="E3614">
        <f t="shared" ref="E3614:E3677" si="339">E3613+(2/(1+26)*(B3614-E3613))</f>
        <v>4272.139433343621</v>
      </c>
      <c r="F3614">
        <f t="shared" si="337"/>
        <v>4247.7324262313141</v>
      </c>
      <c r="H3614">
        <f t="shared" ref="H3614:H3677" si="340">H3613+(2/(1+9)*(I3614-H3613))</f>
        <v>-31.928088817722447</v>
      </c>
      <c r="I3614">
        <f t="shared" ref="I3614:I3677" si="341">F3614-E3614</f>
        <v>-24.407007112306928</v>
      </c>
      <c r="K3614" t="str">
        <f t="shared" si="338"/>
        <v>Hold_buy</v>
      </c>
    </row>
    <row r="3615" spans="1:11">
      <c r="A3615" s="1">
        <v>38478</v>
      </c>
      <c r="B3615">
        <v>4311.0600000000004</v>
      </c>
      <c r="D3615">
        <f t="shared" si="336"/>
        <v>4228.9139999999998</v>
      </c>
      <c r="E3615">
        <f t="shared" si="339"/>
        <v>4275.0224382811302</v>
      </c>
      <c r="F3615">
        <f t="shared" si="337"/>
        <v>4257.4751298880346</v>
      </c>
      <c r="H3615">
        <f t="shared" si="340"/>
        <v>-29.051932732797077</v>
      </c>
      <c r="I3615">
        <f t="shared" si="341"/>
        <v>-17.547308393095591</v>
      </c>
      <c r="K3615" t="str">
        <f t="shared" si="338"/>
        <v>Hold_buy</v>
      </c>
    </row>
    <row r="3616" spans="1:11">
      <c r="A3616" s="1">
        <v>38481</v>
      </c>
      <c r="B3616">
        <v>4292.41</v>
      </c>
      <c r="D3616">
        <f t="shared" si="336"/>
        <v>4237.7160000000003</v>
      </c>
      <c r="E3616">
        <f t="shared" si="339"/>
        <v>4276.3104058158615</v>
      </c>
      <c r="F3616">
        <f t="shared" si="337"/>
        <v>4262.8497252898751</v>
      </c>
      <c r="H3616">
        <f t="shared" si="340"/>
        <v>-25.933682291434941</v>
      </c>
      <c r="I3616">
        <f t="shared" si="341"/>
        <v>-13.46068052598639</v>
      </c>
      <c r="K3616" t="str">
        <f t="shared" si="338"/>
        <v>Hold_buy</v>
      </c>
    </row>
    <row r="3617" spans="1:11">
      <c r="A3617" s="1">
        <v>38482</v>
      </c>
      <c r="B3617">
        <v>4251.13</v>
      </c>
      <c r="D3617">
        <f t="shared" si="336"/>
        <v>4242.2610000000004</v>
      </c>
      <c r="E3617">
        <f t="shared" si="339"/>
        <v>4274.4451905702417</v>
      </c>
      <c r="F3617">
        <f t="shared" si="337"/>
        <v>4261.0466906298943</v>
      </c>
      <c r="H3617">
        <f t="shared" si="340"/>
        <v>-23.426645821217431</v>
      </c>
      <c r="I3617">
        <f t="shared" si="341"/>
        <v>-13.398499940347392</v>
      </c>
      <c r="K3617" t="str">
        <f t="shared" si="338"/>
        <v>Hold_buy</v>
      </c>
    </row>
    <row r="3618" spans="1:11">
      <c r="A3618" s="1">
        <v>38483</v>
      </c>
      <c r="B3618">
        <v>4244.16</v>
      </c>
      <c r="D3618">
        <f t="shared" si="336"/>
        <v>4243.9980000000005</v>
      </c>
      <c r="E3618">
        <f t="shared" si="339"/>
        <v>4272.2018431205943</v>
      </c>
      <c r="F3618">
        <f t="shared" si="337"/>
        <v>4258.4487382252955</v>
      </c>
      <c r="H3618">
        <f t="shared" si="340"/>
        <v>-21.491937636033693</v>
      </c>
      <c r="I3618">
        <f t="shared" si="341"/>
        <v>-13.753104895298748</v>
      </c>
      <c r="K3618" t="str">
        <f t="shared" si="338"/>
        <v>Hold_buy</v>
      </c>
    </row>
    <row r="3619" spans="1:11">
      <c r="A3619" s="1">
        <v>38484</v>
      </c>
      <c r="B3619">
        <v>4267.05</v>
      </c>
      <c r="D3619">
        <f t="shared" si="336"/>
        <v>4249.5119999999997</v>
      </c>
      <c r="E3619">
        <f t="shared" si="339"/>
        <v>4271.8202251116618</v>
      </c>
      <c r="F3619">
        <f t="shared" si="337"/>
        <v>4259.7720092675581</v>
      </c>
      <c r="H3619">
        <f t="shared" si="340"/>
        <v>-19.603193277647684</v>
      </c>
      <c r="I3619">
        <f t="shared" si="341"/>
        <v>-12.048215844103652</v>
      </c>
      <c r="K3619" t="str">
        <f t="shared" si="338"/>
        <v>Hold_buy</v>
      </c>
    </row>
    <row r="3620" spans="1:11">
      <c r="A3620" s="1">
        <v>38485</v>
      </c>
      <c r="B3620">
        <v>4275.7</v>
      </c>
      <c r="D3620">
        <f t="shared" si="336"/>
        <v>4258.4070000000011</v>
      </c>
      <c r="E3620">
        <f t="shared" si="339"/>
        <v>4272.107615844131</v>
      </c>
      <c r="F3620">
        <f t="shared" si="337"/>
        <v>4262.2224693802418</v>
      </c>
      <c r="H3620">
        <f t="shared" si="340"/>
        <v>-17.65958391489599</v>
      </c>
      <c r="I3620">
        <f t="shared" si="341"/>
        <v>-9.8851464638892139</v>
      </c>
      <c r="K3620" t="str">
        <f t="shared" si="338"/>
        <v>Hold_buy</v>
      </c>
    </row>
    <row r="3621" spans="1:11">
      <c r="A3621" s="1">
        <v>38488</v>
      </c>
      <c r="B3621">
        <v>4262.18</v>
      </c>
      <c r="D3621">
        <f t="shared" si="336"/>
        <v>4267.4930000000004</v>
      </c>
      <c r="E3621">
        <f t="shared" si="339"/>
        <v>4271.3722368927138</v>
      </c>
      <c r="F3621">
        <f t="shared" si="337"/>
        <v>4262.2159356294351</v>
      </c>
      <c r="H3621">
        <f t="shared" si="340"/>
        <v>-15.958927384572529</v>
      </c>
      <c r="I3621">
        <f t="shared" si="341"/>
        <v>-9.1563012632786922</v>
      </c>
      <c r="K3621" t="str">
        <f t="shared" si="338"/>
        <v>Hold_buy</v>
      </c>
    </row>
    <row r="3622" spans="1:11">
      <c r="A3622" s="1">
        <v>38489</v>
      </c>
      <c r="B3622">
        <v>4251.7700000000004</v>
      </c>
      <c r="D3622">
        <f t="shared" si="336"/>
        <v>4271.3089999999993</v>
      </c>
      <c r="E3622">
        <f t="shared" si="339"/>
        <v>4269.9202193451056</v>
      </c>
      <c r="F3622">
        <f t="shared" si="337"/>
        <v>4260.6088686095218</v>
      </c>
      <c r="H3622">
        <f t="shared" si="340"/>
        <v>-14.629412054774784</v>
      </c>
      <c r="I3622">
        <f t="shared" si="341"/>
        <v>-9.311350735583801</v>
      </c>
      <c r="K3622" t="str">
        <f t="shared" si="338"/>
        <v>Hold_buy</v>
      </c>
    </row>
    <row r="3623" spans="1:11">
      <c r="A3623" s="1">
        <v>38490</v>
      </c>
      <c r="B3623">
        <v>4324.6000000000004</v>
      </c>
      <c r="D3623">
        <f t="shared" si="336"/>
        <v>4271.9320000000007</v>
      </c>
      <c r="E3623">
        <f t="shared" si="339"/>
        <v>4273.97057346769</v>
      </c>
      <c r="F3623">
        <f t="shared" si="337"/>
        <v>4270.4536580542108</v>
      </c>
      <c r="H3623">
        <f t="shared" si="340"/>
        <v>-12.406912726515664</v>
      </c>
      <c r="I3623">
        <f t="shared" si="341"/>
        <v>-3.5169154134791825</v>
      </c>
      <c r="K3623" t="str">
        <f t="shared" si="338"/>
        <v>Hold_buy</v>
      </c>
    </row>
    <row r="3624" spans="1:11">
      <c r="A3624" s="1">
        <v>38491</v>
      </c>
      <c r="B3624">
        <v>4360.42</v>
      </c>
      <c r="D3624">
        <f t="shared" si="336"/>
        <v>4277.9570000000003</v>
      </c>
      <c r="E3624">
        <f t="shared" si="339"/>
        <v>4280.3742346923054</v>
      </c>
      <c r="F3624">
        <f t="shared" si="337"/>
        <v>4284.2946337381782</v>
      </c>
      <c r="H3624">
        <f t="shared" si="340"/>
        <v>-9.1414503720379852</v>
      </c>
      <c r="I3624">
        <f t="shared" si="341"/>
        <v>3.9203990458727276</v>
      </c>
      <c r="K3624" t="str">
        <f t="shared" si="338"/>
        <v>Hold_buy</v>
      </c>
    </row>
    <row r="3625" spans="1:11">
      <c r="A3625" s="1">
        <v>38492</v>
      </c>
      <c r="B3625">
        <v>4360.68</v>
      </c>
      <c r="D3625">
        <f t="shared" si="336"/>
        <v>4284.0480000000007</v>
      </c>
      <c r="E3625">
        <f t="shared" si="339"/>
        <v>4286.3228099002827</v>
      </c>
      <c r="F3625">
        <f t="shared" si="337"/>
        <v>4296.0462285476897</v>
      </c>
      <c r="H3625">
        <f t="shared" si="340"/>
        <v>-5.368476568148985</v>
      </c>
      <c r="I3625">
        <f t="shared" si="341"/>
        <v>9.7234186474070157</v>
      </c>
      <c r="K3625" t="str">
        <f t="shared" si="338"/>
        <v>Hold_buy</v>
      </c>
    </row>
    <row r="3626" spans="1:11">
      <c r="A3626" s="1">
        <v>38495</v>
      </c>
      <c r="B3626">
        <v>4406.95</v>
      </c>
      <c r="D3626">
        <f t="shared" si="336"/>
        <v>4289.01</v>
      </c>
      <c r="E3626">
        <f t="shared" si="339"/>
        <v>4295.2581573150765</v>
      </c>
      <c r="F3626">
        <f t="shared" si="337"/>
        <v>4313.1083472326609</v>
      </c>
      <c r="H3626">
        <f t="shared" si="340"/>
        <v>-0.72474327100230163</v>
      </c>
      <c r="I3626">
        <f t="shared" si="341"/>
        <v>17.85018991758443</v>
      </c>
      <c r="K3626" t="str">
        <f t="shared" si="338"/>
        <v>Hold_buy</v>
      </c>
    </row>
    <row r="3627" spans="1:11">
      <c r="A3627" s="1">
        <v>38496</v>
      </c>
      <c r="B3627">
        <v>4396.6400000000003</v>
      </c>
      <c r="D3627">
        <f t="shared" si="336"/>
        <v>4300.4639999999999</v>
      </c>
      <c r="E3627">
        <f t="shared" si="339"/>
        <v>4302.7679234398856</v>
      </c>
      <c r="F3627">
        <f t="shared" si="337"/>
        <v>4325.9593707353288</v>
      </c>
      <c r="H3627">
        <f t="shared" si="340"/>
        <v>4.0584948422867875</v>
      </c>
      <c r="I3627">
        <f t="shared" si="341"/>
        <v>23.19144729544314</v>
      </c>
      <c r="K3627" t="str">
        <f t="shared" si="338"/>
        <v>Hold_buy</v>
      </c>
    </row>
    <row r="3628" spans="1:11">
      <c r="A3628" s="1">
        <v>38497</v>
      </c>
      <c r="B3628">
        <v>4389.54</v>
      </c>
      <c r="D3628">
        <f t="shared" si="336"/>
        <v>4315.0149999999994</v>
      </c>
      <c r="E3628">
        <f t="shared" si="339"/>
        <v>4309.1954846665603</v>
      </c>
      <c r="F3628">
        <f t="shared" si="337"/>
        <v>4335.7410060068169</v>
      </c>
      <c r="H3628">
        <f t="shared" si="340"/>
        <v>8.5559001418807359</v>
      </c>
      <c r="I3628">
        <f t="shared" si="341"/>
        <v>26.545521340256528</v>
      </c>
      <c r="K3628" t="str">
        <f t="shared" si="338"/>
        <v>Hold_buy</v>
      </c>
    </row>
    <row r="3629" spans="1:11">
      <c r="A3629" s="1">
        <v>38498</v>
      </c>
      <c r="B3629">
        <v>4436.6000000000004</v>
      </c>
      <c r="D3629">
        <f t="shared" si="336"/>
        <v>4329.5529999999999</v>
      </c>
      <c r="E3629">
        <f t="shared" si="339"/>
        <v>4318.6328561727414</v>
      </c>
      <c r="F3629">
        <f t="shared" si="337"/>
        <v>4351.2577743134607</v>
      </c>
      <c r="H3629">
        <f t="shared" si="340"/>
        <v>13.369703741648443</v>
      </c>
      <c r="I3629">
        <f t="shared" si="341"/>
        <v>32.624918140719274</v>
      </c>
      <c r="K3629" t="str">
        <f t="shared" si="338"/>
        <v>Hold_buy</v>
      </c>
    </row>
    <row r="3630" spans="1:11">
      <c r="A3630" s="1">
        <v>38499</v>
      </c>
      <c r="B3630">
        <v>4444.71</v>
      </c>
      <c r="D3630">
        <f t="shared" si="336"/>
        <v>4346.5079999999998</v>
      </c>
      <c r="E3630">
        <f t="shared" si="339"/>
        <v>4327.9719038636495</v>
      </c>
      <c r="F3630">
        <f t="shared" si="337"/>
        <v>4365.6350398036975</v>
      </c>
      <c r="H3630">
        <f t="shared" si="340"/>
        <v>18.228390181328365</v>
      </c>
      <c r="I3630">
        <f t="shared" si="341"/>
        <v>37.663135940048051</v>
      </c>
      <c r="K3630" t="str">
        <f t="shared" si="338"/>
        <v>Hold_buy</v>
      </c>
    </row>
    <row r="3631" spans="1:11">
      <c r="A3631" s="1">
        <v>38502</v>
      </c>
      <c r="B3631">
        <v>4480.43</v>
      </c>
      <c r="D3631">
        <f t="shared" si="336"/>
        <v>4363.4089999999997</v>
      </c>
      <c r="E3631">
        <f t="shared" si="339"/>
        <v>4339.2650961700456</v>
      </c>
      <c r="F3631">
        <f t="shared" si="337"/>
        <v>4383.2958029108213</v>
      </c>
      <c r="H3631">
        <f t="shared" si="340"/>
        <v>23.388853493217834</v>
      </c>
      <c r="I3631">
        <f t="shared" si="341"/>
        <v>44.030706740775713</v>
      </c>
      <c r="K3631" t="str">
        <f t="shared" si="338"/>
        <v>Hold_buy</v>
      </c>
    </row>
    <row r="3632" spans="1:11">
      <c r="A3632" s="1">
        <v>38503</v>
      </c>
      <c r="B3632">
        <v>4460.63</v>
      </c>
      <c r="D3632">
        <f t="shared" si="336"/>
        <v>4385.2340000000004</v>
      </c>
      <c r="E3632">
        <f t="shared" si="339"/>
        <v>4348.2550890463381</v>
      </c>
      <c r="F3632">
        <f t="shared" si="337"/>
        <v>4395.193371693772</v>
      </c>
      <c r="H3632">
        <f t="shared" si="340"/>
        <v>28.098739324061043</v>
      </c>
      <c r="I3632">
        <f t="shared" si="341"/>
        <v>46.93828264743388</v>
      </c>
      <c r="K3632" t="str">
        <f t="shared" si="338"/>
        <v>Hold_buy</v>
      </c>
    </row>
    <row r="3633" spans="1:11">
      <c r="A3633" s="1">
        <v>38504</v>
      </c>
      <c r="B3633">
        <v>4527.17</v>
      </c>
      <c r="D3633">
        <f t="shared" si="336"/>
        <v>4406.12</v>
      </c>
      <c r="E3633">
        <f t="shared" si="339"/>
        <v>4361.5080454132758</v>
      </c>
      <c r="F3633">
        <f t="shared" si="337"/>
        <v>4415.4974683562687</v>
      </c>
      <c r="H3633">
        <f t="shared" si="340"/>
        <v>33.276876047847409</v>
      </c>
      <c r="I3633">
        <f t="shared" si="341"/>
        <v>53.98942294299286</v>
      </c>
      <c r="K3633" t="str">
        <f t="shared" si="338"/>
        <v>Hold_buy</v>
      </c>
    </row>
    <row r="3634" spans="1:11">
      <c r="A3634" s="1">
        <v>38505</v>
      </c>
      <c r="B3634">
        <v>4532.17</v>
      </c>
      <c r="D3634">
        <f t="shared" si="336"/>
        <v>4426.3769999999995</v>
      </c>
      <c r="E3634">
        <f t="shared" si="339"/>
        <v>4374.1496716789588</v>
      </c>
      <c r="F3634">
        <f t="shared" si="337"/>
        <v>4433.4470886091503</v>
      </c>
      <c r="H3634">
        <f t="shared" si="340"/>
        <v>38.480984224316231</v>
      </c>
      <c r="I3634">
        <f t="shared" si="341"/>
        <v>59.297416930191503</v>
      </c>
      <c r="K3634" t="str">
        <f t="shared" si="338"/>
        <v>Hold_buy</v>
      </c>
    </row>
    <row r="3635" spans="1:11">
      <c r="A3635" s="1">
        <v>38506</v>
      </c>
      <c r="B3635">
        <v>4510.3900000000003</v>
      </c>
      <c r="D3635">
        <f t="shared" si="336"/>
        <v>4443.5519999999997</v>
      </c>
      <c r="E3635">
        <f t="shared" si="339"/>
        <v>4384.2415478508874</v>
      </c>
      <c r="F3635">
        <f t="shared" si="337"/>
        <v>4445.284459592358</v>
      </c>
      <c r="H3635">
        <f t="shared" si="340"/>
        <v>42.993369727747094</v>
      </c>
      <c r="I3635">
        <f t="shared" si="341"/>
        <v>61.042911741470562</v>
      </c>
      <c r="K3635" t="str">
        <f t="shared" si="338"/>
        <v>Hold_buy</v>
      </c>
    </row>
    <row r="3636" spans="1:11">
      <c r="A3636" s="1">
        <v>38509</v>
      </c>
      <c r="B3636">
        <v>4497.26</v>
      </c>
      <c r="D3636">
        <f t="shared" si="336"/>
        <v>4458.5230000000001</v>
      </c>
      <c r="E3636">
        <f t="shared" si="339"/>
        <v>4392.6132850471176</v>
      </c>
      <c r="F3636">
        <f t="shared" si="337"/>
        <v>4453.2806965781492</v>
      </c>
      <c r="H3636">
        <f t="shared" si="340"/>
        <v>46.52817808840399</v>
      </c>
      <c r="I3636">
        <f t="shared" si="341"/>
        <v>60.667411531031576</v>
      </c>
      <c r="K3636" t="str">
        <f t="shared" si="338"/>
        <v>Hold_buy</v>
      </c>
    </row>
    <row r="3637" spans="1:11">
      <c r="A3637" s="1">
        <v>38510</v>
      </c>
      <c r="B3637">
        <v>4566.01</v>
      </c>
      <c r="D3637">
        <f t="shared" si="336"/>
        <v>4467.5540000000001</v>
      </c>
      <c r="E3637">
        <f t="shared" si="339"/>
        <v>4405.4574861547389</v>
      </c>
      <c r="F3637">
        <f t="shared" si="337"/>
        <v>4470.6236663353575</v>
      </c>
      <c r="H3637">
        <f t="shared" si="340"/>
        <v>50.255778506846902</v>
      </c>
      <c r="I3637">
        <f t="shared" si="341"/>
        <v>65.166180180618539</v>
      </c>
      <c r="K3637" t="str">
        <f t="shared" si="338"/>
        <v>Hold_buy</v>
      </c>
    </row>
    <row r="3638" spans="1:11">
      <c r="A3638" s="1">
        <v>38511</v>
      </c>
      <c r="B3638">
        <v>4557.29</v>
      </c>
      <c r="D3638">
        <f t="shared" si="336"/>
        <v>4484.491</v>
      </c>
      <c r="E3638">
        <f t="shared" si="339"/>
        <v>4416.704339032166</v>
      </c>
      <c r="F3638">
        <f t="shared" si="337"/>
        <v>4483.9569484376098</v>
      </c>
      <c r="H3638">
        <f t="shared" si="340"/>
        <v>53.655144686566274</v>
      </c>
      <c r="I3638">
        <f t="shared" si="341"/>
        <v>67.252609405443764</v>
      </c>
      <c r="K3638" t="str">
        <f t="shared" si="338"/>
        <v>Hold_buy</v>
      </c>
    </row>
    <row r="3639" spans="1:11">
      <c r="A3639" s="1">
        <v>38512</v>
      </c>
      <c r="B3639">
        <v>4562.75</v>
      </c>
      <c r="D3639">
        <f t="shared" si="336"/>
        <v>4501.2660000000005</v>
      </c>
      <c r="E3639">
        <f t="shared" si="339"/>
        <v>4427.5225361408948</v>
      </c>
      <c r="F3639">
        <f t="shared" si="337"/>
        <v>4496.0789563702856</v>
      </c>
      <c r="H3639">
        <f t="shared" si="340"/>
        <v>56.635399795131185</v>
      </c>
      <c r="I3639">
        <f t="shared" si="341"/>
        <v>68.556420229390824</v>
      </c>
      <c r="K3639" t="str">
        <f t="shared" si="338"/>
        <v>Hold_buy</v>
      </c>
    </row>
    <row r="3640" spans="1:11">
      <c r="A3640" s="1">
        <v>38513</v>
      </c>
      <c r="B3640">
        <v>4586.1000000000004</v>
      </c>
      <c r="D3640">
        <f t="shared" si="336"/>
        <v>4513.8810000000003</v>
      </c>
      <c r="E3640">
        <f t="shared" si="339"/>
        <v>4439.2690149452728</v>
      </c>
      <c r="F3640">
        <f t="shared" si="337"/>
        <v>4509.9283476979344</v>
      </c>
      <c r="H3640">
        <f t="shared" si="340"/>
        <v>59.440186386637272</v>
      </c>
      <c r="I3640">
        <f t="shared" si="341"/>
        <v>70.659332752661612</v>
      </c>
      <c r="K3640" t="str">
        <f t="shared" si="338"/>
        <v>Hold_buy</v>
      </c>
    </row>
    <row r="3641" spans="1:11">
      <c r="A3641" s="1">
        <v>38516</v>
      </c>
      <c r="B3641">
        <v>4599.21</v>
      </c>
      <c r="D3641">
        <f t="shared" si="336"/>
        <v>4528.0200000000004</v>
      </c>
      <c r="E3641">
        <f t="shared" si="339"/>
        <v>4451.1164953196967</v>
      </c>
      <c r="F3641">
        <f t="shared" si="337"/>
        <v>4523.6639865136367</v>
      </c>
      <c r="H3641">
        <f t="shared" si="340"/>
        <v>62.061647348097821</v>
      </c>
      <c r="I3641">
        <f t="shared" si="341"/>
        <v>72.547491193940004</v>
      </c>
      <c r="K3641" t="str">
        <f t="shared" si="338"/>
        <v>Hold_buy</v>
      </c>
    </row>
    <row r="3642" spans="1:11">
      <c r="A3642" s="1">
        <v>38517</v>
      </c>
      <c r="B3642">
        <v>4591.6899999999996</v>
      </c>
      <c r="D3642">
        <f t="shared" si="336"/>
        <v>4539.8980000000001</v>
      </c>
      <c r="E3642">
        <f t="shared" si="339"/>
        <v>4461.529347518238</v>
      </c>
      <c r="F3642">
        <f t="shared" si="337"/>
        <v>4534.1295270500004</v>
      </c>
      <c r="H3642">
        <f t="shared" si="340"/>
        <v>64.169353784830747</v>
      </c>
      <c r="I3642">
        <f t="shared" si="341"/>
        <v>72.600179531762478</v>
      </c>
      <c r="K3642" t="str">
        <f t="shared" si="338"/>
        <v>Hold_buy</v>
      </c>
    </row>
    <row r="3643" spans="1:11">
      <c r="A3643" s="1">
        <v>38518</v>
      </c>
      <c r="B3643">
        <v>4548.42</v>
      </c>
      <c r="D3643">
        <f t="shared" si="336"/>
        <v>4553.0039999999999</v>
      </c>
      <c r="E3643">
        <f t="shared" si="339"/>
        <v>4467.9656921465166</v>
      </c>
      <c r="F3643">
        <f t="shared" si="337"/>
        <v>4536.3280613500001</v>
      </c>
      <c r="H3643">
        <f t="shared" si="340"/>
        <v>65.007956868561294</v>
      </c>
      <c r="I3643">
        <f t="shared" si="341"/>
        <v>68.362369203483468</v>
      </c>
      <c r="K3643" t="str">
        <f t="shared" si="338"/>
        <v>Hold_buy</v>
      </c>
    </row>
    <row r="3644" spans="1:11">
      <c r="A3644" s="1">
        <v>38519</v>
      </c>
      <c r="B3644">
        <v>4579.87</v>
      </c>
      <c r="D3644">
        <f t="shared" si="336"/>
        <v>4555.1289999999999</v>
      </c>
      <c r="E3644">
        <f t="shared" si="339"/>
        <v>4476.2549001356638</v>
      </c>
      <c r="F3644">
        <f t="shared" si="337"/>
        <v>4543.0268211423081</v>
      </c>
      <c r="H3644">
        <f t="shared" si="340"/>
        <v>65.360749696177905</v>
      </c>
      <c r="I3644">
        <f t="shared" si="341"/>
        <v>66.771921006644334</v>
      </c>
      <c r="K3644" t="str">
        <f t="shared" si="338"/>
        <v>Hold_buy</v>
      </c>
    </row>
    <row r="3645" spans="1:11">
      <c r="A3645" s="1">
        <v>38520</v>
      </c>
      <c r="B3645">
        <v>4604.57</v>
      </c>
      <c r="D3645">
        <f t="shared" si="336"/>
        <v>4559.8990000000003</v>
      </c>
      <c r="E3645">
        <f t="shared" si="339"/>
        <v>4485.7597223478369</v>
      </c>
      <c r="F3645">
        <f t="shared" si="337"/>
        <v>4552.4950025050302</v>
      </c>
      <c r="H3645">
        <f t="shared" si="340"/>
        <v>65.635655788380987</v>
      </c>
      <c r="I3645">
        <f t="shared" si="341"/>
        <v>66.735280157193301</v>
      </c>
      <c r="K3645" t="str">
        <f t="shared" si="338"/>
        <v>Hold_buy</v>
      </c>
    </row>
    <row r="3646" spans="1:11">
      <c r="A3646" s="1">
        <v>38523</v>
      </c>
      <c r="B3646">
        <v>4586.8599999999997</v>
      </c>
      <c r="D3646">
        <f t="shared" si="336"/>
        <v>4569.3170000000009</v>
      </c>
      <c r="E3646">
        <f t="shared" si="339"/>
        <v>4493.2486318035526</v>
      </c>
      <c r="F3646">
        <f t="shared" si="337"/>
        <v>4557.7819251965639</v>
      </c>
      <c r="H3646">
        <f t="shared" si="340"/>
        <v>65.415183309307039</v>
      </c>
      <c r="I3646">
        <f t="shared" si="341"/>
        <v>64.533293393011263</v>
      </c>
      <c r="K3646" t="str">
        <f t="shared" si="338"/>
        <v>Sell</v>
      </c>
    </row>
    <row r="3647" spans="1:11">
      <c r="A3647" s="1">
        <v>38524</v>
      </c>
      <c r="B3647">
        <v>4608.1099999999997</v>
      </c>
      <c r="D3647">
        <f t="shared" si="336"/>
        <v>4578.277</v>
      </c>
      <c r="E3647">
        <f t="shared" si="339"/>
        <v>4501.756881299586</v>
      </c>
      <c r="F3647">
        <f t="shared" si="337"/>
        <v>4565.5247059355543</v>
      </c>
      <c r="H3647">
        <f t="shared" si="340"/>
        <v>65.085711574639291</v>
      </c>
      <c r="I3647">
        <f t="shared" si="341"/>
        <v>63.767824635968282</v>
      </c>
      <c r="K3647" t="str">
        <f t="shared" si="338"/>
        <v>Hold_sell</v>
      </c>
    </row>
    <row r="3648" spans="1:11">
      <c r="A3648" s="1">
        <v>38525</v>
      </c>
      <c r="B3648">
        <v>4619.6000000000004</v>
      </c>
      <c r="D3648">
        <f t="shared" si="336"/>
        <v>4582.4869999999992</v>
      </c>
      <c r="E3648">
        <f t="shared" si="339"/>
        <v>4510.4860012033205</v>
      </c>
      <c r="F3648">
        <f t="shared" si="337"/>
        <v>4573.8439819454688</v>
      </c>
      <c r="H3648">
        <f t="shared" si="340"/>
        <v>64.74016540814111</v>
      </c>
      <c r="I3648">
        <f t="shared" si="341"/>
        <v>63.357980742148357</v>
      </c>
      <c r="K3648" t="str">
        <f t="shared" si="338"/>
        <v>Hold_sell</v>
      </c>
    </row>
    <row r="3649" spans="1:11">
      <c r="A3649" s="1">
        <v>38526</v>
      </c>
      <c r="B3649">
        <v>4627.4799999999996</v>
      </c>
      <c r="D3649">
        <f t="shared" si="336"/>
        <v>4588.7179999999989</v>
      </c>
      <c r="E3649">
        <f t="shared" si="339"/>
        <v>4519.1522233364076</v>
      </c>
      <c r="F3649">
        <f t="shared" si="337"/>
        <v>4582.0956770307812</v>
      </c>
      <c r="H3649">
        <f t="shared" si="340"/>
        <v>64.380823065387602</v>
      </c>
      <c r="I3649">
        <f t="shared" si="341"/>
        <v>62.943453694373602</v>
      </c>
      <c r="K3649" t="str">
        <f t="shared" si="338"/>
        <v>Hold_sell</v>
      </c>
    </row>
    <row r="3650" spans="1:11">
      <c r="A3650" s="1">
        <v>38527</v>
      </c>
      <c r="B3650">
        <v>4566.4799999999996</v>
      </c>
      <c r="D3650">
        <f t="shared" si="336"/>
        <v>4595.1909999999989</v>
      </c>
      <c r="E3650">
        <f t="shared" si="339"/>
        <v>4522.6579845707474</v>
      </c>
      <c r="F3650">
        <f t="shared" si="337"/>
        <v>4579.6932651798916</v>
      </c>
      <c r="H3650">
        <f t="shared" si="340"/>
        <v>62.911714574138912</v>
      </c>
      <c r="I3650">
        <f t="shared" si="341"/>
        <v>57.035280609144138</v>
      </c>
      <c r="K3650" t="str">
        <f t="shared" si="338"/>
        <v>Hold_sell</v>
      </c>
    </row>
    <row r="3651" spans="1:11">
      <c r="A3651" s="1">
        <v>38530</v>
      </c>
      <c r="B3651">
        <v>4523.82</v>
      </c>
      <c r="D3651">
        <f t="shared" si="336"/>
        <v>4593.2289999999994</v>
      </c>
      <c r="E3651">
        <f t="shared" si="339"/>
        <v>4522.7440597877294</v>
      </c>
      <c r="F3651">
        <f t="shared" si="337"/>
        <v>4571.0973782291394</v>
      </c>
      <c r="H3651">
        <f t="shared" si="340"/>
        <v>60.000035347593133</v>
      </c>
      <c r="I3651">
        <f t="shared" si="341"/>
        <v>48.353318441410011</v>
      </c>
      <c r="K3651" t="str">
        <f t="shared" si="338"/>
        <v>Hold_sell</v>
      </c>
    </row>
    <row r="3652" spans="1:11">
      <c r="A3652" s="1">
        <v>38531</v>
      </c>
      <c r="B3652">
        <v>4557.46</v>
      </c>
      <c r="D3652">
        <f t="shared" si="336"/>
        <v>4585.6900000000005</v>
      </c>
      <c r="E3652">
        <f t="shared" si="339"/>
        <v>4525.3156109145639</v>
      </c>
      <c r="F3652">
        <f t="shared" si="337"/>
        <v>4568.9993200400413</v>
      </c>
      <c r="H3652">
        <f t="shared" si="340"/>
        <v>56.736770103169995</v>
      </c>
      <c r="I3652">
        <f t="shared" si="341"/>
        <v>43.683709125477435</v>
      </c>
      <c r="K3652" t="str">
        <f t="shared" si="338"/>
        <v>Hold_sell</v>
      </c>
    </row>
    <row r="3653" spans="1:11">
      <c r="A3653" s="1">
        <v>38532</v>
      </c>
      <c r="B3653">
        <v>4583.63</v>
      </c>
      <c r="D3653">
        <f t="shared" si="336"/>
        <v>4582.2669999999998</v>
      </c>
      <c r="E3653">
        <f t="shared" si="339"/>
        <v>4529.6351952912628</v>
      </c>
      <c r="F3653">
        <f t="shared" si="337"/>
        <v>4571.2501938800351</v>
      </c>
      <c r="H3653">
        <f t="shared" si="340"/>
        <v>53.712415800290458</v>
      </c>
      <c r="I3653">
        <f t="shared" si="341"/>
        <v>41.614998588772323</v>
      </c>
      <c r="K3653" t="str">
        <f t="shared" si="338"/>
        <v>Hold_sell</v>
      </c>
    </row>
    <row r="3654" spans="1:11">
      <c r="A3654" s="1">
        <v>38533</v>
      </c>
      <c r="B3654">
        <v>4586.28</v>
      </c>
      <c r="D3654">
        <f t="shared" si="336"/>
        <v>4585.7879999999996</v>
      </c>
      <c r="E3654">
        <f t="shared" si="339"/>
        <v>4533.8311067511695</v>
      </c>
      <c r="F3654">
        <f t="shared" si="337"/>
        <v>4573.5624717446453</v>
      </c>
      <c r="H3654">
        <f t="shared" si="340"/>
        <v>50.916205638927536</v>
      </c>
      <c r="I3654">
        <f t="shared" si="341"/>
        <v>39.731364993475836</v>
      </c>
      <c r="K3654" t="str">
        <f t="shared" si="338"/>
        <v>Hold_sell</v>
      </c>
    </row>
    <row r="3655" spans="1:11">
      <c r="A3655" s="1">
        <v>38534</v>
      </c>
      <c r="B3655">
        <v>4617.07</v>
      </c>
      <c r="D3655">
        <f t="shared" si="336"/>
        <v>4586.4289999999992</v>
      </c>
      <c r="E3655">
        <f t="shared" si="339"/>
        <v>4539.9969506955276</v>
      </c>
      <c r="F3655">
        <f t="shared" si="337"/>
        <v>4580.2559376300842</v>
      </c>
      <c r="H3655">
        <f t="shared" si="340"/>
        <v>48.78476189805334</v>
      </c>
      <c r="I3655">
        <f t="shared" si="341"/>
        <v>40.25898693455656</v>
      </c>
      <c r="K3655" t="str">
        <f t="shared" si="338"/>
        <v>Hold_sell</v>
      </c>
    </row>
    <row r="3656" spans="1:11">
      <c r="A3656" s="1">
        <v>38537</v>
      </c>
      <c r="B3656">
        <v>4623.41</v>
      </c>
      <c r="D3656">
        <f t="shared" si="336"/>
        <v>4587.6789999999992</v>
      </c>
      <c r="E3656">
        <f t="shared" si="339"/>
        <v>4546.1756950884519</v>
      </c>
      <c r="F3656">
        <f t="shared" si="337"/>
        <v>4586.8950241485327</v>
      </c>
      <c r="H3656">
        <f t="shared" si="340"/>
        <v>47.171675330458825</v>
      </c>
      <c r="I3656">
        <f t="shared" si="341"/>
        <v>40.719329060080781</v>
      </c>
      <c r="K3656" t="str">
        <f t="shared" si="338"/>
        <v>Hold_sell</v>
      </c>
    </row>
    <row r="3657" spans="1:11">
      <c r="A3657" s="1">
        <v>38538</v>
      </c>
      <c r="B3657">
        <v>4603.6499999999996</v>
      </c>
      <c r="D3657">
        <f t="shared" si="336"/>
        <v>4591.3339999999998</v>
      </c>
      <c r="E3657">
        <f t="shared" si="339"/>
        <v>4550.4330510078262</v>
      </c>
      <c r="F3657">
        <f t="shared" si="337"/>
        <v>4589.4727127410661</v>
      </c>
      <c r="H3657">
        <f t="shared" si="340"/>
        <v>45.545272611015037</v>
      </c>
      <c r="I3657">
        <f t="shared" si="341"/>
        <v>39.039661733239882</v>
      </c>
      <c r="K3657" t="str">
        <f t="shared" si="338"/>
        <v>Hold_sell</v>
      </c>
    </row>
    <row r="3658" spans="1:11">
      <c r="A3658" s="1">
        <v>38539</v>
      </c>
      <c r="B3658">
        <v>4615.49</v>
      </c>
      <c r="D3658">
        <f t="shared" si="336"/>
        <v>4590.8879999999999</v>
      </c>
      <c r="E3658">
        <f t="shared" si="339"/>
        <v>4555.2520842665053</v>
      </c>
      <c r="F3658">
        <f t="shared" si="337"/>
        <v>4593.4753723193635</v>
      </c>
      <c r="H3658">
        <f t="shared" si="340"/>
        <v>44.080875699383661</v>
      </c>
      <c r="I3658">
        <f t="shared" si="341"/>
        <v>38.223288052858152</v>
      </c>
      <c r="K3658" t="str">
        <f t="shared" si="338"/>
        <v>Hold_sell</v>
      </c>
    </row>
    <row r="3659" spans="1:11">
      <c r="A3659" s="1">
        <v>38540</v>
      </c>
      <c r="B3659">
        <v>4530.18</v>
      </c>
      <c r="D3659">
        <f t="shared" si="336"/>
        <v>4590.4769999999999</v>
      </c>
      <c r="E3659">
        <f t="shared" si="339"/>
        <v>4553.3948928393565</v>
      </c>
      <c r="F3659">
        <f t="shared" si="337"/>
        <v>4583.7376227317691</v>
      </c>
      <c r="H3659">
        <f t="shared" si="340"/>
        <v>41.333246537989439</v>
      </c>
      <c r="I3659">
        <f t="shared" si="341"/>
        <v>30.342729892412535</v>
      </c>
      <c r="K3659" t="str">
        <f t="shared" si="338"/>
        <v>Hold_sell</v>
      </c>
    </row>
    <row r="3660" spans="1:11">
      <c r="A3660" s="1">
        <v>38541</v>
      </c>
      <c r="B3660">
        <v>4597.97</v>
      </c>
      <c r="D3660">
        <f t="shared" si="336"/>
        <v>4580.7469999999994</v>
      </c>
      <c r="E3660">
        <f t="shared" si="339"/>
        <v>4556.6967526290337</v>
      </c>
      <c r="F3660">
        <f t="shared" si="337"/>
        <v>4585.9272192345743</v>
      </c>
      <c r="H3660">
        <f t="shared" si="340"/>
        <v>38.912690551499679</v>
      </c>
      <c r="I3660">
        <f t="shared" si="341"/>
        <v>29.230466605540641</v>
      </c>
      <c r="K3660" t="str">
        <f t="shared" si="338"/>
        <v>Hold_sell</v>
      </c>
    </row>
    <row r="3661" spans="1:11">
      <c r="A3661" s="1">
        <v>38544</v>
      </c>
      <c r="B3661">
        <v>4663.38</v>
      </c>
      <c r="D3661">
        <f t="shared" ref="D3661:D3724" si="342">SUM(B3651:B3660)/10</f>
        <v>4583.8959999999997</v>
      </c>
      <c r="E3661">
        <f t="shared" si="339"/>
        <v>4564.5992153972538</v>
      </c>
      <c r="F3661">
        <f t="shared" si="337"/>
        <v>4597.8430316600243</v>
      </c>
      <c r="H3661">
        <f t="shared" si="340"/>
        <v>37.778915693753831</v>
      </c>
      <c r="I3661">
        <f t="shared" si="341"/>
        <v>33.243816262770451</v>
      </c>
      <c r="K3661" t="str">
        <f t="shared" si="338"/>
        <v>Hold_sell</v>
      </c>
    </row>
    <row r="3662" spans="1:11">
      <c r="A3662" s="1">
        <v>38545</v>
      </c>
      <c r="B3662">
        <v>4653.03</v>
      </c>
      <c r="D3662">
        <f t="shared" si="342"/>
        <v>4597.8519999999999</v>
      </c>
      <c r="E3662">
        <f t="shared" si="339"/>
        <v>4571.149643886346</v>
      </c>
      <c r="F3662">
        <f t="shared" si="337"/>
        <v>4606.3333344815592</v>
      </c>
      <c r="H3662">
        <f t="shared" si="340"/>
        <v>37.2598706740457</v>
      </c>
      <c r="I3662">
        <f t="shared" si="341"/>
        <v>35.183690595213193</v>
      </c>
      <c r="K3662" t="str">
        <f t="shared" si="338"/>
        <v>Hold_sell</v>
      </c>
    </row>
    <row r="3663" spans="1:11">
      <c r="A3663" s="1">
        <v>38546</v>
      </c>
      <c r="B3663">
        <v>4679.8900000000003</v>
      </c>
      <c r="D3663">
        <f t="shared" si="342"/>
        <v>4607.4089999999997</v>
      </c>
      <c r="E3663">
        <f t="shared" si="339"/>
        <v>4579.2044850799502</v>
      </c>
      <c r="F3663">
        <f t="shared" ref="F3663:F3726" si="343">F3662+(2/(1+12)*(B3663-F3662))</f>
        <v>4617.6497445613195</v>
      </c>
      <c r="H3663">
        <f t="shared" si="340"/>
        <v>37.496948435510411</v>
      </c>
      <c r="I3663">
        <f t="shared" si="341"/>
        <v>38.445259481369249</v>
      </c>
      <c r="K3663" t="str">
        <f t="shared" si="338"/>
        <v>Buy</v>
      </c>
    </row>
    <row r="3664" spans="1:11">
      <c r="A3664" s="1">
        <v>38547</v>
      </c>
      <c r="B3664">
        <v>4699.2700000000004</v>
      </c>
      <c r="D3664">
        <f t="shared" si="342"/>
        <v>4617.0349999999989</v>
      </c>
      <c r="E3664">
        <f t="shared" si="339"/>
        <v>4588.0982269258802</v>
      </c>
      <c r="F3664">
        <f t="shared" si="343"/>
        <v>4630.2067069365012</v>
      </c>
      <c r="H3664">
        <f t="shared" si="340"/>
        <v>38.419254750532517</v>
      </c>
      <c r="I3664">
        <f t="shared" si="341"/>
        <v>42.108480010620951</v>
      </c>
      <c r="K3664" t="str">
        <f t="shared" si="338"/>
        <v>Hold_buy</v>
      </c>
    </row>
    <row r="3665" spans="1:11">
      <c r="A3665" s="1">
        <v>38548</v>
      </c>
      <c r="B3665">
        <v>4712.8999999999996</v>
      </c>
      <c r="D3665">
        <f t="shared" si="342"/>
        <v>4628.3339999999998</v>
      </c>
      <c r="E3665">
        <f t="shared" si="339"/>
        <v>4597.3428027091486</v>
      </c>
      <c r="F3665">
        <f t="shared" si="343"/>
        <v>4642.9287520231928</v>
      </c>
      <c r="H3665">
        <f t="shared" si="340"/>
        <v>39.852593663234856</v>
      </c>
      <c r="I3665">
        <f t="shared" si="341"/>
        <v>45.585949314044228</v>
      </c>
      <c r="K3665" t="str">
        <f t="shared" si="338"/>
        <v>Hold_buy</v>
      </c>
    </row>
    <row r="3666" spans="1:11">
      <c r="A3666" s="1">
        <v>38551</v>
      </c>
      <c r="B3666">
        <v>4719.57</v>
      </c>
      <c r="D3666">
        <f t="shared" si="342"/>
        <v>4637.9170000000004</v>
      </c>
      <c r="E3666">
        <f t="shared" si="339"/>
        <v>4606.3966691751375</v>
      </c>
      <c r="F3666">
        <f t="shared" si="343"/>
        <v>4654.7197132503943</v>
      </c>
      <c r="H3666">
        <f t="shared" si="340"/>
        <v>41.546683745639243</v>
      </c>
      <c r="I3666">
        <f t="shared" si="341"/>
        <v>48.323044075256803</v>
      </c>
      <c r="K3666" t="str">
        <f t="shared" si="338"/>
        <v>Hold_buy</v>
      </c>
    </row>
    <row r="3667" spans="1:11">
      <c r="A3667" s="1">
        <v>38552</v>
      </c>
      <c r="B3667">
        <v>4770.54</v>
      </c>
      <c r="D3667">
        <f t="shared" si="342"/>
        <v>4647.5330000000004</v>
      </c>
      <c r="E3667">
        <f t="shared" si="339"/>
        <v>4618.5554344214233</v>
      </c>
      <c r="F3667">
        <f t="shared" si="343"/>
        <v>4672.5382189041802</v>
      </c>
      <c r="H3667">
        <f t="shared" si="340"/>
        <v>44.033903893062771</v>
      </c>
      <c r="I3667">
        <f t="shared" si="341"/>
        <v>53.98278448275687</v>
      </c>
      <c r="K3667" t="str">
        <f t="shared" si="338"/>
        <v>Hold_buy</v>
      </c>
    </row>
    <row r="3668" spans="1:11">
      <c r="A3668" s="1">
        <v>38553</v>
      </c>
      <c r="B3668">
        <v>4784.5</v>
      </c>
      <c r="D3668">
        <f t="shared" si="342"/>
        <v>4664.2219999999998</v>
      </c>
      <c r="E3668">
        <f t="shared" si="339"/>
        <v>4630.8476244642807</v>
      </c>
      <c r="F3668">
        <f t="shared" si="343"/>
        <v>4689.7631083035367</v>
      </c>
      <c r="H3668">
        <f t="shared" si="340"/>
        <v>47.010219882301421</v>
      </c>
      <c r="I3668">
        <f t="shared" si="341"/>
        <v>58.915483839256012</v>
      </c>
      <c r="K3668" t="str">
        <f t="shared" si="338"/>
        <v>Hold_buy</v>
      </c>
    </row>
    <row r="3669" spans="1:11">
      <c r="A3669" s="1">
        <v>38554</v>
      </c>
      <c r="B3669">
        <v>4829.87</v>
      </c>
      <c r="D3669">
        <f t="shared" si="342"/>
        <v>4681.1230000000005</v>
      </c>
      <c r="E3669">
        <f t="shared" si="339"/>
        <v>4645.5900226521117</v>
      </c>
      <c r="F3669">
        <f t="shared" si="343"/>
        <v>4711.3180147183775</v>
      </c>
      <c r="H3669">
        <f t="shared" si="340"/>
        <v>50.753774319094312</v>
      </c>
      <c r="I3669">
        <f t="shared" si="341"/>
        <v>65.72799206626587</v>
      </c>
      <c r="K3669" t="str">
        <f t="shared" si="338"/>
        <v>Hold_buy</v>
      </c>
    </row>
    <row r="3670" spans="1:11">
      <c r="A3670" s="1">
        <v>38555</v>
      </c>
      <c r="B3670">
        <v>4836.8999999999996</v>
      </c>
      <c r="D3670">
        <f t="shared" si="342"/>
        <v>4711.0920000000006</v>
      </c>
      <c r="E3670">
        <f t="shared" si="339"/>
        <v>4659.7611320852884</v>
      </c>
      <c r="F3670">
        <f t="shared" si="343"/>
        <v>4730.6383201463195</v>
      </c>
      <c r="H3670">
        <f t="shared" si="340"/>
        <v>54.778457067481675</v>
      </c>
      <c r="I3670">
        <f t="shared" si="341"/>
        <v>70.87718806103112</v>
      </c>
      <c r="K3670" t="str">
        <f t="shared" si="338"/>
        <v>Hold_buy</v>
      </c>
    </row>
    <row r="3671" spans="1:11">
      <c r="A3671" s="1">
        <v>38558</v>
      </c>
      <c r="B3671">
        <v>4842.7</v>
      </c>
      <c r="D3671">
        <f t="shared" si="342"/>
        <v>4734.9850000000006</v>
      </c>
      <c r="E3671">
        <f t="shared" si="339"/>
        <v>4673.3121593382302</v>
      </c>
      <c r="F3671">
        <f t="shared" si="343"/>
        <v>4747.878578585347</v>
      </c>
      <c r="H3671">
        <f t="shared" si="340"/>
        <v>58.736049503408694</v>
      </c>
      <c r="I3671">
        <f t="shared" si="341"/>
        <v>74.566419247116755</v>
      </c>
      <c r="K3671" t="str">
        <f t="shared" si="338"/>
        <v>Hold_buy</v>
      </c>
    </row>
    <row r="3672" spans="1:11">
      <c r="A3672" s="1">
        <v>38559</v>
      </c>
      <c r="B3672">
        <v>4843.49</v>
      </c>
      <c r="D3672">
        <f t="shared" si="342"/>
        <v>4752.9169999999995</v>
      </c>
      <c r="E3672">
        <f t="shared" si="339"/>
        <v>4685.9179253131761</v>
      </c>
      <c r="F3672">
        <f t="shared" si="343"/>
        <v>4762.5880280337551</v>
      </c>
      <c r="H3672">
        <f t="shared" si="340"/>
        <v>62.322860146842764</v>
      </c>
      <c r="I3672">
        <f t="shared" si="341"/>
        <v>76.670102720579052</v>
      </c>
      <c r="K3672" t="str">
        <f t="shared" si="338"/>
        <v>Hold_buy</v>
      </c>
    </row>
    <row r="3673" spans="1:11">
      <c r="A3673" s="1">
        <v>38560</v>
      </c>
      <c r="B3673">
        <v>4855.3500000000004</v>
      </c>
      <c r="D3673">
        <f t="shared" si="342"/>
        <v>4771.9629999999997</v>
      </c>
      <c r="E3673">
        <f t="shared" si="339"/>
        <v>4698.4684493640516</v>
      </c>
      <c r="F3673">
        <f t="shared" si="343"/>
        <v>4776.8591006439465</v>
      </c>
      <c r="H3673">
        <f t="shared" si="340"/>
        <v>65.536418373453188</v>
      </c>
      <c r="I3673">
        <f t="shared" si="341"/>
        <v>78.390651279894882</v>
      </c>
      <c r="K3673" t="str">
        <f t="shared" si="338"/>
        <v>Hold_buy</v>
      </c>
    </row>
    <row r="3674" spans="1:11">
      <c r="A3674" s="1">
        <v>38561</v>
      </c>
      <c r="B3674">
        <v>4892.5</v>
      </c>
      <c r="D3674">
        <f t="shared" si="342"/>
        <v>4789.5089999999991</v>
      </c>
      <c r="E3674">
        <f t="shared" si="339"/>
        <v>4712.8411568185666</v>
      </c>
      <c r="F3674">
        <f t="shared" si="343"/>
        <v>4794.6500082371858</v>
      </c>
      <c r="H3674">
        <f t="shared" si="340"/>
        <v>68.79090498248641</v>
      </c>
      <c r="I3674">
        <f t="shared" si="341"/>
        <v>81.80885141861927</v>
      </c>
      <c r="K3674" t="str">
        <f t="shared" si="338"/>
        <v>Hold_buy</v>
      </c>
    </row>
    <row r="3675" spans="1:11">
      <c r="A3675" s="1">
        <v>38562</v>
      </c>
      <c r="B3675">
        <v>4886.5</v>
      </c>
      <c r="D3675">
        <f t="shared" si="342"/>
        <v>4808.8319999999994</v>
      </c>
      <c r="E3675">
        <f t="shared" si="339"/>
        <v>4725.7047748320065</v>
      </c>
      <c r="F3675">
        <f t="shared" si="343"/>
        <v>4808.780776200696</v>
      </c>
      <c r="H3675">
        <f t="shared" si="340"/>
        <v>71.647924259727034</v>
      </c>
      <c r="I3675">
        <f t="shared" si="341"/>
        <v>83.076001368689504</v>
      </c>
      <c r="K3675" t="str">
        <f t="shared" si="338"/>
        <v>Hold_buy</v>
      </c>
    </row>
    <row r="3676" spans="1:11">
      <c r="A3676" s="1">
        <v>38565</v>
      </c>
      <c r="B3676">
        <v>4890.8500000000004</v>
      </c>
      <c r="D3676">
        <f t="shared" si="342"/>
        <v>4826.192</v>
      </c>
      <c r="E3676">
        <f t="shared" si="339"/>
        <v>4737.9377544740801</v>
      </c>
      <c r="F3676">
        <f t="shared" si="343"/>
        <v>4821.406810631358</v>
      </c>
      <c r="H3676">
        <f t="shared" si="340"/>
        <v>74.012150639237205</v>
      </c>
      <c r="I3676">
        <f t="shared" si="341"/>
        <v>83.469056157277919</v>
      </c>
      <c r="K3676" t="str">
        <f t="shared" si="338"/>
        <v>Hold_buy</v>
      </c>
    </row>
    <row r="3677" spans="1:11">
      <c r="A3677" s="1">
        <v>38566</v>
      </c>
      <c r="B3677">
        <v>4932.87</v>
      </c>
      <c r="D3677">
        <f t="shared" si="342"/>
        <v>4843.32</v>
      </c>
      <c r="E3677">
        <f t="shared" si="339"/>
        <v>4752.3771800685927</v>
      </c>
      <c r="F3677">
        <f t="shared" si="343"/>
        <v>4838.5549936111493</v>
      </c>
      <c r="H3677">
        <f t="shared" si="340"/>
        <v>76.445283219901086</v>
      </c>
      <c r="I3677">
        <f t="shared" si="341"/>
        <v>86.177813542556578</v>
      </c>
      <c r="K3677" t="str">
        <f t="shared" ref="K3677:K3740" si="344">IF(I3677&gt;H3677,IF(K3676="Buy","Hold_buy",IF(K3676="Hold_buy","Hold_buy","Buy")),IF(K3676="Sell","Hold_sell",IF(K3676="Hold_sell","Hold_sell","Sell")))</f>
        <v>Hold_buy</v>
      </c>
    </row>
    <row r="3678" spans="1:11">
      <c r="A3678" s="1">
        <v>38567</v>
      </c>
      <c r="B3678">
        <v>4923.12</v>
      </c>
      <c r="D3678">
        <f t="shared" si="342"/>
        <v>4859.5529999999999</v>
      </c>
      <c r="E3678">
        <f t="shared" ref="E3678:E3741" si="345">E3677+(2/(1+26)*(B3678-E3677))</f>
        <v>4765.0247963598076</v>
      </c>
      <c r="F3678">
        <f t="shared" si="343"/>
        <v>4851.5649945940495</v>
      </c>
      <c r="H3678">
        <f t="shared" ref="H3678:H3741" si="346">H3677+(2/(1+9)*(I3678-H3677))</f>
        <v>78.46426622276924</v>
      </c>
      <c r="I3678">
        <f t="shared" ref="I3678:I3741" si="347">F3678-E3678</f>
        <v>86.540198234241871</v>
      </c>
      <c r="K3678" t="str">
        <f t="shared" si="344"/>
        <v>Hold_buy</v>
      </c>
    </row>
    <row r="3679" spans="1:11">
      <c r="A3679" s="1">
        <v>38568</v>
      </c>
      <c r="B3679">
        <v>4874.0600000000004</v>
      </c>
      <c r="D3679">
        <f t="shared" si="342"/>
        <v>4873.415</v>
      </c>
      <c r="E3679">
        <f t="shared" si="345"/>
        <v>4773.1014781109334</v>
      </c>
      <c r="F3679">
        <f t="shared" si="343"/>
        <v>4855.0257646565033</v>
      </c>
      <c r="H3679">
        <f t="shared" si="346"/>
        <v>79.156270287329363</v>
      </c>
      <c r="I3679">
        <f t="shared" si="347"/>
        <v>81.924286545569885</v>
      </c>
      <c r="K3679" t="str">
        <f t="shared" si="344"/>
        <v>Hold_buy</v>
      </c>
    </row>
    <row r="3680" spans="1:11">
      <c r="A3680" s="1">
        <v>38569</v>
      </c>
      <c r="B3680">
        <v>4827.18</v>
      </c>
      <c r="D3680">
        <f t="shared" si="342"/>
        <v>4877.8340000000007</v>
      </c>
      <c r="E3680">
        <f t="shared" si="345"/>
        <v>4777.1072945471606</v>
      </c>
      <c r="F3680">
        <f t="shared" si="343"/>
        <v>4850.7418008631948</v>
      </c>
      <c r="H3680">
        <f t="shared" si="346"/>
        <v>78.051917493070349</v>
      </c>
      <c r="I3680">
        <f t="shared" si="347"/>
        <v>73.634506316034276</v>
      </c>
      <c r="K3680" t="str">
        <f t="shared" si="344"/>
        <v>Sell</v>
      </c>
    </row>
    <row r="3681" spans="1:11">
      <c r="A3681" s="1">
        <v>38572</v>
      </c>
      <c r="B3681">
        <v>4837.8599999999997</v>
      </c>
      <c r="D3681">
        <f t="shared" si="342"/>
        <v>4876.8620000000001</v>
      </c>
      <c r="E3681">
        <f t="shared" si="345"/>
        <v>4781.6074949510748</v>
      </c>
      <c r="F3681">
        <f t="shared" si="343"/>
        <v>4848.7599853457805</v>
      </c>
      <c r="H3681">
        <f t="shared" si="346"/>
        <v>75.872032073397406</v>
      </c>
      <c r="I3681">
        <f t="shared" si="347"/>
        <v>67.152490394705637</v>
      </c>
      <c r="K3681" t="str">
        <f t="shared" si="344"/>
        <v>Hold_sell</v>
      </c>
    </row>
    <row r="3682" spans="1:11">
      <c r="A3682" s="1">
        <v>38573</v>
      </c>
      <c r="B3682">
        <v>4909.4799999999996</v>
      </c>
      <c r="D3682">
        <f t="shared" si="342"/>
        <v>4876.3779999999997</v>
      </c>
      <c r="E3682">
        <f t="shared" si="345"/>
        <v>4791.079532362106</v>
      </c>
      <c r="F3682">
        <f t="shared" si="343"/>
        <v>4858.1015260618142</v>
      </c>
      <c r="H3682">
        <f t="shared" si="346"/>
        <v>74.102024398659566</v>
      </c>
      <c r="I3682">
        <f t="shared" si="347"/>
        <v>67.021993699708219</v>
      </c>
      <c r="K3682" t="str">
        <f t="shared" si="344"/>
        <v>Hold_sell</v>
      </c>
    </row>
    <row r="3683" spans="1:11">
      <c r="A3683" s="1">
        <v>38574</v>
      </c>
      <c r="B3683">
        <v>4990.57</v>
      </c>
      <c r="D3683">
        <f t="shared" si="342"/>
        <v>4882.9770000000008</v>
      </c>
      <c r="E3683">
        <f t="shared" si="345"/>
        <v>4805.8566040389869</v>
      </c>
      <c r="F3683">
        <f t="shared" si="343"/>
        <v>4878.4812912830739</v>
      </c>
      <c r="H3683">
        <f t="shared" si="346"/>
        <v>73.806556967745053</v>
      </c>
      <c r="I3683">
        <f t="shared" si="347"/>
        <v>72.624687244086999</v>
      </c>
      <c r="K3683" t="str">
        <f t="shared" si="344"/>
        <v>Hold_sell</v>
      </c>
    </row>
    <row r="3684" spans="1:11">
      <c r="A3684" s="1">
        <v>38575</v>
      </c>
      <c r="B3684">
        <v>4953.93</v>
      </c>
      <c r="D3684">
        <f t="shared" si="342"/>
        <v>4896.4989999999998</v>
      </c>
      <c r="E3684">
        <f t="shared" si="345"/>
        <v>4816.8250037398029</v>
      </c>
      <c r="F3684">
        <f t="shared" si="343"/>
        <v>4890.0887849318315</v>
      </c>
      <c r="H3684">
        <f t="shared" si="346"/>
        <v>73.698001812601746</v>
      </c>
      <c r="I3684">
        <f t="shared" si="347"/>
        <v>73.263781192028546</v>
      </c>
      <c r="K3684" t="str">
        <f t="shared" si="344"/>
        <v>Hold_sell</v>
      </c>
    </row>
    <row r="3685" spans="1:11">
      <c r="A3685" s="1">
        <v>38576</v>
      </c>
      <c r="B3685">
        <v>4937.33</v>
      </c>
      <c r="D3685">
        <f t="shared" si="342"/>
        <v>4902.6419999999998</v>
      </c>
      <c r="E3685">
        <f t="shared" si="345"/>
        <v>4825.7512997590766</v>
      </c>
      <c r="F3685">
        <f t="shared" si="343"/>
        <v>4897.3566641730886</v>
      </c>
      <c r="H3685">
        <f t="shared" si="346"/>
        <v>73.279474332883794</v>
      </c>
      <c r="I3685">
        <f t="shared" si="347"/>
        <v>71.605364414012001</v>
      </c>
      <c r="K3685" t="str">
        <f t="shared" si="344"/>
        <v>Hold_sell</v>
      </c>
    </row>
    <row r="3686" spans="1:11">
      <c r="A3686" s="1">
        <v>38579</v>
      </c>
      <c r="B3686">
        <v>4922.34</v>
      </c>
      <c r="D3686">
        <f t="shared" si="342"/>
        <v>4907.7250000000004</v>
      </c>
      <c r="E3686">
        <f t="shared" si="345"/>
        <v>4832.9060182954408</v>
      </c>
      <c r="F3686">
        <f t="shared" si="343"/>
        <v>4901.2002543003055</v>
      </c>
      <c r="H3686">
        <f t="shared" si="346"/>
        <v>72.282426667279964</v>
      </c>
      <c r="I3686">
        <f t="shared" si="347"/>
        <v>68.294236004864615</v>
      </c>
      <c r="K3686" t="str">
        <f t="shared" si="344"/>
        <v>Hold_sell</v>
      </c>
    </row>
    <row r="3687" spans="1:11">
      <c r="A3687" s="1">
        <v>38580</v>
      </c>
      <c r="B3687">
        <v>4883.8100000000004</v>
      </c>
      <c r="D3687">
        <f t="shared" si="342"/>
        <v>4910.8740000000007</v>
      </c>
      <c r="E3687">
        <f t="shared" si="345"/>
        <v>4836.67668360689</v>
      </c>
      <c r="F3687">
        <f t="shared" si="343"/>
        <v>4898.524830561797</v>
      </c>
      <c r="H3687">
        <f t="shared" si="346"/>
        <v>70.195570724805364</v>
      </c>
      <c r="I3687">
        <f t="shared" si="347"/>
        <v>61.848146954906952</v>
      </c>
      <c r="K3687" t="str">
        <f t="shared" si="344"/>
        <v>Hold_sell</v>
      </c>
    </row>
    <row r="3688" spans="1:11">
      <c r="A3688" s="1">
        <v>38581</v>
      </c>
      <c r="B3688">
        <v>4871.46</v>
      </c>
      <c r="D3688">
        <f t="shared" si="342"/>
        <v>4905.9679999999989</v>
      </c>
      <c r="E3688">
        <f t="shared" si="345"/>
        <v>4839.2532255619353</v>
      </c>
      <c r="F3688">
        <f t="shared" si="343"/>
        <v>4894.361010475367</v>
      </c>
      <c r="H3688">
        <f t="shared" si="346"/>
        <v>67.178013562530637</v>
      </c>
      <c r="I3688">
        <f t="shared" si="347"/>
        <v>55.107784913431715</v>
      </c>
      <c r="K3688" t="str">
        <f t="shared" si="344"/>
        <v>Hold_sell</v>
      </c>
    </row>
    <row r="3689" spans="1:11">
      <c r="A3689" s="1">
        <v>38582</v>
      </c>
      <c r="B3689">
        <v>4851.2700000000004</v>
      </c>
      <c r="D3689">
        <f t="shared" si="342"/>
        <v>4900.8019999999997</v>
      </c>
      <c r="E3689">
        <f t="shared" si="345"/>
        <v>4840.1433570017916</v>
      </c>
      <c r="F3689">
        <f t="shared" si="343"/>
        <v>4887.7316242483876</v>
      </c>
      <c r="H3689">
        <f t="shared" si="346"/>
        <v>63.260064299343696</v>
      </c>
      <c r="I3689">
        <f t="shared" si="347"/>
        <v>47.588267246595933</v>
      </c>
      <c r="K3689" t="str">
        <f t="shared" si="344"/>
        <v>Hold_sell</v>
      </c>
    </row>
    <row r="3690" spans="1:11">
      <c r="A3690" s="1">
        <v>38583</v>
      </c>
      <c r="B3690">
        <v>4929.91</v>
      </c>
      <c r="D3690">
        <f t="shared" si="342"/>
        <v>4898.5229999999992</v>
      </c>
      <c r="E3690">
        <f t="shared" si="345"/>
        <v>4846.7927379646217</v>
      </c>
      <c r="F3690">
        <f t="shared" si="343"/>
        <v>4894.2206051332514</v>
      </c>
      <c r="H3690">
        <f t="shared" si="346"/>
        <v>60.093624873200909</v>
      </c>
      <c r="I3690">
        <f t="shared" si="347"/>
        <v>47.427867168629746</v>
      </c>
      <c r="K3690" t="str">
        <f t="shared" si="344"/>
        <v>Hold_sell</v>
      </c>
    </row>
    <row r="3691" spans="1:11">
      <c r="A3691" s="1">
        <v>38586</v>
      </c>
      <c r="B3691">
        <v>4941.6899999999996</v>
      </c>
      <c r="D3691">
        <f t="shared" si="342"/>
        <v>4908.7960000000003</v>
      </c>
      <c r="E3691">
        <f t="shared" si="345"/>
        <v>4853.8221647820574</v>
      </c>
      <c r="F3691">
        <f t="shared" si="343"/>
        <v>4901.5235889589048</v>
      </c>
      <c r="H3691">
        <f t="shared" si="346"/>
        <v>57.615184733930221</v>
      </c>
      <c r="I3691">
        <f t="shared" si="347"/>
        <v>47.701424176847468</v>
      </c>
      <c r="K3691" t="str">
        <f t="shared" si="344"/>
        <v>Hold_sell</v>
      </c>
    </row>
    <row r="3692" spans="1:11">
      <c r="A3692" s="1">
        <v>38587</v>
      </c>
      <c r="B3692">
        <v>4917.74</v>
      </c>
      <c r="D3692">
        <f t="shared" si="342"/>
        <v>4919.179000000001</v>
      </c>
      <c r="E3692">
        <f t="shared" si="345"/>
        <v>4858.5568192426454</v>
      </c>
      <c r="F3692">
        <f t="shared" si="343"/>
        <v>4904.0184214267656</v>
      </c>
      <c r="H3692">
        <f t="shared" si="346"/>
        <v>55.184468223968224</v>
      </c>
      <c r="I3692">
        <f t="shared" si="347"/>
        <v>45.461602184120238</v>
      </c>
      <c r="K3692" t="str">
        <f t="shared" si="344"/>
        <v>Hold_sell</v>
      </c>
    </row>
    <row r="3693" spans="1:11">
      <c r="A3693" s="1">
        <v>38588</v>
      </c>
      <c r="B3693">
        <v>4915.95</v>
      </c>
      <c r="D3693">
        <f t="shared" si="342"/>
        <v>4920.0049999999992</v>
      </c>
      <c r="E3693">
        <f t="shared" si="345"/>
        <v>4862.8081659654126</v>
      </c>
      <c r="F3693">
        <f t="shared" si="343"/>
        <v>4905.8540488995704</v>
      </c>
      <c r="H3693">
        <f t="shared" si="346"/>
        <v>52.75675116600614</v>
      </c>
      <c r="I3693">
        <f t="shared" si="347"/>
        <v>43.045882934157817</v>
      </c>
      <c r="K3693" t="str">
        <f t="shared" si="344"/>
        <v>Hold_sell</v>
      </c>
    </row>
    <row r="3694" spans="1:11">
      <c r="A3694" s="1">
        <v>38589</v>
      </c>
      <c r="B3694">
        <v>4856.01</v>
      </c>
      <c r="D3694">
        <f t="shared" si="342"/>
        <v>4912.5429999999997</v>
      </c>
      <c r="E3694">
        <f t="shared" si="345"/>
        <v>4862.3045981161231</v>
      </c>
      <c r="F3694">
        <f t="shared" si="343"/>
        <v>4898.1857336842522</v>
      </c>
      <c r="H3694">
        <f t="shared" si="346"/>
        <v>49.381628046430741</v>
      </c>
      <c r="I3694">
        <f t="shared" si="347"/>
        <v>35.881135568129139</v>
      </c>
      <c r="K3694" t="str">
        <f t="shared" si="344"/>
        <v>Hold_sell</v>
      </c>
    </row>
    <row r="3695" spans="1:11">
      <c r="A3695" s="1">
        <v>38590</v>
      </c>
      <c r="B3695">
        <v>4783.8</v>
      </c>
      <c r="D3695">
        <f t="shared" si="342"/>
        <v>4902.7509999999993</v>
      </c>
      <c r="E3695">
        <f t="shared" si="345"/>
        <v>4856.4894427001136</v>
      </c>
      <c r="F3695">
        <f t="shared" si="343"/>
        <v>4880.5879285020592</v>
      </c>
      <c r="H3695">
        <f t="shared" si="346"/>
        <v>44.324999597533704</v>
      </c>
      <c r="I3695">
        <f t="shared" si="347"/>
        <v>24.098485801945571</v>
      </c>
      <c r="K3695" t="str">
        <f t="shared" si="344"/>
        <v>Hold_sell</v>
      </c>
    </row>
    <row r="3696" spans="1:11">
      <c r="A3696" s="1">
        <v>38593</v>
      </c>
      <c r="B3696">
        <v>4812.24</v>
      </c>
      <c r="D3696">
        <f t="shared" si="342"/>
        <v>4887.3980000000001</v>
      </c>
      <c r="E3696">
        <f t="shared" si="345"/>
        <v>4853.2117062038087</v>
      </c>
      <c r="F3696">
        <f t="shared" si="343"/>
        <v>4870.0728625786651</v>
      </c>
      <c r="H3696">
        <f t="shared" si="346"/>
        <v>38.832230952998238</v>
      </c>
      <c r="I3696">
        <f t="shared" si="347"/>
        <v>16.861156374856364</v>
      </c>
      <c r="K3696" t="str">
        <f t="shared" si="344"/>
        <v>Hold_sell</v>
      </c>
    </row>
    <row r="3697" spans="1:11">
      <c r="A3697" s="1">
        <v>38594</v>
      </c>
      <c r="B3697">
        <v>4791.72</v>
      </c>
      <c r="D3697">
        <f t="shared" si="342"/>
        <v>4876.3879999999999</v>
      </c>
      <c r="E3697">
        <f t="shared" si="345"/>
        <v>4848.6567650035267</v>
      </c>
      <c r="F3697">
        <f t="shared" si="343"/>
        <v>4858.0185760281011</v>
      </c>
      <c r="H3697">
        <f t="shared" si="346"/>
        <v>32.93814696731345</v>
      </c>
      <c r="I3697">
        <f t="shared" si="347"/>
        <v>9.3618110245743082</v>
      </c>
      <c r="K3697" t="str">
        <f t="shared" si="344"/>
        <v>Hold_sell</v>
      </c>
    </row>
    <row r="3698" spans="1:11">
      <c r="A3698" s="1">
        <v>38595</v>
      </c>
      <c r="B3698">
        <v>4829.6899999999996</v>
      </c>
      <c r="D3698">
        <f t="shared" si="342"/>
        <v>4867.1790000000001</v>
      </c>
      <c r="E3698">
        <f t="shared" si="345"/>
        <v>4847.2518194477097</v>
      </c>
      <c r="F3698">
        <f t="shared" si="343"/>
        <v>4853.6603335622394</v>
      </c>
      <c r="H3698">
        <f t="shared" si="346"/>
        <v>27.632220396756697</v>
      </c>
      <c r="I3698">
        <f t="shared" si="347"/>
        <v>6.4085141145296802</v>
      </c>
      <c r="K3698" t="str">
        <f t="shared" si="344"/>
        <v>Hold_sell</v>
      </c>
    </row>
    <row r="3699" spans="1:11">
      <c r="A3699" s="1">
        <v>38596</v>
      </c>
      <c r="B3699">
        <v>4842.9399999999996</v>
      </c>
      <c r="D3699">
        <f t="shared" si="342"/>
        <v>4863.0020000000004</v>
      </c>
      <c r="E3699">
        <f t="shared" si="345"/>
        <v>4846.9324254145458</v>
      </c>
      <c r="F3699">
        <f t="shared" si="343"/>
        <v>4852.0110514757407</v>
      </c>
      <c r="H3699">
        <f t="shared" si="346"/>
        <v>23.121501529644334</v>
      </c>
      <c r="I3699">
        <f t="shared" si="347"/>
        <v>5.0786260611948819</v>
      </c>
      <c r="K3699" t="str">
        <f t="shared" si="344"/>
        <v>Hold_sell</v>
      </c>
    </row>
    <row r="3700" spans="1:11">
      <c r="A3700" s="1">
        <v>38597</v>
      </c>
      <c r="B3700">
        <v>4837.8100000000004</v>
      </c>
      <c r="D3700">
        <f t="shared" si="342"/>
        <v>4862.1689999999999</v>
      </c>
      <c r="E3700">
        <f t="shared" si="345"/>
        <v>4846.2566901986538</v>
      </c>
      <c r="F3700">
        <f t="shared" si="343"/>
        <v>4849.8262743256264</v>
      </c>
      <c r="H3700">
        <f t="shared" si="346"/>
        <v>19.211118049109984</v>
      </c>
      <c r="I3700">
        <f t="shared" si="347"/>
        <v>3.5695841269725861</v>
      </c>
      <c r="K3700" t="str">
        <f t="shared" si="344"/>
        <v>Hold_sell</v>
      </c>
    </row>
    <row r="3701" spans="1:11">
      <c r="A3701" s="1">
        <v>38600</v>
      </c>
      <c r="B3701">
        <v>4909.8900000000003</v>
      </c>
      <c r="D3701">
        <f t="shared" si="342"/>
        <v>4852.9590000000007</v>
      </c>
      <c r="E3701">
        <f t="shared" si="345"/>
        <v>4850.9702687024574</v>
      </c>
      <c r="F3701">
        <f t="shared" si="343"/>
        <v>4859.0668475062994</v>
      </c>
      <c r="H3701">
        <f t="shared" si="346"/>
        <v>16.988210200056393</v>
      </c>
      <c r="I3701">
        <f t="shared" si="347"/>
        <v>8.0965788038420214</v>
      </c>
      <c r="K3701" t="str">
        <f t="shared" si="344"/>
        <v>Hold_sell</v>
      </c>
    </row>
    <row r="3702" spans="1:11">
      <c r="A3702" s="1">
        <v>38601</v>
      </c>
      <c r="B3702">
        <v>4968.28</v>
      </c>
      <c r="D3702">
        <f t="shared" si="342"/>
        <v>4849.7790000000005</v>
      </c>
      <c r="E3702">
        <f t="shared" si="345"/>
        <v>4859.6598784282014</v>
      </c>
      <c r="F3702">
        <f t="shared" si="343"/>
        <v>4875.8688709668686</v>
      </c>
      <c r="H3702">
        <f t="shared" si="346"/>
        <v>16.832366667778551</v>
      </c>
      <c r="I3702">
        <f t="shared" si="347"/>
        <v>16.208992538667189</v>
      </c>
      <c r="K3702" t="str">
        <f t="shared" si="344"/>
        <v>Hold_sell</v>
      </c>
    </row>
    <row r="3703" spans="1:11">
      <c r="A3703" s="1">
        <v>38602</v>
      </c>
      <c r="B3703">
        <v>4988.1400000000003</v>
      </c>
      <c r="D3703">
        <f t="shared" si="342"/>
        <v>4854.8329999999996</v>
      </c>
      <c r="E3703">
        <f t="shared" si="345"/>
        <v>4869.1769244705565</v>
      </c>
      <c r="F3703">
        <f t="shared" si="343"/>
        <v>4893.1413523565816</v>
      </c>
      <c r="H3703">
        <f t="shared" si="346"/>
        <v>18.258778911427857</v>
      </c>
      <c r="I3703">
        <f t="shared" si="347"/>
        <v>23.964427886025078</v>
      </c>
      <c r="K3703" t="str">
        <f t="shared" si="344"/>
        <v>Buy</v>
      </c>
    </row>
    <row r="3704" spans="1:11">
      <c r="A3704" s="1">
        <v>38603</v>
      </c>
      <c r="B3704">
        <v>4992.75</v>
      </c>
      <c r="D3704">
        <f t="shared" si="342"/>
        <v>4862.0519999999997</v>
      </c>
      <c r="E3704">
        <f t="shared" si="345"/>
        <v>4878.3304856208861</v>
      </c>
      <c r="F3704">
        <f t="shared" si="343"/>
        <v>4908.4657596863381</v>
      </c>
      <c r="H3704">
        <f t="shared" si="346"/>
        <v>20.634077942232686</v>
      </c>
      <c r="I3704">
        <f t="shared" si="347"/>
        <v>30.135274065451995</v>
      </c>
      <c r="K3704" t="str">
        <f t="shared" si="344"/>
        <v>Hold_buy</v>
      </c>
    </row>
    <row r="3705" spans="1:11">
      <c r="A3705" s="1">
        <v>38604</v>
      </c>
      <c r="B3705">
        <v>5005.93</v>
      </c>
      <c r="D3705">
        <f t="shared" si="342"/>
        <v>4875.7260000000006</v>
      </c>
      <c r="E3705">
        <f t="shared" si="345"/>
        <v>4887.7823015008207</v>
      </c>
      <c r="F3705">
        <f t="shared" si="343"/>
        <v>4923.4602581961326</v>
      </c>
      <c r="H3705">
        <f t="shared" si="346"/>
        <v>23.642853692848526</v>
      </c>
      <c r="I3705">
        <f t="shared" si="347"/>
        <v>35.677956695311877</v>
      </c>
      <c r="K3705" t="str">
        <f t="shared" si="344"/>
        <v>Hold_buy</v>
      </c>
    </row>
    <row r="3706" spans="1:11">
      <c r="A3706" s="1">
        <v>38607</v>
      </c>
      <c r="B3706">
        <v>4989.9799999999996</v>
      </c>
      <c r="D3706">
        <f t="shared" si="342"/>
        <v>4897.9390000000003</v>
      </c>
      <c r="E3706">
        <f t="shared" si="345"/>
        <v>4895.3525013896488</v>
      </c>
      <c r="F3706">
        <f t="shared" si="343"/>
        <v>4933.694064627497</v>
      </c>
      <c r="H3706">
        <f t="shared" si="346"/>
        <v>26.582595601848475</v>
      </c>
      <c r="I3706">
        <f t="shared" si="347"/>
        <v>38.341563237848277</v>
      </c>
      <c r="K3706" t="str">
        <f t="shared" si="344"/>
        <v>Hold_buy</v>
      </c>
    </row>
    <row r="3707" spans="1:11">
      <c r="A3707" s="1">
        <v>38608</v>
      </c>
      <c r="B3707">
        <v>4901.88</v>
      </c>
      <c r="D3707">
        <f t="shared" si="342"/>
        <v>4915.7130000000006</v>
      </c>
      <c r="E3707">
        <f t="shared" si="345"/>
        <v>4895.8360198052305</v>
      </c>
      <c r="F3707">
        <f t="shared" si="343"/>
        <v>4928.7995931463438</v>
      </c>
      <c r="H3707">
        <f t="shared" si="346"/>
        <v>27.858791149701432</v>
      </c>
      <c r="I3707">
        <f t="shared" si="347"/>
        <v>32.963573341113261</v>
      </c>
      <c r="K3707" t="str">
        <f t="shared" si="344"/>
        <v>Hold_buy</v>
      </c>
    </row>
    <row r="3708" spans="1:11">
      <c r="A3708" s="1">
        <v>38609</v>
      </c>
      <c r="B3708">
        <v>4911.17</v>
      </c>
      <c r="D3708">
        <f t="shared" si="342"/>
        <v>4926.7290000000003</v>
      </c>
      <c r="E3708">
        <f t="shared" si="345"/>
        <v>4896.9718701900283</v>
      </c>
      <c r="F3708">
        <f t="shared" si="343"/>
        <v>4926.0873480469063</v>
      </c>
      <c r="H3708">
        <f t="shared" si="346"/>
        <v>28.110128491136742</v>
      </c>
      <c r="I3708">
        <f t="shared" si="347"/>
        <v>29.115477856877988</v>
      </c>
      <c r="K3708" t="str">
        <f t="shared" si="344"/>
        <v>Hold_buy</v>
      </c>
    </row>
    <row r="3709" spans="1:11">
      <c r="A3709" s="1">
        <v>38610</v>
      </c>
      <c r="B3709">
        <v>4905.9799999999996</v>
      </c>
      <c r="D3709">
        <f t="shared" si="342"/>
        <v>4934.8769999999995</v>
      </c>
      <c r="E3709">
        <f t="shared" si="345"/>
        <v>4897.6391390648414</v>
      </c>
      <c r="F3709">
        <f t="shared" si="343"/>
        <v>4922.993909885844</v>
      </c>
      <c r="H3709">
        <f t="shared" si="346"/>
        <v>27.559056957109913</v>
      </c>
      <c r="I3709">
        <f t="shared" si="347"/>
        <v>25.354770821002603</v>
      </c>
      <c r="K3709" t="str">
        <f t="shared" si="344"/>
        <v>Sell</v>
      </c>
    </row>
    <row r="3710" spans="1:11">
      <c r="A3710" s="1">
        <v>38611</v>
      </c>
      <c r="B3710">
        <v>4986.5</v>
      </c>
      <c r="D3710">
        <f t="shared" si="342"/>
        <v>4941.1809999999996</v>
      </c>
      <c r="E3710">
        <f t="shared" si="345"/>
        <v>4904.2214250600382</v>
      </c>
      <c r="F3710">
        <f t="shared" si="343"/>
        <v>4932.7640775957143</v>
      </c>
      <c r="H3710">
        <f t="shared" si="346"/>
        <v>27.755776072823149</v>
      </c>
      <c r="I3710">
        <f t="shared" si="347"/>
        <v>28.542652535676098</v>
      </c>
      <c r="K3710" t="str">
        <f t="shared" si="344"/>
        <v>Buy</v>
      </c>
    </row>
    <row r="3711" spans="1:11">
      <c r="A3711" s="1">
        <v>38614</v>
      </c>
      <c r="B3711">
        <v>4926.13</v>
      </c>
      <c r="D3711">
        <f t="shared" si="342"/>
        <v>4956.05</v>
      </c>
      <c r="E3711">
        <f t="shared" si="345"/>
        <v>4905.8442824629983</v>
      </c>
      <c r="F3711">
        <f t="shared" si="343"/>
        <v>4931.7434502732967</v>
      </c>
      <c r="H3711">
        <f t="shared" si="346"/>
        <v>27.384454420318203</v>
      </c>
      <c r="I3711">
        <f t="shared" si="347"/>
        <v>25.899167810298422</v>
      </c>
      <c r="K3711" t="str">
        <f t="shared" si="344"/>
        <v>Sell</v>
      </c>
    </row>
    <row r="3712" spans="1:11">
      <c r="A3712" s="1">
        <v>38615</v>
      </c>
      <c r="B3712">
        <v>4962.8599999999997</v>
      </c>
      <c r="D3712">
        <f t="shared" si="342"/>
        <v>4957.674</v>
      </c>
      <c r="E3712">
        <f t="shared" si="345"/>
        <v>4910.0676689472202</v>
      </c>
      <c r="F3712">
        <f t="shared" si="343"/>
        <v>4936.5306117697128</v>
      </c>
      <c r="H3712">
        <f t="shared" si="346"/>
        <v>27.200152100753073</v>
      </c>
      <c r="I3712">
        <f t="shared" si="347"/>
        <v>26.46294282249255</v>
      </c>
      <c r="K3712" t="str">
        <f t="shared" si="344"/>
        <v>Hold_sell</v>
      </c>
    </row>
    <row r="3713" spans="1:11">
      <c r="A3713" s="1">
        <v>38616</v>
      </c>
      <c r="B3713">
        <v>4875.22</v>
      </c>
      <c r="D3713">
        <f t="shared" si="342"/>
        <v>4957.1319999999996</v>
      </c>
      <c r="E3713">
        <f t="shared" si="345"/>
        <v>4907.4863601363149</v>
      </c>
      <c r="F3713">
        <f t="shared" si="343"/>
        <v>4927.0982099589874</v>
      </c>
      <c r="H3713">
        <f t="shared" si="346"/>
        <v>25.682491645136942</v>
      </c>
      <c r="I3713">
        <f t="shared" si="347"/>
        <v>19.611849822672411</v>
      </c>
      <c r="K3713" t="str">
        <f t="shared" si="344"/>
        <v>Hold_sell</v>
      </c>
    </row>
    <row r="3714" spans="1:11">
      <c r="A3714" s="1">
        <v>38617</v>
      </c>
      <c r="B3714">
        <v>4849.01</v>
      </c>
      <c r="D3714">
        <f t="shared" si="342"/>
        <v>4945.84</v>
      </c>
      <c r="E3714">
        <f t="shared" si="345"/>
        <v>4903.1547779039956</v>
      </c>
      <c r="F3714">
        <f t="shared" si="343"/>
        <v>4915.0846391960658</v>
      </c>
      <c r="H3714">
        <f t="shared" si="346"/>
        <v>22.931965574523595</v>
      </c>
      <c r="I3714">
        <f t="shared" si="347"/>
        <v>11.9298612920702</v>
      </c>
      <c r="K3714" t="str">
        <f t="shared" si="344"/>
        <v>Hold_sell</v>
      </c>
    </row>
    <row r="3715" spans="1:11">
      <c r="A3715" s="1">
        <v>38618</v>
      </c>
      <c r="B3715">
        <v>4882.58</v>
      </c>
      <c r="D3715">
        <f t="shared" si="342"/>
        <v>4931.4660000000003</v>
      </c>
      <c r="E3715">
        <f t="shared" si="345"/>
        <v>4901.6307202814778</v>
      </c>
      <c r="F3715">
        <f t="shared" si="343"/>
        <v>4910.0839254735938</v>
      </c>
      <c r="H3715">
        <f t="shared" si="346"/>
        <v>20.036213498042077</v>
      </c>
      <c r="I3715">
        <f t="shared" si="347"/>
        <v>8.4532051921160019</v>
      </c>
      <c r="K3715" t="str">
        <f t="shared" si="344"/>
        <v>Hold_sell</v>
      </c>
    </row>
    <row r="3716" spans="1:11">
      <c r="A3716" s="1">
        <v>38621</v>
      </c>
      <c r="B3716">
        <v>4998.16</v>
      </c>
      <c r="D3716">
        <f t="shared" si="342"/>
        <v>4919.1310000000003</v>
      </c>
      <c r="E3716">
        <f t="shared" si="345"/>
        <v>4908.7810372976646</v>
      </c>
      <c r="F3716">
        <f t="shared" si="343"/>
        <v>4923.6340907853482</v>
      </c>
      <c r="H3716">
        <f t="shared" si="346"/>
        <v>18.999581495970382</v>
      </c>
      <c r="I3716">
        <f t="shared" si="347"/>
        <v>14.85305348768361</v>
      </c>
      <c r="K3716" t="str">
        <f t="shared" si="344"/>
        <v>Hold_sell</v>
      </c>
    </row>
    <row r="3717" spans="1:11">
      <c r="A3717" s="1">
        <v>38622</v>
      </c>
      <c r="B3717">
        <v>4965.88</v>
      </c>
      <c r="D3717">
        <f t="shared" si="342"/>
        <v>4919.9490000000005</v>
      </c>
      <c r="E3717">
        <f t="shared" si="345"/>
        <v>4913.01059009043</v>
      </c>
      <c r="F3717">
        <f t="shared" si="343"/>
        <v>4930.1334614337566</v>
      </c>
      <c r="H3717">
        <f t="shared" si="346"/>
        <v>18.624239465441615</v>
      </c>
      <c r="I3717">
        <f t="shared" si="347"/>
        <v>17.122871343326551</v>
      </c>
      <c r="K3717" t="str">
        <f t="shared" si="344"/>
        <v>Hold_sell</v>
      </c>
    </row>
    <row r="3718" spans="1:11">
      <c r="A3718" s="1">
        <v>38623</v>
      </c>
      <c r="B3718">
        <v>5048.74</v>
      </c>
      <c r="D3718">
        <f t="shared" si="342"/>
        <v>4926.3490000000002</v>
      </c>
      <c r="E3718">
        <f t="shared" si="345"/>
        <v>4923.0646204541017</v>
      </c>
      <c r="F3718">
        <f t="shared" si="343"/>
        <v>4948.3806212131785</v>
      </c>
      <c r="H3718">
        <f t="shared" si="346"/>
        <v>19.962591724168654</v>
      </c>
      <c r="I3718">
        <f t="shared" si="347"/>
        <v>25.316000759076815</v>
      </c>
      <c r="K3718" t="str">
        <f t="shared" si="344"/>
        <v>Buy</v>
      </c>
    </row>
    <row r="3719" spans="1:11">
      <c r="A3719" s="1">
        <v>38624</v>
      </c>
      <c r="B3719">
        <v>5021.17</v>
      </c>
      <c r="D3719">
        <f t="shared" si="342"/>
        <v>4940.1059999999998</v>
      </c>
      <c r="E3719">
        <f t="shared" si="345"/>
        <v>4930.3316856056499</v>
      </c>
      <c r="F3719">
        <f t="shared" si="343"/>
        <v>4959.5789871803818</v>
      </c>
      <c r="H3719">
        <f t="shared" si="346"/>
        <v>21.819533694281297</v>
      </c>
      <c r="I3719">
        <f t="shared" si="347"/>
        <v>29.247301574731864</v>
      </c>
      <c r="K3719" t="str">
        <f t="shared" si="344"/>
        <v>Hold_buy</v>
      </c>
    </row>
    <row r="3720" spans="1:11">
      <c r="A3720" s="1">
        <v>38625</v>
      </c>
      <c r="B3720">
        <v>5044.12</v>
      </c>
      <c r="D3720">
        <f t="shared" si="342"/>
        <v>4951.625</v>
      </c>
      <c r="E3720">
        <f t="shared" si="345"/>
        <v>4938.7604496348613</v>
      </c>
      <c r="F3720">
        <f t="shared" si="343"/>
        <v>4972.5852968449381</v>
      </c>
      <c r="H3720">
        <f t="shared" si="346"/>
        <v>24.220596397440392</v>
      </c>
      <c r="I3720">
        <f t="shared" si="347"/>
        <v>33.824847210076769</v>
      </c>
      <c r="K3720" t="str">
        <f t="shared" si="344"/>
        <v>Hold_buy</v>
      </c>
    </row>
    <row r="3721" spans="1:11">
      <c r="A3721" s="1">
        <v>38628</v>
      </c>
      <c r="B3721">
        <v>5082.07</v>
      </c>
      <c r="D3721">
        <f t="shared" si="342"/>
        <v>4957.3870000000006</v>
      </c>
      <c r="E3721">
        <f t="shared" si="345"/>
        <v>4949.3759718841311</v>
      </c>
      <c r="F3721">
        <f t="shared" si="343"/>
        <v>4989.4290973303323</v>
      </c>
      <c r="H3721">
        <f t="shared" si="346"/>
        <v>27.387102207192552</v>
      </c>
      <c r="I3721">
        <f t="shared" si="347"/>
        <v>40.053125446201193</v>
      </c>
      <c r="K3721" t="str">
        <f t="shared" si="344"/>
        <v>Hold_buy</v>
      </c>
    </row>
    <row r="3722" spans="1:11">
      <c r="A3722" s="1">
        <v>38629</v>
      </c>
      <c r="B3722">
        <v>5138.0200000000004</v>
      </c>
      <c r="D3722">
        <f t="shared" si="342"/>
        <v>4972.9809999999998</v>
      </c>
      <c r="E3722">
        <f t="shared" si="345"/>
        <v>4963.3496035964181</v>
      </c>
      <c r="F3722">
        <f t="shared" si="343"/>
        <v>5012.2892362025887</v>
      </c>
      <c r="H3722">
        <f t="shared" si="346"/>
        <v>31.697608286988153</v>
      </c>
      <c r="I3722">
        <f t="shared" si="347"/>
        <v>48.939632606170562</v>
      </c>
      <c r="K3722" t="str">
        <f t="shared" si="344"/>
        <v>Hold_buy</v>
      </c>
    </row>
    <row r="3723" spans="1:11">
      <c r="A3723" s="1">
        <v>38630</v>
      </c>
      <c r="B3723">
        <v>5069.42</v>
      </c>
      <c r="D3723">
        <f t="shared" si="342"/>
        <v>4990.4970000000003</v>
      </c>
      <c r="E3723">
        <f t="shared" si="345"/>
        <v>4971.2066699966836</v>
      </c>
      <c r="F3723">
        <f t="shared" si="343"/>
        <v>5021.0785844791135</v>
      </c>
      <c r="H3723">
        <f t="shared" si="346"/>
        <v>35.332469526076508</v>
      </c>
      <c r="I3723">
        <f t="shared" si="347"/>
        <v>49.871914482429929</v>
      </c>
      <c r="K3723" t="str">
        <f t="shared" si="344"/>
        <v>Hold_buy</v>
      </c>
    </row>
    <row r="3724" spans="1:11">
      <c r="A3724" s="1">
        <v>38631</v>
      </c>
      <c r="B3724">
        <v>5017.2700000000004</v>
      </c>
      <c r="D3724">
        <f t="shared" si="342"/>
        <v>5009.9169999999995</v>
      </c>
      <c r="E3724">
        <f t="shared" si="345"/>
        <v>4974.6187685154482</v>
      </c>
      <c r="F3724">
        <f t="shared" si="343"/>
        <v>5020.492648405404</v>
      </c>
      <c r="H3724">
        <f t="shared" si="346"/>
        <v>37.440751598852366</v>
      </c>
      <c r="I3724">
        <f t="shared" si="347"/>
        <v>45.873879889955788</v>
      </c>
      <c r="K3724" t="str">
        <f t="shared" si="344"/>
        <v>Hold_buy</v>
      </c>
    </row>
    <row r="3725" spans="1:11">
      <c r="A3725" s="1">
        <v>38632</v>
      </c>
      <c r="B3725">
        <v>5007.7700000000004</v>
      </c>
      <c r="D3725">
        <f t="shared" ref="D3725:D3788" si="348">SUM(B3715:B3724)/10</f>
        <v>5026.7430000000004</v>
      </c>
      <c r="E3725">
        <f t="shared" si="345"/>
        <v>4977.0744152920815</v>
      </c>
      <c r="F3725">
        <f t="shared" si="343"/>
        <v>5018.5353178814958</v>
      </c>
      <c r="H3725">
        <f t="shared" si="346"/>
        <v>38.244781796964737</v>
      </c>
      <c r="I3725">
        <f t="shared" si="347"/>
        <v>41.460902589414218</v>
      </c>
      <c r="K3725" t="str">
        <f t="shared" si="344"/>
        <v>Hold_buy</v>
      </c>
    </row>
    <row r="3726" spans="1:11">
      <c r="A3726" s="1">
        <v>38635</v>
      </c>
      <c r="B3726">
        <v>5022.79</v>
      </c>
      <c r="D3726">
        <f t="shared" si="348"/>
        <v>5039.2620000000006</v>
      </c>
      <c r="E3726">
        <f t="shared" si="345"/>
        <v>4980.4607549000757</v>
      </c>
      <c r="F3726">
        <f t="shared" si="343"/>
        <v>5019.1898843612653</v>
      </c>
      <c r="H3726">
        <f t="shared" si="346"/>
        <v>38.341651329809707</v>
      </c>
      <c r="I3726">
        <f t="shared" si="347"/>
        <v>38.729129461189586</v>
      </c>
      <c r="K3726" t="str">
        <f t="shared" si="344"/>
        <v>Hold_buy</v>
      </c>
    </row>
    <row r="3727" spans="1:11">
      <c r="A3727" s="1">
        <v>38636</v>
      </c>
      <c r="B3727">
        <v>5032.46</v>
      </c>
      <c r="D3727">
        <f t="shared" si="348"/>
        <v>5041.7250000000004</v>
      </c>
      <c r="E3727">
        <f t="shared" si="345"/>
        <v>4984.3125508334033</v>
      </c>
      <c r="F3727">
        <f t="shared" ref="F3727:F3790" si="349">F3726+(2/(1+12)*(B3727-F3726))</f>
        <v>5021.2314406133783</v>
      </c>
      <c r="H3727">
        <f t="shared" si="346"/>
        <v>38.057099019842759</v>
      </c>
      <c r="I3727">
        <f t="shared" si="347"/>
        <v>36.918889779974961</v>
      </c>
      <c r="K3727" t="str">
        <f t="shared" si="344"/>
        <v>Sell</v>
      </c>
    </row>
    <row r="3728" spans="1:11">
      <c r="A3728" s="1">
        <v>38637</v>
      </c>
      <c r="B3728">
        <v>4981.7700000000004</v>
      </c>
      <c r="D3728">
        <f t="shared" si="348"/>
        <v>5048.3829999999998</v>
      </c>
      <c r="E3728">
        <f t="shared" si="345"/>
        <v>4984.1242137346326</v>
      </c>
      <c r="F3728">
        <f t="shared" si="349"/>
        <v>5015.1604497497819</v>
      </c>
      <c r="H3728">
        <f t="shared" si="346"/>
        <v>36.65292641890408</v>
      </c>
      <c r="I3728">
        <f t="shared" si="347"/>
        <v>31.03623601514937</v>
      </c>
      <c r="K3728" t="str">
        <f t="shared" si="344"/>
        <v>Hold_sell</v>
      </c>
    </row>
    <row r="3729" spans="1:11">
      <c r="A3729" s="1">
        <v>38638</v>
      </c>
      <c r="B3729">
        <v>4950.07</v>
      </c>
      <c r="D3729">
        <f t="shared" si="348"/>
        <v>5041.6859999999997</v>
      </c>
      <c r="E3729">
        <f t="shared" si="345"/>
        <v>4981.601679383919</v>
      </c>
      <c r="F3729">
        <f t="shared" si="349"/>
        <v>5005.1465344036615</v>
      </c>
      <c r="H3729">
        <f t="shared" si="346"/>
        <v>34.031312139071765</v>
      </c>
      <c r="I3729">
        <f t="shared" si="347"/>
        <v>23.544855019742499</v>
      </c>
      <c r="K3729" t="str">
        <f t="shared" si="344"/>
        <v>Hold_sell</v>
      </c>
    </row>
    <row r="3730" spans="1:11">
      <c r="A3730" s="1">
        <v>38639</v>
      </c>
      <c r="B3730">
        <v>4975.5600000000004</v>
      </c>
      <c r="D3730">
        <f t="shared" si="348"/>
        <v>5034.576</v>
      </c>
      <c r="E3730">
        <f t="shared" si="345"/>
        <v>4981.154147577703</v>
      </c>
      <c r="F3730">
        <f t="shared" si="349"/>
        <v>5000.5947598800212</v>
      </c>
      <c r="H3730">
        <f t="shared" si="346"/>
        <v>31.11317217172105</v>
      </c>
      <c r="I3730">
        <f t="shared" si="347"/>
        <v>19.440612302318186</v>
      </c>
      <c r="K3730" t="str">
        <f t="shared" si="344"/>
        <v>Hold_sell</v>
      </c>
    </row>
    <row r="3731" spans="1:11">
      <c r="A3731" s="1">
        <v>38642</v>
      </c>
      <c r="B3731">
        <v>4978.83</v>
      </c>
      <c r="D3731">
        <f t="shared" si="348"/>
        <v>5027.72</v>
      </c>
      <c r="E3731">
        <f t="shared" si="345"/>
        <v>4980.9819884978733</v>
      </c>
      <c r="F3731">
        <f t="shared" si="349"/>
        <v>4997.2463352830946</v>
      </c>
      <c r="H3731">
        <f t="shared" si="346"/>
        <v>28.143407094421097</v>
      </c>
      <c r="I3731">
        <f t="shared" si="347"/>
        <v>16.264346785221278</v>
      </c>
      <c r="K3731" t="str">
        <f t="shared" si="344"/>
        <v>Hold_sell</v>
      </c>
    </row>
    <row r="3732" spans="1:11">
      <c r="A3732" s="1">
        <v>38643</v>
      </c>
      <c r="B3732">
        <v>4947.18</v>
      </c>
      <c r="D3732">
        <f t="shared" si="348"/>
        <v>5017.3959999999997</v>
      </c>
      <c r="E3732">
        <f t="shared" si="345"/>
        <v>4978.4781374980312</v>
      </c>
      <c r="F3732">
        <f t="shared" si="349"/>
        <v>4989.5438221626182</v>
      </c>
      <c r="H3732">
        <f t="shared" si="346"/>
        <v>24.727862608454281</v>
      </c>
      <c r="I3732">
        <f t="shared" si="347"/>
        <v>11.065684664587025</v>
      </c>
      <c r="K3732" t="str">
        <f t="shared" si="344"/>
        <v>Hold_sell</v>
      </c>
    </row>
    <row r="3733" spans="1:11">
      <c r="A3733" s="1">
        <v>38644</v>
      </c>
      <c r="B3733">
        <v>4845.9799999999996</v>
      </c>
      <c r="D3733">
        <f t="shared" si="348"/>
        <v>4998.3119999999999</v>
      </c>
      <c r="E3733">
        <f t="shared" si="345"/>
        <v>4968.6634606463249</v>
      </c>
      <c r="F3733">
        <f t="shared" si="349"/>
        <v>4967.4570802914459</v>
      </c>
      <c r="H3733">
        <f t="shared" si="346"/>
        <v>19.541014015787624</v>
      </c>
      <c r="I3733">
        <f t="shared" si="347"/>
        <v>-1.206380354879002</v>
      </c>
      <c r="K3733" t="str">
        <f t="shared" si="344"/>
        <v>Hold_sell</v>
      </c>
    </row>
    <row r="3734" spans="1:11">
      <c r="A3734" s="1">
        <v>38645</v>
      </c>
      <c r="B3734">
        <v>4864.25</v>
      </c>
      <c r="D3734">
        <f t="shared" si="348"/>
        <v>4975.9680000000008</v>
      </c>
      <c r="E3734">
        <f t="shared" si="345"/>
        <v>4960.929130228079</v>
      </c>
      <c r="F3734">
        <f t="shared" si="349"/>
        <v>4951.5790679389156</v>
      </c>
      <c r="H3734">
        <f t="shared" si="346"/>
        <v>13.762798754797426</v>
      </c>
      <c r="I3734">
        <f t="shared" si="347"/>
        <v>-9.3500622891633611</v>
      </c>
      <c r="K3734" t="str">
        <f t="shared" si="344"/>
        <v>Hold_sell</v>
      </c>
    </row>
    <row r="3735" spans="1:11">
      <c r="A3735" s="1">
        <v>38646</v>
      </c>
      <c r="B3735">
        <v>4838.3999999999996</v>
      </c>
      <c r="D3735">
        <f t="shared" si="348"/>
        <v>4960.6660000000002</v>
      </c>
      <c r="E3735">
        <f t="shared" si="345"/>
        <v>4951.8528983593324</v>
      </c>
      <c r="F3735">
        <f t="shared" si="349"/>
        <v>4934.1669036406211</v>
      </c>
      <c r="H3735">
        <f t="shared" si="346"/>
        <v>7.4730400600956806</v>
      </c>
      <c r="I3735">
        <f t="shared" si="347"/>
        <v>-17.685994718711299</v>
      </c>
      <c r="K3735" t="str">
        <f t="shared" si="344"/>
        <v>Hold_sell</v>
      </c>
    </row>
    <row r="3736" spans="1:11">
      <c r="A3736" s="1">
        <v>38649</v>
      </c>
      <c r="B3736">
        <v>4901.79</v>
      </c>
      <c r="D3736">
        <f t="shared" si="348"/>
        <v>4943.7290000000003</v>
      </c>
      <c r="E3736">
        <f t="shared" si="345"/>
        <v>4948.1445355179003</v>
      </c>
      <c r="F3736">
        <f t="shared" si="349"/>
        <v>4929.1858415420638</v>
      </c>
      <c r="H3736">
        <f t="shared" si="346"/>
        <v>2.1866932529092509</v>
      </c>
      <c r="I3736">
        <f t="shared" si="347"/>
        <v>-18.958693975836468</v>
      </c>
      <c r="K3736" t="str">
        <f t="shared" si="344"/>
        <v>Hold_sell</v>
      </c>
    </row>
    <row r="3737" spans="1:11">
      <c r="A3737" s="1">
        <v>38650</v>
      </c>
      <c r="B3737">
        <v>4872.97</v>
      </c>
      <c r="D3737">
        <f t="shared" si="348"/>
        <v>4931.6290000000008</v>
      </c>
      <c r="E3737">
        <f t="shared" si="345"/>
        <v>4942.5760514054637</v>
      </c>
      <c r="F3737">
        <f t="shared" si="349"/>
        <v>4920.5372505355926</v>
      </c>
      <c r="H3737">
        <f t="shared" si="346"/>
        <v>-2.658405571646802</v>
      </c>
      <c r="I3737">
        <f t="shared" si="347"/>
        <v>-22.038800869871011</v>
      </c>
      <c r="K3737" t="str">
        <f t="shared" si="344"/>
        <v>Hold_sell</v>
      </c>
    </row>
    <row r="3738" spans="1:11">
      <c r="A3738" s="1">
        <v>38651</v>
      </c>
      <c r="B3738">
        <v>4900.79</v>
      </c>
      <c r="D3738">
        <f t="shared" si="348"/>
        <v>4915.68</v>
      </c>
      <c r="E3738">
        <f t="shared" si="345"/>
        <v>4939.4807883383919</v>
      </c>
      <c r="F3738">
        <f t="shared" si="349"/>
        <v>4917.4992119916551</v>
      </c>
      <c r="H3738">
        <f t="shared" si="346"/>
        <v>-6.5230397266648019</v>
      </c>
      <c r="I3738">
        <f t="shared" si="347"/>
        <v>-21.981576346736801</v>
      </c>
      <c r="K3738" t="str">
        <f t="shared" si="344"/>
        <v>Hold_sell</v>
      </c>
    </row>
    <row r="3739" spans="1:11">
      <c r="A3739" s="1">
        <v>38652</v>
      </c>
      <c r="B3739">
        <v>4806.05</v>
      </c>
      <c r="D3739">
        <f t="shared" si="348"/>
        <v>4907.5820000000003</v>
      </c>
      <c r="E3739">
        <f t="shared" si="345"/>
        <v>4929.597026239252</v>
      </c>
      <c r="F3739">
        <f t="shared" si="349"/>
        <v>4900.3531793775546</v>
      </c>
      <c r="H3739">
        <f t="shared" si="346"/>
        <v>-11.067201153671327</v>
      </c>
      <c r="I3739">
        <f t="shared" si="347"/>
        <v>-29.243846861697421</v>
      </c>
      <c r="K3739" t="str">
        <f t="shared" si="344"/>
        <v>Hold_sell</v>
      </c>
    </row>
    <row r="3740" spans="1:11">
      <c r="A3740" s="1">
        <v>38653</v>
      </c>
      <c r="B3740">
        <v>4825.6400000000003</v>
      </c>
      <c r="D3740">
        <f t="shared" si="348"/>
        <v>4893.18</v>
      </c>
      <c r="E3740">
        <f t="shared" si="345"/>
        <v>4921.8965057770856</v>
      </c>
      <c r="F3740">
        <f t="shared" si="349"/>
        <v>4888.8588440886997</v>
      </c>
      <c r="H3740">
        <f t="shared" si="346"/>
        <v>-15.461293260614248</v>
      </c>
      <c r="I3740">
        <f t="shared" si="347"/>
        <v>-33.037661688385924</v>
      </c>
      <c r="K3740" t="str">
        <f t="shared" si="344"/>
        <v>Hold_sell</v>
      </c>
    </row>
    <row r="3741" spans="1:11">
      <c r="A3741" s="1">
        <v>38656</v>
      </c>
      <c r="B3741">
        <v>4929.07</v>
      </c>
      <c r="D3741">
        <f t="shared" si="348"/>
        <v>4878.1880000000001</v>
      </c>
      <c r="E3741">
        <f t="shared" si="345"/>
        <v>4922.4278757195234</v>
      </c>
      <c r="F3741">
        <f t="shared" si="349"/>
        <v>4895.0451757673609</v>
      </c>
      <c r="H3741">
        <f t="shared" si="346"/>
        <v>-17.8455745989239</v>
      </c>
      <c r="I3741">
        <f t="shared" si="347"/>
        <v>-27.382699952162511</v>
      </c>
      <c r="K3741" t="str">
        <f t="shared" ref="K3741:K3804" si="350">IF(I3741&gt;H3741,IF(K3740="Buy","Hold_buy",IF(K3740="Hold_buy","Hold_buy","Buy")),IF(K3740="Sell","Hold_sell",IF(K3740="Hold_sell","Hold_sell","Sell")))</f>
        <v>Hold_sell</v>
      </c>
    </row>
    <row r="3742" spans="1:11">
      <c r="A3742" s="1">
        <v>38657</v>
      </c>
      <c r="B3742">
        <v>4922.55</v>
      </c>
      <c r="D3742">
        <f t="shared" si="348"/>
        <v>4873.2120000000004</v>
      </c>
      <c r="E3742">
        <f t="shared" ref="E3742:E3805" si="351">E3741+(2/(1+26)*(B3742-E3741))</f>
        <v>4922.4369219625214</v>
      </c>
      <c r="F3742">
        <f t="shared" si="349"/>
        <v>4899.2766871877666</v>
      </c>
      <c r="H3742">
        <f t="shared" ref="H3742:H3805" si="352">H3741+(2/(1+9)*(I3742-H3741))</f>
        <v>-18.908506634090084</v>
      </c>
      <c r="I3742">
        <f t="shared" ref="I3742:I3805" si="353">F3742-E3742</f>
        <v>-23.160234774754827</v>
      </c>
      <c r="K3742" t="str">
        <f t="shared" si="350"/>
        <v>Hold_sell</v>
      </c>
    </row>
    <row r="3743" spans="1:11">
      <c r="A3743" s="1">
        <v>38658</v>
      </c>
      <c r="B3743">
        <v>4954.83</v>
      </c>
      <c r="D3743">
        <f t="shared" si="348"/>
        <v>4870.7490000000007</v>
      </c>
      <c r="E3743">
        <f t="shared" si="351"/>
        <v>4924.8364092245565</v>
      </c>
      <c r="F3743">
        <f t="shared" si="349"/>
        <v>4907.8233506973411</v>
      </c>
      <c r="H3743">
        <f t="shared" si="352"/>
        <v>-18.529417012715154</v>
      </c>
      <c r="I3743">
        <f t="shared" si="353"/>
        <v>-17.013058527215435</v>
      </c>
      <c r="K3743" t="str">
        <f t="shared" si="350"/>
        <v>Buy</v>
      </c>
    </row>
    <row r="3744" spans="1:11">
      <c r="A3744" s="1">
        <v>38659</v>
      </c>
      <c r="B3744">
        <v>5011</v>
      </c>
      <c r="D3744">
        <f t="shared" si="348"/>
        <v>4881.634</v>
      </c>
      <c r="E3744">
        <f t="shared" si="351"/>
        <v>4931.2188974301453</v>
      </c>
      <c r="F3744">
        <f t="shared" si="349"/>
        <v>4923.696681359289</v>
      </c>
      <c r="H3744">
        <f t="shared" si="352"/>
        <v>-16.327976824343384</v>
      </c>
      <c r="I3744">
        <f t="shared" si="353"/>
        <v>-7.5222160708563024</v>
      </c>
      <c r="K3744" t="str">
        <f t="shared" si="350"/>
        <v>Hold_buy</v>
      </c>
    </row>
    <row r="3745" spans="1:11">
      <c r="A3745" s="1">
        <v>38660</v>
      </c>
      <c r="B3745">
        <v>4995.24</v>
      </c>
      <c r="D3745">
        <f t="shared" si="348"/>
        <v>4896.3090000000002</v>
      </c>
      <c r="E3745">
        <f t="shared" si="351"/>
        <v>4935.9612013242086</v>
      </c>
      <c r="F3745">
        <f t="shared" si="349"/>
        <v>4934.7033457655525</v>
      </c>
      <c r="H3745">
        <f t="shared" si="352"/>
        <v>-13.313952571205917</v>
      </c>
      <c r="I3745">
        <f t="shared" si="353"/>
        <v>-1.2578555586560469</v>
      </c>
      <c r="K3745" t="str">
        <f t="shared" si="350"/>
        <v>Hold_buy</v>
      </c>
    </row>
    <row r="3746" spans="1:11">
      <c r="A3746" s="1">
        <v>38663</v>
      </c>
      <c r="B3746">
        <v>5024.2</v>
      </c>
      <c r="D3746">
        <f t="shared" si="348"/>
        <v>4911.9930000000004</v>
      </c>
      <c r="E3746">
        <f t="shared" si="351"/>
        <v>4942.497408633526</v>
      </c>
      <c r="F3746">
        <f t="shared" si="349"/>
        <v>4948.4720618016217</v>
      </c>
      <c r="H3746">
        <f t="shared" si="352"/>
        <v>-9.4562314233455815</v>
      </c>
      <c r="I3746">
        <f t="shared" si="353"/>
        <v>5.974653168095756</v>
      </c>
      <c r="K3746" t="str">
        <f t="shared" si="350"/>
        <v>Hold_buy</v>
      </c>
    </row>
    <row r="3747" spans="1:11">
      <c r="A3747" s="1">
        <v>38664</v>
      </c>
      <c r="B3747">
        <v>5008.83</v>
      </c>
      <c r="D3747">
        <f t="shared" si="348"/>
        <v>4924.2339999999995</v>
      </c>
      <c r="E3747">
        <f t="shared" si="351"/>
        <v>4947.4109339199313</v>
      </c>
      <c r="F3747">
        <f t="shared" si="349"/>
        <v>4957.7578984475258</v>
      </c>
      <c r="H3747">
        <f t="shared" si="352"/>
        <v>-5.4955922331575575</v>
      </c>
      <c r="I3747">
        <f t="shared" si="353"/>
        <v>10.346964527594537</v>
      </c>
      <c r="K3747" t="str">
        <f t="shared" si="350"/>
        <v>Hold_buy</v>
      </c>
    </row>
    <row r="3748" spans="1:11">
      <c r="A3748" s="1">
        <v>38665</v>
      </c>
      <c r="B3748">
        <v>5011.38</v>
      </c>
      <c r="D3748">
        <f t="shared" si="348"/>
        <v>4937.82</v>
      </c>
      <c r="E3748">
        <f t="shared" si="351"/>
        <v>4952.1493832591959</v>
      </c>
      <c r="F3748">
        <f t="shared" si="349"/>
        <v>4966.0074525325217</v>
      </c>
      <c r="H3748">
        <f t="shared" si="352"/>
        <v>-1.6248599318608892</v>
      </c>
      <c r="I3748">
        <f t="shared" si="353"/>
        <v>13.858069273325782</v>
      </c>
      <c r="K3748" t="str">
        <f t="shared" si="350"/>
        <v>Hold_buy</v>
      </c>
    </row>
    <row r="3749" spans="1:11">
      <c r="A3749" s="1">
        <v>38666</v>
      </c>
      <c r="B3749">
        <v>5015.55</v>
      </c>
      <c r="D3749">
        <f t="shared" si="348"/>
        <v>4948.878999999999</v>
      </c>
      <c r="E3749">
        <f t="shared" si="351"/>
        <v>4956.8457252399967</v>
      </c>
      <c r="F3749">
        <f t="shared" si="349"/>
        <v>4973.6293829121341</v>
      </c>
      <c r="H3749">
        <f t="shared" si="352"/>
        <v>2.0568435889387793</v>
      </c>
      <c r="I3749">
        <f t="shared" si="353"/>
        <v>16.783657672137451</v>
      </c>
      <c r="K3749" t="str">
        <f t="shared" si="350"/>
        <v>Hold_buy</v>
      </c>
    </row>
    <row r="3750" spans="1:11">
      <c r="A3750" s="1">
        <v>38667</v>
      </c>
      <c r="B3750">
        <v>5090.75</v>
      </c>
      <c r="D3750">
        <f t="shared" si="348"/>
        <v>4969.8289999999997</v>
      </c>
      <c r="E3750">
        <f t="shared" si="351"/>
        <v>4966.7645604074041</v>
      </c>
      <c r="F3750">
        <f t="shared" si="349"/>
        <v>4991.6479393871905</v>
      </c>
      <c r="H3750">
        <f t="shared" si="352"/>
        <v>6.6221506671082953</v>
      </c>
      <c r="I3750">
        <f t="shared" si="353"/>
        <v>24.883378979786357</v>
      </c>
      <c r="K3750" t="str">
        <f t="shared" si="350"/>
        <v>Hold_buy</v>
      </c>
    </row>
    <row r="3751" spans="1:11">
      <c r="A3751" s="1">
        <v>38670</v>
      </c>
      <c r="B3751">
        <v>5092.43</v>
      </c>
      <c r="D3751">
        <f t="shared" si="348"/>
        <v>4996.3399999999992</v>
      </c>
      <c r="E3751">
        <f t="shared" si="351"/>
        <v>4976.0731114883374</v>
      </c>
      <c r="F3751">
        <f t="shared" si="349"/>
        <v>5007.1528717891615</v>
      </c>
      <c r="H3751">
        <f t="shared" si="352"/>
        <v>11.513672593851455</v>
      </c>
      <c r="I3751">
        <f t="shared" si="353"/>
        <v>31.079760300824091</v>
      </c>
      <c r="K3751" t="str">
        <f t="shared" si="350"/>
        <v>Hold_buy</v>
      </c>
    </row>
    <row r="3752" spans="1:11">
      <c r="A3752" s="1">
        <v>38671</v>
      </c>
      <c r="B3752">
        <v>5110.6099999999997</v>
      </c>
      <c r="D3752">
        <f t="shared" si="348"/>
        <v>5012.6760000000004</v>
      </c>
      <c r="E3752">
        <f t="shared" si="351"/>
        <v>4986.0388069336459</v>
      </c>
      <c r="F3752">
        <f t="shared" si="349"/>
        <v>5023.0693530523677</v>
      </c>
      <c r="H3752">
        <f t="shared" si="352"/>
        <v>16.617047298825518</v>
      </c>
      <c r="I3752">
        <f t="shared" si="353"/>
        <v>37.030546118721759</v>
      </c>
      <c r="K3752" t="str">
        <f t="shared" si="350"/>
        <v>Hold_buy</v>
      </c>
    </row>
    <row r="3753" spans="1:11">
      <c r="A3753" s="1">
        <v>38672</v>
      </c>
      <c r="B3753">
        <v>5081.46</v>
      </c>
      <c r="D3753">
        <f t="shared" si="348"/>
        <v>5031.482</v>
      </c>
      <c r="E3753">
        <f t="shared" si="351"/>
        <v>4993.1070434570793</v>
      </c>
      <c r="F3753">
        <f t="shared" si="349"/>
        <v>5032.0525295058496</v>
      </c>
      <c r="H3753">
        <f t="shared" si="352"/>
        <v>21.082735048814488</v>
      </c>
      <c r="I3753">
        <f t="shared" si="353"/>
        <v>38.945486048770363</v>
      </c>
      <c r="K3753" t="str">
        <f t="shared" si="350"/>
        <v>Hold_buy</v>
      </c>
    </row>
    <row r="3754" spans="1:11">
      <c r="A3754" s="1">
        <v>38673</v>
      </c>
      <c r="B3754">
        <v>5099.72</v>
      </c>
      <c r="D3754">
        <f t="shared" si="348"/>
        <v>5044.1449999999995</v>
      </c>
      <c r="E3754">
        <f t="shared" si="351"/>
        <v>5001.0042994972955</v>
      </c>
      <c r="F3754">
        <f t="shared" si="349"/>
        <v>5042.4629095818727</v>
      </c>
      <c r="H3754">
        <f t="shared" si="352"/>
        <v>25.157910055967037</v>
      </c>
      <c r="I3754">
        <f t="shared" si="353"/>
        <v>41.458610084577231</v>
      </c>
      <c r="K3754" t="str">
        <f t="shared" si="350"/>
        <v>Hold_buy</v>
      </c>
    </row>
    <row r="3755" spans="1:11">
      <c r="A3755" s="1">
        <v>38674</v>
      </c>
      <c r="B3755">
        <v>5123.5</v>
      </c>
      <c r="D3755">
        <f t="shared" si="348"/>
        <v>5053.0169999999998</v>
      </c>
      <c r="E3755">
        <f t="shared" si="351"/>
        <v>5010.0780550900881</v>
      </c>
      <c r="F3755">
        <f t="shared" si="349"/>
        <v>5054.9301542615849</v>
      </c>
      <c r="H3755">
        <f t="shared" si="352"/>
        <v>29.096747879072986</v>
      </c>
      <c r="I3755">
        <f t="shared" si="353"/>
        <v>44.852099171496775</v>
      </c>
      <c r="K3755" t="str">
        <f t="shared" si="350"/>
        <v>Hold_buy</v>
      </c>
    </row>
    <row r="3756" spans="1:11">
      <c r="A3756" s="1">
        <v>38677</v>
      </c>
      <c r="B3756">
        <v>5170.6099999999997</v>
      </c>
      <c r="D3756">
        <f t="shared" si="348"/>
        <v>5065.8429999999998</v>
      </c>
      <c r="E3756">
        <f t="shared" si="351"/>
        <v>5021.9693102685997</v>
      </c>
      <c r="F3756">
        <f t="shared" si="349"/>
        <v>5072.7270536059568</v>
      </c>
      <c r="H3756">
        <f t="shared" si="352"/>
        <v>33.428946970729825</v>
      </c>
      <c r="I3756">
        <f t="shared" si="353"/>
        <v>50.757743337357169</v>
      </c>
      <c r="K3756" t="str">
        <f t="shared" si="350"/>
        <v>Hold_buy</v>
      </c>
    </row>
    <row r="3757" spans="1:11">
      <c r="A3757" s="1">
        <v>38678</v>
      </c>
      <c r="B3757">
        <v>5174.72</v>
      </c>
      <c r="D3757">
        <f t="shared" si="348"/>
        <v>5080.4840000000004</v>
      </c>
      <c r="E3757">
        <f t="shared" si="351"/>
        <v>5033.2841761746295</v>
      </c>
      <c r="F3757">
        <f t="shared" si="349"/>
        <v>5088.4182761281172</v>
      </c>
      <c r="H3757">
        <f t="shared" si="352"/>
        <v>37.769977567281408</v>
      </c>
      <c r="I3757">
        <f t="shared" si="353"/>
        <v>55.134099953487748</v>
      </c>
      <c r="K3757" t="str">
        <f t="shared" si="350"/>
        <v>Hold_buy</v>
      </c>
    </row>
    <row r="3758" spans="1:11">
      <c r="A3758" s="1">
        <v>38679</v>
      </c>
      <c r="B3758">
        <v>5196.08</v>
      </c>
      <c r="D3758">
        <f t="shared" si="348"/>
        <v>5097.0730000000003</v>
      </c>
      <c r="E3758">
        <f t="shared" si="351"/>
        <v>5045.3431260876196</v>
      </c>
      <c r="F3758">
        <f t="shared" si="349"/>
        <v>5104.9816182622526</v>
      </c>
      <c r="H3758">
        <f t="shared" si="352"/>
        <v>42.143680488751734</v>
      </c>
      <c r="I3758">
        <f t="shared" si="353"/>
        <v>59.638492174633029</v>
      </c>
      <c r="K3758" t="str">
        <f t="shared" si="350"/>
        <v>Hold_buy</v>
      </c>
    </row>
    <row r="3759" spans="1:11">
      <c r="A3759" s="1">
        <v>38680</v>
      </c>
      <c r="B3759">
        <v>5187.9799999999996</v>
      </c>
      <c r="D3759">
        <f t="shared" si="348"/>
        <v>5115.5430000000006</v>
      </c>
      <c r="E3759">
        <f t="shared" si="351"/>
        <v>5055.9088204514992</v>
      </c>
      <c r="F3759">
        <f t="shared" si="349"/>
        <v>5117.7506000680596</v>
      </c>
      <c r="H3759">
        <f t="shared" si="352"/>
        <v>46.083300314313469</v>
      </c>
      <c r="I3759">
        <f t="shared" si="353"/>
        <v>61.841779616560416</v>
      </c>
      <c r="K3759" t="str">
        <f t="shared" si="350"/>
        <v>Hold_buy</v>
      </c>
    </row>
    <row r="3760" spans="1:11">
      <c r="A3760" s="1">
        <v>38681</v>
      </c>
      <c r="B3760">
        <v>5194.2700000000004</v>
      </c>
      <c r="D3760">
        <f t="shared" si="348"/>
        <v>5132.7860000000001</v>
      </c>
      <c r="E3760">
        <f t="shared" si="351"/>
        <v>5066.1577967143512</v>
      </c>
      <c r="F3760">
        <f t="shared" si="349"/>
        <v>5129.5228154422048</v>
      </c>
      <c r="H3760">
        <f t="shared" si="352"/>
        <v>49.539643997021486</v>
      </c>
      <c r="I3760">
        <f t="shared" si="353"/>
        <v>63.365018727853567</v>
      </c>
      <c r="K3760" t="str">
        <f t="shared" si="350"/>
        <v>Hold_buy</v>
      </c>
    </row>
    <row r="3761" spans="1:11">
      <c r="A3761" s="1">
        <v>38684</v>
      </c>
      <c r="B3761">
        <v>5176.59</v>
      </c>
      <c r="D3761">
        <f t="shared" si="348"/>
        <v>5143.1380000000008</v>
      </c>
      <c r="E3761">
        <f t="shared" si="351"/>
        <v>5074.3379599206955</v>
      </c>
      <c r="F3761">
        <f t="shared" si="349"/>
        <v>5136.763920758789</v>
      </c>
      <c r="H3761">
        <f t="shared" si="352"/>
        <v>52.116907365235889</v>
      </c>
      <c r="I3761">
        <f t="shared" si="353"/>
        <v>62.425960838093488</v>
      </c>
      <c r="K3761" t="str">
        <f t="shared" si="350"/>
        <v>Hold_buy</v>
      </c>
    </row>
    <row r="3762" spans="1:11">
      <c r="A3762" s="1">
        <v>38685</v>
      </c>
      <c r="B3762">
        <v>5199.4799999999996</v>
      </c>
      <c r="D3762">
        <f t="shared" si="348"/>
        <v>5151.554000000001</v>
      </c>
      <c r="E3762">
        <f t="shared" si="351"/>
        <v>5083.6077406673103</v>
      </c>
      <c r="F3762">
        <f t="shared" si="349"/>
        <v>5146.4125483343596</v>
      </c>
      <c r="H3762">
        <f t="shared" si="352"/>
        <v>54.254487425598576</v>
      </c>
      <c r="I3762">
        <f t="shared" si="353"/>
        <v>62.804807667049317</v>
      </c>
      <c r="K3762" t="str">
        <f t="shared" si="350"/>
        <v>Hold_buy</v>
      </c>
    </row>
    <row r="3763" spans="1:11">
      <c r="A3763" s="1">
        <v>38686</v>
      </c>
      <c r="B3763">
        <v>5193.3999999999996</v>
      </c>
      <c r="D3763">
        <f t="shared" si="348"/>
        <v>5160.4410000000007</v>
      </c>
      <c r="E3763">
        <f t="shared" si="351"/>
        <v>5091.7405006178797</v>
      </c>
      <c r="F3763">
        <f t="shared" si="349"/>
        <v>5153.6413870521501</v>
      </c>
      <c r="H3763">
        <f t="shared" si="352"/>
        <v>55.783767227332945</v>
      </c>
      <c r="I3763">
        <f t="shared" si="353"/>
        <v>61.900886434270433</v>
      </c>
      <c r="K3763" t="str">
        <f t="shared" si="350"/>
        <v>Hold_buy</v>
      </c>
    </row>
    <row r="3764" spans="1:11">
      <c r="A3764" s="1">
        <v>38687</v>
      </c>
      <c r="B3764">
        <v>5266.55</v>
      </c>
      <c r="D3764">
        <f t="shared" si="348"/>
        <v>5171.6350000000002</v>
      </c>
      <c r="E3764">
        <f t="shared" si="351"/>
        <v>5104.6893524239631</v>
      </c>
      <c r="F3764">
        <f t="shared" si="349"/>
        <v>5171.0119428902808</v>
      </c>
      <c r="H3764">
        <f t="shared" si="352"/>
        <v>57.8915318751299</v>
      </c>
      <c r="I3764">
        <f t="shared" si="353"/>
        <v>66.322590466317706</v>
      </c>
      <c r="K3764" t="str">
        <f t="shared" si="350"/>
        <v>Hold_buy</v>
      </c>
    </row>
    <row r="3765" spans="1:11">
      <c r="A3765" s="1">
        <v>38688</v>
      </c>
      <c r="B3765">
        <v>5307.99</v>
      </c>
      <c r="D3765">
        <f t="shared" si="348"/>
        <v>5188.3180000000002</v>
      </c>
      <c r="E3765">
        <f t="shared" si="351"/>
        <v>5119.7486596518174</v>
      </c>
      <c r="F3765">
        <f t="shared" si="349"/>
        <v>5192.0854901379298</v>
      </c>
      <c r="H3765">
        <f t="shared" si="352"/>
        <v>60.780591597326392</v>
      </c>
      <c r="I3765">
        <f t="shared" si="353"/>
        <v>72.336830486112376</v>
      </c>
      <c r="K3765" t="str">
        <f t="shared" si="350"/>
        <v>Hold_buy</v>
      </c>
    </row>
    <row r="3766" spans="1:11">
      <c r="A3766" s="1">
        <v>38691</v>
      </c>
      <c r="B3766">
        <v>5266.86</v>
      </c>
      <c r="D3766">
        <f t="shared" si="348"/>
        <v>5206.7669999999998</v>
      </c>
      <c r="E3766">
        <f t="shared" si="351"/>
        <v>5130.6457959739046</v>
      </c>
      <c r="F3766">
        <f t="shared" si="349"/>
        <v>5203.5892608859403</v>
      </c>
      <c r="H3766">
        <f t="shared" si="352"/>
        <v>63.213166260268267</v>
      </c>
      <c r="I3766">
        <f t="shared" si="353"/>
        <v>72.943464912035779</v>
      </c>
      <c r="K3766" t="str">
        <f t="shared" si="350"/>
        <v>Hold_buy</v>
      </c>
    </row>
    <row r="3767" spans="1:11">
      <c r="A3767" s="1">
        <v>38692</v>
      </c>
      <c r="B3767">
        <v>5300.85</v>
      </c>
      <c r="D3767">
        <f t="shared" si="348"/>
        <v>5216.3919999999998</v>
      </c>
      <c r="E3767">
        <f t="shared" si="351"/>
        <v>5143.2535147906528</v>
      </c>
      <c r="F3767">
        <f t="shared" si="349"/>
        <v>5218.5524515188727</v>
      </c>
      <c r="H3767">
        <f t="shared" si="352"/>
        <v>65.630320353858579</v>
      </c>
      <c r="I3767">
        <f t="shared" si="353"/>
        <v>75.298936728219815</v>
      </c>
      <c r="K3767" t="str">
        <f t="shared" si="350"/>
        <v>Hold_buy</v>
      </c>
    </row>
    <row r="3768" spans="1:11">
      <c r="A3768" s="1">
        <v>38693</v>
      </c>
      <c r="B3768">
        <v>5266.75</v>
      </c>
      <c r="D3768">
        <f t="shared" si="348"/>
        <v>5229.0049999999992</v>
      </c>
      <c r="E3768">
        <f t="shared" si="351"/>
        <v>5152.4014025839379</v>
      </c>
      <c r="F3768">
        <f t="shared" si="349"/>
        <v>5225.9674589775077</v>
      </c>
      <c r="H3768">
        <f t="shared" si="352"/>
        <v>67.217467561800831</v>
      </c>
      <c r="I3768">
        <f t="shared" si="353"/>
        <v>73.566056393569852</v>
      </c>
      <c r="K3768" t="str">
        <f t="shared" si="350"/>
        <v>Hold_buy</v>
      </c>
    </row>
    <row r="3769" spans="1:11">
      <c r="A3769" s="1">
        <v>38694</v>
      </c>
      <c r="B3769">
        <v>5286.75</v>
      </c>
      <c r="D3769">
        <f t="shared" si="348"/>
        <v>5236.0720000000001</v>
      </c>
      <c r="E3769">
        <f t="shared" si="351"/>
        <v>5162.3531505406836</v>
      </c>
      <c r="F3769">
        <f t="shared" si="349"/>
        <v>5235.3186191348141</v>
      </c>
      <c r="H3769">
        <f t="shared" si="352"/>
        <v>68.367067768266764</v>
      </c>
      <c r="I3769">
        <f t="shared" si="353"/>
        <v>72.965468594130471</v>
      </c>
      <c r="K3769" t="str">
        <f t="shared" si="350"/>
        <v>Hold_buy</v>
      </c>
    </row>
    <row r="3770" spans="1:11">
      <c r="A3770" s="1">
        <v>38695</v>
      </c>
      <c r="B3770">
        <v>5282.13</v>
      </c>
      <c r="D3770">
        <f t="shared" si="348"/>
        <v>5245.9489999999996</v>
      </c>
      <c r="E3770">
        <f t="shared" si="351"/>
        <v>5171.2255097598918</v>
      </c>
      <c r="F3770">
        <f t="shared" si="349"/>
        <v>5242.5203700371503</v>
      </c>
      <c r="H3770">
        <f t="shared" si="352"/>
        <v>68.95262627006511</v>
      </c>
      <c r="I3770">
        <f t="shared" si="353"/>
        <v>71.294860277258522</v>
      </c>
      <c r="K3770" t="str">
        <f t="shared" si="350"/>
        <v>Hold_buy</v>
      </c>
    </row>
    <row r="3771" spans="1:11">
      <c r="A3771" s="1">
        <v>38698</v>
      </c>
      <c r="B3771">
        <v>5301.21</v>
      </c>
      <c r="D3771">
        <f t="shared" si="348"/>
        <v>5254.7349999999997</v>
      </c>
      <c r="E3771">
        <f t="shared" si="351"/>
        <v>5180.853990518418</v>
      </c>
      <c r="F3771">
        <f t="shared" si="349"/>
        <v>5251.5495438775888</v>
      </c>
      <c r="H3771">
        <f t="shared" si="352"/>
        <v>69.301211687886251</v>
      </c>
      <c r="I3771">
        <f t="shared" si="353"/>
        <v>70.695553359170844</v>
      </c>
      <c r="K3771" t="str">
        <f t="shared" si="350"/>
        <v>Hold_buy</v>
      </c>
    </row>
    <row r="3772" spans="1:11">
      <c r="A3772" s="1">
        <v>38699</v>
      </c>
      <c r="B3772">
        <v>5310.28</v>
      </c>
      <c r="D3772">
        <f t="shared" si="348"/>
        <v>5267.1969999999992</v>
      </c>
      <c r="E3772">
        <f t="shared" si="351"/>
        <v>5190.441102331868</v>
      </c>
      <c r="F3772">
        <f t="shared" si="349"/>
        <v>5260.5849986656522</v>
      </c>
      <c r="H3772">
        <f t="shared" si="352"/>
        <v>69.469748617065832</v>
      </c>
      <c r="I3772">
        <f t="shared" si="353"/>
        <v>70.143896333784141</v>
      </c>
      <c r="K3772" t="str">
        <f t="shared" si="350"/>
        <v>Hold_buy</v>
      </c>
    </row>
    <row r="3773" spans="1:11">
      <c r="A3773" s="1">
        <v>38700</v>
      </c>
      <c r="B3773">
        <v>5286.76</v>
      </c>
      <c r="D3773">
        <f t="shared" si="348"/>
        <v>5278.277</v>
      </c>
      <c r="E3773">
        <f t="shared" si="351"/>
        <v>5197.5758354924701</v>
      </c>
      <c r="F3773">
        <f t="shared" si="349"/>
        <v>5264.6119219478596</v>
      </c>
      <c r="H3773">
        <f t="shared" si="352"/>
        <v>68.983016184730573</v>
      </c>
      <c r="I3773">
        <f t="shared" si="353"/>
        <v>67.036086455389523</v>
      </c>
      <c r="K3773" t="str">
        <f t="shared" si="350"/>
        <v>Sell</v>
      </c>
    </row>
    <row r="3774" spans="1:11">
      <c r="A3774" s="1">
        <v>38701</v>
      </c>
      <c r="B3774">
        <v>5295.82</v>
      </c>
      <c r="D3774">
        <f t="shared" si="348"/>
        <v>5287.6129999999994</v>
      </c>
      <c r="E3774">
        <f t="shared" si="351"/>
        <v>5204.8531810115464</v>
      </c>
      <c r="F3774">
        <f t="shared" si="349"/>
        <v>5269.4131647251115</v>
      </c>
      <c r="H3774">
        <f t="shared" si="352"/>
        <v>68.098409690497476</v>
      </c>
      <c r="I3774">
        <f t="shared" si="353"/>
        <v>64.559983713565089</v>
      </c>
      <c r="K3774" t="str">
        <f t="shared" si="350"/>
        <v>Hold_sell</v>
      </c>
    </row>
    <row r="3775" spans="1:11">
      <c r="A3775" s="1">
        <v>38702</v>
      </c>
      <c r="B3775">
        <v>5353.66</v>
      </c>
      <c r="D3775">
        <f t="shared" si="348"/>
        <v>5290.54</v>
      </c>
      <c r="E3775">
        <f t="shared" si="351"/>
        <v>5215.8759083440245</v>
      </c>
      <c r="F3775">
        <f t="shared" si="349"/>
        <v>5282.3742163058632</v>
      </c>
      <c r="H3775">
        <f t="shared" si="352"/>
        <v>67.778389344765714</v>
      </c>
      <c r="I3775">
        <f t="shared" si="353"/>
        <v>66.498307961838691</v>
      </c>
      <c r="K3775" t="str">
        <f t="shared" si="350"/>
        <v>Hold_sell</v>
      </c>
    </row>
    <row r="3776" spans="1:11">
      <c r="A3776" s="1">
        <v>38705</v>
      </c>
      <c r="B3776">
        <v>5350.18</v>
      </c>
      <c r="D3776">
        <f t="shared" si="348"/>
        <v>5295.1070000000009</v>
      </c>
      <c r="E3776">
        <f t="shared" si="351"/>
        <v>5225.8243595778004</v>
      </c>
      <c r="F3776">
        <f t="shared" si="349"/>
        <v>5292.8058753357309</v>
      </c>
      <c r="H3776">
        <f t="shared" si="352"/>
        <v>67.619014627398684</v>
      </c>
      <c r="I3776">
        <f t="shared" si="353"/>
        <v>66.981515757930538</v>
      </c>
      <c r="K3776" t="str">
        <f t="shared" si="350"/>
        <v>Hold_sell</v>
      </c>
    </row>
    <row r="3777" spans="1:11">
      <c r="A3777" s="1">
        <v>38706</v>
      </c>
      <c r="B3777">
        <v>5356.6</v>
      </c>
      <c r="D3777">
        <f t="shared" si="348"/>
        <v>5303.4389999999994</v>
      </c>
      <c r="E3777">
        <f t="shared" si="351"/>
        <v>5235.511444053519</v>
      </c>
      <c r="F3777">
        <f t="shared" si="349"/>
        <v>5302.6203560533104</v>
      </c>
      <c r="H3777">
        <f t="shared" si="352"/>
        <v>67.516994101877231</v>
      </c>
      <c r="I3777">
        <f t="shared" si="353"/>
        <v>67.108911999791417</v>
      </c>
      <c r="K3777" t="str">
        <f t="shared" si="350"/>
        <v>Hold_sell</v>
      </c>
    </row>
    <row r="3778" spans="1:11">
      <c r="A3778" s="1">
        <v>38707</v>
      </c>
      <c r="B3778">
        <v>5397.23</v>
      </c>
      <c r="D3778">
        <f t="shared" si="348"/>
        <v>5309.0140000000001</v>
      </c>
      <c r="E3778">
        <f t="shared" si="351"/>
        <v>5247.4905963458505</v>
      </c>
      <c r="F3778">
        <f t="shared" si="349"/>
        <v>5317.1756858912622</v>
      </c>
      <c r="H3778">
        <f t="shared" si="352"/>
        <v>67.950613190584136</v>
      </c>
      <c r="I3778">
        <f t="shared" si="353"/>
        <v>69.685089545411756</v>
      </c>
      <c r="K3778" t="str">
        <f t="shared" si="350"/>
        <v>Buy</v>
      </c>
    </row>
    <row r="3779" spans="1:11">
      <c r="A3779" s="1">
        <v>38708</v>
      </c>
      <c r="B3779">
        <v>5398.28</v>
      </c>
      <c r="D3779">
        <f t="shared" si="348"/>
        <v>5322.0619999999999</v>
      </c>
      <c r="E3779">
        <f t="shared" si="351"/>
        <v>5258.6601818017134</v>
      </c>
      <c r="F3779">
        <f t="shared" si="349"/>
        <v>5329.653272677222</v>
      </c>
      <c r="H3779">
        <f t="shared" si="352"/>
        <v>68.55910872756904</v>
      </c>
      <c r="I3779">
        <f t="shared" si="353"/>
        <v>70.993090875508642</v>
      </c>
      <c r="K3779" t="str">
        <f t="shared" si="350"/>
        <v>Hold_buy</v>
      </c>
    </row>
    <row r="3780" spans="1:11">
      <c r="A3780" s="1">
        <v>38709</v>
      </c>
      <c r="B3780">
        <v>5419.05</v>
      </c>
      <c r="D3780">
        <f t="shared" si="348"/>
        <v>5333.2149999999992</v>
      </c>
      <c r="E3780">
        <f t="shared" si="351"/>
        <v>5270.5409090756602</v>
      </c>
      <c r="F3780">
        <f t="shared" si="349"/>
        <v>5343.4066153422646</v>
      </c>
      <c r="H3780">
        <f t="shared" si="352"/>
        <v>69.420428235376093</v>
      </c>
      <c r="I3780">
        <f t="shared" si="353"/>
        <v>72.86570626660432</v>
      </c>
      <c r="K3780" t="str">
        <f t="shared" si="350"/>
        <v>Hold_buy</v>
      </c>
    </row>
    <row r="3781" spans="1:11">
      <c r="A3781" s="1">
        <v>38713</v>
      </c>
      <c r="B3781">
        <v>5444.84</v>
      </c>
      <c r="D3781">
        <f t="shared" si="348"/>
        <v>5346.9070000000011</v>
      </c>
      <c r="E3781">
        <f t="shared" si="351"/>
        <v>5283.4519528478331</v>
      </c>
      <c r="F3781">
        <f t="shared" si="349"/>
        <v>5359.0117514434551</v>
      </c>
      <c r="H3781">
        <f t="shared" si="352"/>
        <v>70.648302307425269</v>
      </c>
      <c r="I3781">
        <f t="shared" si="353"/>
        <v>75.559798595621942</v>
      </c>
      <c r="K3781" t="str">
        <f t="shared" si="350"/>
        <v>Hold_buy</v>
      </c>
    </row>
    <row r="3782" spans="1:11">
      <c r="A3782" s="1">
        <v>38714</v>
      </c>
      <c r="B3782">
        <v>5447.15</v>
      </c>
      <c r="D3782">
        <f t="shared" si="348"/>
        <v>5361.2699999999995</v>
      </c>
      <c r="E3782">
        <f t="shared" si="351"/>
        <v>5295.5777341183639</v>
      </c>
      <c r="F3782">
        <f t="shared" si="349"/>
        <v>5372.5714819906161</v>
      </c>
      <c r="H3782">
        <f t="shared" si="352"/>
        <v>71.917391420390658</v>
      </c>
      <c r="I3782">
        <f t="shared" si="353"/>
        <v>76.993747872252243</v>
      </c>
      <c r="K3782" t="str">
        <f t="shared" si="350"/>
        <v>Hold_buy</v>
      </c>
    </row>
    <row r="3783" spans="1:11">
      <c r="A3783" s="1">
        <v>38715</v>
      </c>
      <c r="B3783">
        <v>5458.58</v>
      </c>
      <c r="D3783">
        <f t="shared" si="348"/>
        <v>5374.9570000000003</v>
      </c>
      <c r="E3783">
        <f t="shared" si="351"/>
        <v>5307.6519760355222</v>
      </c>
      <c r="F3783">
        <f t="shared" si="349"/>
        <v>5385.8035616843672</v>
      </c>
      <c r="H3783">
        <f t="shared" si="352"/>
        <v>73.164230266081518</v>
      </c>
      <c r="I3783">
        <f t="shared" si="353"/>
        <v>78.151585648844957</v>
      </c>
      <c r="K3783" t="str">
        <f t="shared" si="350"/>
        <v>Hold_buy</v>
      </c>
    </row>
    <row r="3784" spans="1:11">
      <c r="A3784" s="1">
        <v>38716</v>
      </c>
      <c r="B3784">
        <v>5408.26</v>
      </c>
      <c r="D3784">
        <f t="shared" si="348"/>
        <v>5392.139000000001</v>
      </c>
      <c r="E3784">
        <f t="shared" si="351"/>
        <v>5315.1044222551136</v>
      </c>
      <c r="F3784">
        <f t="shared" si="349"/>
        <v>5389.2583983483109</v>
      </c>
      <c r="H3784">
        <f t="shared" si="352"/>
        <v>73.362179431504686</v>
      </c>
      <c r="I3784">
        <f t="shared" si="353"/>
        <v>74.153976093197343</v>
      </c>
      <c r="K3784" t="str">
        <f t="shared" si="350"/>
        <v>Hold_buy</v>
      </c>
    </row>
    <row r="3785" spans="1:11">
      <c r="A3785" s="1">
        <v>38719</v>
      </c>
      <c r="B3785">
        <v>5449.98</v>
      </c>
      <c r="D3785">
        <f t="shared" si="348"/>
        <v>5403.3829999999998</v>
      </c>
      <c r="E3785">
        <f t="shared" si="351"/>
        <v>5325.0952057917721</v>
      </c>
      <c r="F3785">
        <f t="shared" si="349"/>
        <v>5398.6001832178017</v>
      </c>
      <c r="H3785">
        <f t="shared" si="352"/>
        <v>73.390739030409677</v>
      </c>
      <c r="I3785">
        <f t="shared" si="353"/>
        <v>73.504977426029654</v>
      </c>
      <c r="K3785" t="str">
        <f t="shared" si="350"/>
        <v>Hold_buy</v>
      </c>
    </row>
    <row r="3786" spans="1:11">
      <c r="A3786" s="1">
        <v>38720</v>
      </c>
      <c r="B3786">
        <v>5460.68</v>
      </c>
      <c r="D3786">
        <f t="shared" si="348"/>
        <v>5413.0150000000012</v>
      </c>
      <c r="E3786">
        <f t="shared" si="351"/>
        <v>5335.1385238812709</v>
      </c>
      <c r="F3786">
        <f t="shared" si="349"/>
        <v>5408.1509242612165</v>
      </c>
      <c r="H3786">
        <f t="shared" si="352"/>
        <v>73.315071300316859</v>
      </c>
      <c r="I3786">
        <f t="shared" si="353"/>
        <v>73.012400379945575</v>
      </c>
      <c r="K3786" t="str">
        <f t="shared" si="350"/>
        <v>Sell</v>
      </c>
    </row>
    <row r="3787" spans="1:11">
      <c r="A3787" s="1">
        <v>38721</v>
      </c>
      <c r="B3787">
        <v>5523.62</v>
      </c>
      <c r="D3787">
        <f t="shared" si="348"/>
        <v>5424.0650000000005</v>
      </c>
      <c r="E3787">
        <f t="shared" si="351"/>
        <v>5349.1001147048801</v>
      </c>
      <c r="F3787">
        <f t="shared" si="349"/>
        <v>5425.9153974517985</v>
      </c>
      <c r="H3787">
        <f t="shared" si="352"/>
        <v>74.015113589637181</v>
      </c>
      <c r="I3787">
        <f t="shared" si="353"/>
        <v>76.815282746918456</v>
      </c>
      <c r="K3787" t="str">
        <f t="shared" si="350"/>
        <v>Buy</v>
      </c>
    </row>
    <row r="3788" spans="1:11">
      <c r="A3788" s="1">
        <v>38722</v>
      </c>
      <c r="B3788">
        <v>5516.53</v>
      </c>
      <c r="D3788">
        <f t="shared" si="348"/>
        <v>5440.7669999999998</v>
      </c>
      <c r="E3788">
        <f t="shared" si="351"/>
        <v>5361.5023284304443</v>
      </c>
      <c r="F3788">
        <f t="shared" si="349"/>
        <v>5439.856105536137</v>
      </c>
      <c r="H3788">
        <f t="shared" si="352"/>
        <v>74.882846292848271</v>
      </c>
      <c r="I3788">
        <f t="shared" si="353"/>
        <v>78.353777105692643</v>
      </c>
      <c r="K3788" t="str">
        <f t="shared" si="350"/>
        <v>Hold_buy</v>
      </c>
    </row>
    <row r="3789" spans="1:11">
      <c r="A3789" s="1">
        <v>38723</v>
      </c>
      <c r="B3789">
        <v>5536.32</v>
      </c>
      <c r="D3789">
        <f t="shared" ref="D3789:D3852" si="354">SUM(B3779:B3788)/10</f>
        <v>5452.6970000000001</v>
      </c>
      <c r="E3789">
        <f t="shared" si="351"/>
        <v>5374.4517855837448</v>
      </c>
      <c r="F3789">
        <f t="shared" si="349"/>
        <v>5454.6967046844238</v>
      </c>
      <c r="H3789">
        <f t="shared" si="352"/>
        <v>75.955260854414419</v>
      </c>
      <c r="I3789">
        <f t="shared" si="353"/>
        <v>80.244919100678999</v>
      </c>
      <c r="K3789" t="str">
        <f t="shared" si="350"/>
        <v>Hold_buy</v>
      </c>
    </row>
    <row r="3790" spans="1:11">
      <c r="A3790" s="1">
        <v>38726</v>
      </c>
      <c r="B3790">
        <v>5537.11</v>
      </c>
      <c r="D3790">
        <f t="shared" si="354"/>
        <v>5466.5009999999993</v>
      </c>
      <c r="E3790">
        <f t="shared" si="351"/>
        <v>5386.5005422071708</v>
      </c>
      <c r="F3790">
        <f t="shared" si="349"/>
        <v>5467.3756731945123</v>
      </c>
      <c r="H3790">
        <f t="shared" si="352"/>
        <v>76.93923488099982</v>
      </c>
      <c r="I3790">
        <f t="shared" si="353"/>
        <v>80.875130987341436</v>
      </c>
      <c r="K3790" t="str">
        <f t="shared" si="350"/>
        <v>Hold_buy</v>
      </c>
    </row>
    <row r="3791" spans="1:11">
      <c r="A3791" s="1">
        <v>38727</v>
      </c>
      <c r="B3791">
        <v>5494.71</v>
      </c>
      <c r="D3791">
        <f t="shared" si="354"/>
        <v>5478.3069999999998</v>
      </c>
      <c r="E3791">
        <f t="shared" si="351"/>
        <v>5394.5160575992322</v>
      </c>
      <c r="F3791">
        <f t="shared" ref="F3791:F3854" si="355">F3790+(2/(1+12)*(B3791-F3790))</f>
        <v>5471.58095424151</v>
      </c>
      <c r="H3791">
        <f t="shared" si="352"/>
        <v>76.964367233255402</v>
      </c>
      <c r="I3791">
        <f t="shared" si="353"/>
        <v>77.064896642277745</v>
      </c>
      <c r="K3791" t="str">
        <f t="shared" si="350"/>
        <v>Hold_buy</v>
      </c>
    </row>
    <row r="3792" spans="1:11">
      <c r="A3792" s="1">
        <v>38728</v>
      </c>
      <c r="B3792">
        <v>5532.89</v>
      </c>
      <c r="D3792">
        <f t="shared" si="354"/>
        <v>5483.2939999999999</v>
      </c>
      <c r="E3792">
        <f t="shared" si="351"/>
        <v>5404.7659792585482</v>
      </c>
      <c r="F3792">
        <f t="shared" si="355"/>
        <v>5481.0131151274318</v>
      </c>
      <c r="H3792">
        <f t="shared" si="352"/>
        <v>76.820920960381031</v>
      </c>
      <c r="I3792">
        <f t="shared" si="353"/>
        <v>76.247135868883561</v>
      </c>
      <c r="K3792" t="str">
        <f t="shared" si="350"/>
        <v>Sell</v>
      </c>
    </row>
    <row r="3793" spans="1:11">
      <c r="A3793" s="1">
        <v>38729</v>
      </c>
      <c r="B3793">
        <v>5542.13</v>
      </c>
      <c r="D3793">
        <f t="shared" si="354"/>
        <v>5491.8680000000004</v>
      </c>
      <c r="E3793">
        <f t="shared" si="351"/>
        <v>5414.9410919060629</v>
      </c>
      <c r="F3793">
        <f t="shared" si="355"/>
        <v>5490.4157128001343</v>
      </c>
      <c r="H3793">
        <f t="shared" si="352"/>
        <v>76.551660947119117</v>
      </c>
      <c r="I3793">
        <f t="shared" si="353"/>
        <v>75.47462089407145</v>
      </c>
      <c r="K3793" t="str">
        <f t="shared" si="350"/>
        <v>Hold_sell</v>
      </c>
    </row>
    <row r="3794" spans="1:11">
      <c r="A3794" s="1">
        <v>38730</v>
      </c>
      <c r="B3794">
        <v>5483.09</v>
      </c>
      <c r="D3794">
        <f t="shared" si="354"/>
        <v>5500.223</v>
      </c>
      <c r="E3794">
        <f t="shared" si="351"/>
        <v>5419.9891591722808</v>
      </c>
      <c r="F3794">
        <f t="shared" si="355"/>
        <v>5489.2886800616525</v>
      </c>
      <c r="H3794">
        <f t="shared" si="352"/>
        <v>75.101232935569641</v>
      </c>
      <c r="I3794">
        <f t="shared" si="353"/>
        <v>69.299520889371706</v>
      </c>
      <c r="K3794" t="str">
        <f t="shared" si="350"/>
        <v>Hold_sell</v>
      </c>
    </row>
    <row r="3795" spans="1:11">
      <c r="A3795" s="1">
        <v>38733</v>
      </c>
      <c r="B3795">
        <v>5514.64</v>
      </c>
      <c r="D3795">
        <f t="shared" si="354"/>
        <v>5507.7060000000001</v>
      </c>
      <c r="E3795">
        <f t="shared" si="351"/>
        <v>5427.0003325669268</v>
      </c>
      <c r="F3795">
        <f t="shared" si="355"/>
        <v>5493.1888831290908</v>
      </c>
      <c r="H3795">
        <f t="shared" si="352"/>
        <v>73.318696460888503</v>
      </c>
      <c r="I3795">
        <f t="shared" si="353"/>
        <v>66.188550562163982</v>
      </c>
      <c r="K3795" t="str">
        <f t="shared" si="350"/>
        <v>Hold_sell</v>
      </c>
    </row>
    <row r="3796" spans="1:11">
      <c r="A3796" s="1">
        <v>38734</v>
      </c>
      <c r="B3796">
        <v>5460.16</v>
      </c>
      <c r="D3796">
        <f t="shared" si="354"/>
        <v>5514.1720000000005</v>
      </c>
      <c r="E3796">
        <f t="shared" si="351"/>
        <v>5429.456604228636</v>
      </c>
      <c r="F3796">
        <f t="shared" si="355"/>
        <v>5488.1075164938457</v>
      </c>
      <c r="H3796">
        <f t="shared" si="352"/>
        <v>70.385139621752728</v>
      </c>
      <c r="I3796">
        <f t="shared" si="353"/>
        <v>58.650912265209627</v>
      </c>
      <c r="K3796" t="str">
        <f t="shared" si="350"/>
        <v>Hold_sell</v>
      </c>
    </row>
    <row r="3797" spans="1:11">
      <c r="A3797" s="1">
        <v>38735</v>
      </c>
      <c r="B3797">
        <v>5395.61</v>
      </c>
      <c r="D3797">
        <f t="shared" si="354"/>
        <v>5514.12</v>
      </c>
      <c r="E3797">
        <f t="shared" si="351"/>
        <v>5426.9494483598482</v>
      </c>
      <c r="F3797">
        <f t="shared" si="355"/>
        <v>5473.8771293409463</v>
      </c>
      <c r="H3797">
        <f t="shared" si="352"/>
        <v>65.693647893621801</v>
      </c>
      <c r="I3797">
        <f t="shared" si="353"/>
        <v>46.927680981098092</v>
      </c>
      <c r="K3797" t="str">
        <f t="shared" si="350"/>
        <v>Hold_sell</v>
      </c>
    </row>
    <row r="3798" spans="1:11">
      <c r="A3798" s="1">
        <v>38736</v>
      </c>
      <c r="B3798">
        <v>5430.84</v>
      </c>
      <c r="D3798">
        <f t="shared" si="354"/>
        <v>5501.3190000000004</v>
      </c>
      <c r="E3798">
        <f t="shared" si="351"/>
        <v>5427.23763737023</v>
      </c>
      <c r="F3798">
        <f t="shared" si="355"/>
        <v>5467.2560325192626</v>
      </c>
      <c r="H3798">
        <f t="shared" si="352"/>
        <v>60.558597344703955</v>
      </c>
      <c r="I3798">
        <f t="shared" si="353"/>
        <v>40.018395149032585</v>
      </c>
      <c r="K3798" t="str">
        <f t="shared" si="350"/>
        <v>Hold_sell</v>
      </c>
    </row>
    <row r="3799" spans="1:11">
      <c r="A3799" s="1">
        <v>38737</v>
      </c>
      <c r="B3799">
        <v>5349.02</v>
      </c>
      <c r="D3799">
        <f t="shared" si="354"/>
        <v>5492.75</v>
      </c>
      <c r="E3799">
        <f t="shared" si="351"/>
        <v>5421.4437383057684</v>
      </c>
      <c r="F3799">
        <f t="shared" si="355"/>
        <v>5449.0658736701453</v>
      </c>
      <c r="H3799">
        <f t="shared" si="352"/>
        <v>53.971304948638533</v>
      </c>
      <c r="I3799">
        <f t="shared" si="353"/>
        <v>27.622135364376845</v>
      </c>
      <c r="K3799" t="str">
        <f t="shared" si="350"/>
        <v>Hold_sell</v>
      </c>
    </row>
    <row r="3800" spans="1:11">
      <c r="A3800" s="1">
        <v>38740</v>
      </c>
      <c r="B3800">
        <v>5348.72</v>
      </c>
      <c r="D3800">
        <f t="shared" si="354"/>
        <v>5474.0199999999995</v>
      </c>
      <c r="E3800">
        <f t="shared" si="351"/>
        <v>5416.0567947275631</v>
      </c>
      <c r="F3800">
        <f t="shared" si="355"/>
        <v>5433.6280469516614</v>
      </c>
      <c r="H3800">
        <f t="shared" si="352"/>
        <v>46.691294403730488</v>
      </c>
      <c r="I3800">
        <f t="shared" si="353"/>
        <v>17.571252224098316</v>
      </c>
      <c r="K3800" t="str">
        <f t="shared" si="350"/>
        <v>Hold_sell</v>
      </c>
    </row>
    <row r="3801" spans="1:11">
      <c r="A3801" s="1">
        <v>38741</v>
      </c>
      <c r="B3801">
        <v>5334.3</v>
      </c>
      <c r="D3801">
        <f t="shared" si="354"/>
        <v>5455.1809999999996</v>
      </c>
      <c r="E3801">
        <f t="shared" si="351"/>
        <v>5410.0007358588546</v>
      </c>
      <c r="F3801">
        <f t="shared" si="355"/>
        <v>5418.3468089590979</v>
      </c>
      <c r="H3801">
        <f t="shared" si="352"/>
        <v>39.022250143033048</v>
      </c>
      <c r="I3801">
        <f t="shared" si="353"/>
        <v>8.3460731002433022</v>
      </c>
      <c r="K3801" t="str">
        <f t="shared" si="350"/>
        <v>Hold_sell</v>
      </c>
    </row>
    <row r="3802" spans="1:11">
      <c r="A3802" s="1">
        <v>38742</v>
      </c>
      <c r="B3802">
        <v>5427.09</v>
      </c>
      <c r="D3802">
        <f t="shared" si="354"/>
        <v>5439.1400000000012</v>
      </c>
      <c r="E3802">
        <f t="shared" si="351"/>
        <v>5411.266607276717</v>
      </c>
      <c r="F3802">
        <f t="shared" si="355"/>
        <v>5419.6919152730825</v>
      </c>
      <c r="H3802">
        <f t="shared" si="352"/>
        <v>32.902861713699544</v>
      </c>
      <c r="I3802">
        <f t="shared" si="353"/>
        <v>8.4253079963655182</v>
      </c>
      <c r="K3802" t="str">
        <f t="shared" si="350"/>
        <v>Hold_sell</v>
      </c>
    </row>
    <row r="3803" spans="1:11">
      <c r="A3803" s="1">
        <v>38743</v>
      </c>
      <c r="B3803">
        <v>5548.91</v>
      </c>
      <c r="D3803">
        <f t="shared" si="354"/>
        <v>5428.56</v>
      </c>
      <c r="E3803">
        <f t="shared" si="351"/>
        <v>5421.4624141451086</v>
      </c>
      <c r="F3803">
        <f t="shared" si="355"/>
        <v>5439.5716206156849</v>
      </c>
      <c r="H3803">
        <f t="shared" si="352"/>
        <v>29.944130665074891</v>
      </c>
      <c r="I3803">
        <f t="shared" si="353"/>
        <v>18.109206470576282</v>
      </c>
      <c r="K3803" t="str">
        <f t="shared" si="350"/>
        <v>Hold_sell</v>
      </c>
    </row>
    <row r="3804" spans="1:11">
      <c r="A3804" s="1">
        <v>38744</v>
      </c>
      <c r="B3804">
        <v>5647.42</v>
      </c>
      <c r="D3804">
        <f t="shared" si="354"/>
        <v>5429.2380000000003</v>
      </c>
      <c r="E3804">
        <f t="shared" si="351"/>
        <v>5438.2000130973229</v>
      </c>
      <c r="F3804">
        <f t="shared" si="355"/>
        <v>5471.5482943671177</v>
      </c>
      <c r="H3804">
        <f t="shared" si="352"/>
        <v>30.624960786018878</v>
      </c>
      <c r="I3804">
        <f t="shared" si="353"/>
        <v>33.348281269794825</v>
      </c>
      <c r="K3804" t="str">
        <f t="shared" si="350"/>
        <v>Buy</v>
      </c>
    </row>
    <row r="3805" spans="1:11">
      <c r="A3805" s="1">
        <v>38747</v>
      </c>
      <c r="B3805">
        <v>5660.03</v>
      </c>
      <c r="D3805">
        <f t="shared" si="354"/>
        <v>5445.6710000000003</v>
      </c>
      <c r="E3805">
        <f t="shared" si="351"/>
        <v>5454.6318639790024</v>
      </c>
      <c r="F3805">
        <f t="shared" si="355"/>
        <v>5500.5454798490991</v>
      </c>
      <c r="H3805">
        <f t="shared" si="352"/>
        <v>33.682691802834441</v>
      </c>
      <c r="I3805">
        <f t="shared" si="353"/>
        <v>45.913615870096692</v>
      </c>
      <c r="K3805" t="str">
        <f t="shared" ref="K3805:K3868" si="356">IF(I3805&gt;H3805,IF(K3804="Buy","Hold_buy",IF(K3804="Hold_buy","Hold_buy","Buy")),IF(K3804="Sell","Hold_sell",IF(K3804="Hold_sell","Hold_sell","Sell")))</f>
        <v>Hold_buy</v>
      </c>
    </row>
    <row r="3806" spans="1:11">
      <c r="A3806" s="1">
        <v>38748</v>
      </c>
      <c r="B3806">
        <v>5674.15</v>
      </c>
      <c r="D3806">
        <f t="shared" si="354"/>
        <v>5460.2100000000009</v>
      </c>
      <c r="E3806">
        <f t="shared" ref="E3806:E3869" si="357">E3805+(2/(1+26)*(B3806-E3805))</f>
        <v>5470.8924666472249</v>
      </c>
      <c r="F3806">
        <f t="shared" si="355"/>
        <v>5527.2538675646219</v>
      </c>
      <c r="H3806">
        <f t="shared" ref="H3806:H3869" si="358">H3805+(2/(1+9)*(I3806-H3805))</f>
        <v>38.218433625746968</v>
      </c>
      <c r="I3806">
        <f t="shared" ref="I3806:I3869" si="359">F3806-E3806</f>
        <v>56.361400917397077</v>
      </c>
      <c r="K3806" t="str">
        <f t="shared" si="356"/>
        <v>Hold_buy</v>
      </c>
    </row>
    <row r="3807" spans="1:11">
      <c r="A3807" s="1">
        <v>38749</v>
      </c>
      <c r="B3807">
        <v>5726.53</v>
      </c>
      <c r="D3807">
        <f t="shared" si="354"/>
        <v>5481.6090000000004</v>
      </c>
      <c r="E3807">
        <f t="shared" si="357"/>
        <v>5489.828580228912</v>
      </c>
      <c r="F3807">
        <f t="shared" si="355"/>
        <v>5557.9117340931416</v>
      </c>
      <c r="H3807">
        <f t="shared" si="358"/>
        <v>44.191377673443505</v>
      </c>
      <c r="I3807">
        <f t="shared" si="359"/>
        <v>68.083153864229644</v>
      </c>
      <c r="K3807" t="str">
        <f t="shared" si="356"/>
        <v>Hold_buy</v>
      </c>
    </row>
    <row r="3808" spans="1:11">
      <c r="A3808" s="1">
        <v>38750</v>
      </c>
      <c r="B3808">
        <v>5649.6</v>
      </c>
      <c r="D3808">
        <f t="shared" si="354"/>
        <v>5514.701</v>
      </c>
      <c r="E3808">
        <f t="shared" si="357"/>
        <v>5501.6635002119556</v>
      </c>
      <c r="F3808">
        <f t="shared" si="355"/>
        <v>5572.0176211557355</v>
      </c>
      <c r="H3808">
        <f t="shared" si="358"/>
        <v>49.423926327510785</v>
      </c>
      <c r="I3808">
        <f t="shared" si="359"/>
        <v>70.35412094377989</v>
      </c>
      <c r="K3808" t="str">
        <f t="shared" si="356"/>
        <v>Hold_buy</v>
      </c>
    </row>
    <row r="3809" spans="1:11">
      <c r="A3809" s="1">
        <v>38751</v>
      </c>
      <c r="B3809">
        <v>5657.12</v>
      </c>
      <c r="D3809">
        <f t="shared" si="354"/>
        <v>5536.5769999999993</v>
      </c>
      <c r="E3809">
        <f t="shared" si="357"/>
        <v>5513.1787964925516</v>
      </c>
      <c r="F3809">
        <f t="shared" si="355"/>
        <v>5585.1102948240841</v>
      </c>
      <c r="H3809">
        <f t="shared" si="358"/>
        <v>53.925440728315138</v>
      </c>
      <c r="I3809">
        <f t="shared" si="359"/>
        <v>71.931498331532566</v>
      </c>
      <c r="K3809" t="str">
        <f t="shared" si="356"/>
        <v>Hold_buy</v>
      </c>
    </row>
    <row r="3810" spans="1:11">
      <c r="A3810" s="1">
        <v>38754</v>
      </c>
      <c r="B3810">
        <v>5666.78</v>
      </c>
      <c r="D3810">
        <f t="shared" si="354"/>
        <v>5567.3870000000006</v>
      </c>
      <c r="E3810">
        <f t="shared" si="357"/>
        <v>5524.5566634190291</v>
      </c>
      <c r="F3810">
        <f t="shared" si="355"/>
        <v>5597.6748648511484</v>
      </c>
      <c r="H3810">
        <f t="shared" si="358"/>
        <v>57.763992869075977</v>
      </c>
      <c r="I3810">
        <f t="shared" si="359"/>
        <v>73.118201432119349</v>
      </c>
      <c r="K3810" t="str">
        <f t="shared" si="356"/>
        <v>Hold_buy</v>
      </c>
    </row>
    <row r="3811" spans="1:11">
      <c r="A3811" s="1">
        <v>38755</v>
      </c>
      <c r="B3811">
        <v>5672.92</v>
      </c>
      <c r="D3811">
        <f t="shared" si="354"/>
        <v>5599.1930000000002</v>
      </c>
      <c r="E3811">
        <f t="shared" si="357"/>
        <v>5535.5465402028049</v>
      </c>
      <c r="F3811">
        <f t="shared" si="355"/>
        <v>5609.2510394894334</v>
      </c>
      <c r="H3811">
        <f t="shared" si="358"/>
        <v>60.952094152586497</v>
      </c>
      <c r="I3811">
        <f t="shared" si="359"/>
        <v>73.704499286628561</v>
      </c>
      <c r="K3811" t="str">
        <f t="shared" si="356"/>
        <v>Hold_buy</v>
      </c>
    </row>
    <row r="3812" spans="1:11">
      <c r="A3812" s="1">
        <v>38756</v>
      </c>
      <c r="B3812">
        <v>5666.41</v>
      </c>
      <c r="D3812">
        <f t="shared" si="354"/>
        <v>5633.0549999999994</v>
      </c>
      <c r="E3812">
        <f t="shared" si="357"/>
        <v>5545.2401298174118</v>
      </c>
      <c r="F3812">
        <f t="shared" si="355"/>
        <v>5618.0447257218284</v>
      </c>
      <c r="H3812">
        <f t="shared" si="358"/>
        <v>63.322594502952519</v>
      </c>
      <c r="I3812">
        <f t="shared" si="359"/>
        <v>72.804595904416601</v>
      </c>
      <c r="K3812" t="str">
        <f t="shared" si="356"/>
        <v>Hold_buy</v>
      </c>
    </row>
    <row r="3813" spans="1:11">
      <c r="A3813" s="1">
        <v>38757</v>
      </c>
      <c r="B3813">
        <v>5743.68</v>
      </c>
      <c r="D3813">
        <f t="shared" si="354"/>
        <v>5656.9869999999992</v>
      </c>
      <c r="E3813">
        <f t="shared" si="357"/>
        <v>5559.9393794605667</v>
      </c>
      <c r="F3813">
        <f t="shared" si="355"/>
        <v>5637.3732294569318</v>
      </c>
      <c r="H3813">
        <f t="shared" si="358"/>
        <v>66.144845601635041</v>
      </c>
      <c r="I3813">
        <f t="shared" si="359"/>
        <v>77.433849996365097</v>
      </c>
      <c r="K3813" t="str">
        <f t="shared" si="356"/>
        <v>Hold_buy</v>
      </c>
    </row>
    <row r="3814" spans="1:11">
      <c r="A3814" s="1">
        <v>38758</v>
      </c>
      <c r="B3814">
        <v>5701.47</v>
      </c>
      <c r="D3814">
        <f t="shared" si="354"/>
        <v>5676.463999999999</v>
      </c>
      <c r="E3814">
        <f t="shared" si="357"/>
        <v>5570.4231291301539</v>
      </c>
      <c r="F3814">
        <f t="shared" si="355"/>
        <v>5647.2342710789426</v>
      </c>
      <c r="H3814">
        <f t="shared" si="358"/>
        <v>68.278104871065764</v>
      </c>
      <c r="I3814">
        <f t="shared" si="359"/>
        <v>76.811141948788645</v>
      </c>
      <c r="K3814" t="str">
        <f t="shared" si="356"/>
        <v>Hold_buy</v>
      </c>
    </row>
    <row r="3815" spans="1:11">
      <c r="A3815" s="1">
        <v>38761</v>
      </c>
      <c r="B3815">
        <v>5756.33</v>
      </c>
      <c r="D3815">
        <f t="shared" si="354"/>
        <v>5681.8689999999997</v>
      </c>
      <c r="E3815">
        <f t="shared" si="357"/>
        <v>5584.1940084538464</v>
      </c>
      <c r="F3815">
        <f t="shared" si="355"/>
        <v>5664.0182293744901</v>
      </c>
      <c r="H3815">
        <f t="shared" si="358"/>
        <v>70.587328080981351</v>
      </c>
      <c r="I3815">
        <f t="shared" si="359"/>
        <v>79.824220920643711</v>
      </c>
      <c r="K3815" t="str">
        <f t="shared" si="356"/>
        <v>Hold_buy</v>
      </c>
    </row>
    <row r="3816" spans="1:11">
      <c r="A3816" s="1">
        <v>38762</v>
      </c>
      <c r="B3816">
        <v>5763.4</v>
      </c>
      <c r="D3816">
        <f t="shared" si="354"/>
        <v>5691.4989999999998</v>
      </c>
      <c r="E3816">
        <f t="shared" si="357"/>
        <v>5597.4685263461542</v>
      </c>
      <c r="F3816">
        <f t="shared" si="355"/>
        <v>5679.3077325476452</v>
      </c>
      <c r="H3816">
        <f t="shared" si="358"/>
        <v>72.837703705083271</v>
      </c>
      <c r="I3816">
        <f t="shared" si="359"/>
        <v>81.839206201490924</v>
      </c>
      <c r="K3816" t="str">
        <f t="shared" si="356"/>
        <v>Hold_buy</v>
      </c>
    </row>
    <row r="3817" spans="1:11">
      <c r="A3817" s="1">
        <v>38763</v>
      </c>
      <c r="B3817">
        <v>5764.37</v>
      </c>
      <c r="D3817">
        <f t="shared" si="354"/>
        <v>5700.4240000000009</v>
      </c>
      <c r="E3817">
        <f t="shared" si="357"/>
        <v>5609.8315984686615</v>
      </c>
      <c r="F3817">
        <f t="shared" si="355"/>
        <v>5692.394235232623</v>
      </c>
      <c r="H3817">
        <f t="shared" si="358"/>
        <v>74.782690316858933</v>
      </c>
      <c r="I3817">
        <f t="shared" si="359"/>
        <v>82.562636763961564</v>
      </c>
      <c r="K3817" t="str">
        <f t="shared" si="356"/>
        <v>Hold_buy</v>
      </c>
    </row>
    <row r="3818" spans="1:11">
      <c r="A3818" s="1">
        <v>38764</v>
      </c>
      <c r="B3818">
        <v>5789.25</v>
      </c>
      <c r="D3818">
        <f t="shared" si="354"/>
        <v>5704.2080000000005</v>
      </c>
      <c r="E3818">
        <f t="shared" si="357"/>
        <v>5623.1218504339458</v>
      </c>
      <c r="F3818">
        <f t="shared" si="355"/>
        <v>5707.2951221199119</v>
      </c>
      <c r="H3818">
        <f t="shared" si="358"/>
        <v>76.660806590680352</v>
      </c>
      <c r="I3818">
        <f t="shared" si="359"/>
        <v>84.173271685966029</v>
      </c>
      <c r="K3818" t="str">
        <f t="shared" si="356"/>
        <v>Hold_buy</v>
      </c>
    </row>
    <row r="3819" spans="1:11">
      <c r="A3819" s="1">
        <v>38765</v>
      </c>
      <c r="B3819">
        <v>5795.48</v>
      </c>
      <c r="D3819">
        <f t="shared" si="354"/>
        <v>5718.1730000000007</v>
      </c>
      <c r="E3819">
        <f t="shared" si="357"/>
        <v>5635.8891207721717</v>
      </c>
      <c r="F3819">
        <f t="shared" si="355"/>
        <v>5720.862026409156</v>
      </c>
      <c r="H3819">
        <f t="shared" si="358"/>
        <v>78.323226399941134</v>
      </c>
      <c r="I3819">
        <f t="shared" si="359"/>
        <v>84.972905636984251</v>
      </c>
      <c r="K3819" t="str">
        <f t="shared" si="356"/>
        <v>Hold_buy</v>
      </c>
    </row>
    <row r="3820" spans="1:11">
      <c r="A3820" s="1">
        <v>38768</v>
      </c>
      <c r="B3820">
        <v>5793.95</v>
      </c>
      <c r="D3820">
        <f t="shared" si="354"/>
        <v>5732.0090000000009</v>
      </c>
      <c r="E3820">
        <f t="shared" si="357"/>
        <v>5647.5973340483069</v>
      </c>
      <c r="F3820">
        <f t="shared" si="355"/>
        <v>5732.1063300385167</v>
      </c>
      <c r="H3820">
        <f t="shared" si="358"/>
        <v>79.560380317994856</v>
      </c>
      <c r="I3820">
        <f t="shared" si="359"/>
        <v>84.508995990209769</v>
      </c>
      <c r="K3820" t="str">
        <f t="shared" si="356"/>
        <v>Hold_buy</v>
      </c>
    </row>
    <row r="3821" spans="1:11">
      <c r="A3821" s="1">
        <v>38769</v>
      </c>
      <c r="B3821">
        <v>5801.04</v>
      </c>
      <c r="D3821">
        <f t="shared" si="354"/>
        <v>5744.7260000000006</v>
      </c>
      <c r="E3821">
        <f t="shared" si="357"/>
        <v>5658.963457452136</v>
      </c>
      <c r="F3821">
        <f t="shared" si="355"/>
        <v>5742.7115100325909</v>
      </c>
      <c r="H3821">
        <f t="shared" si="358"/>
        <v>80.397914770486864</v>
      </c>
      <c r="I3821">
        <f t="shared" si="359"/>
        <v>83.748052580454896</v>
      </c>
      <c r="K3821" t="str">
        <f t="shared" si="356"/>
        <v>Hold_buy</v>
      </c>
    </row>
    <row r="3822" spans="1:11">
      <c r="A3822" s="1">
        <v>38770</v>
      </c>
      <c r="B3822">
        <v>5862.06</v>
      </c>
      <c r="D3822">
        <f t="shared" si="354"/>
        <v>5757.5379999999996</v>
      </c>
      <c r="E3822">
        <f t="shared" si="357"/>
        <v>5674.0076457890145</v>
      </c>
      <c r="F3822">
        <f t="shared" si="355"/>
        <v>5761.0728161814231</v>
      </c>
      <c r="H3822">
        <f t="shared" si="358"/>
        <v>81.731365894871217</v>
      </c>
      <c r="I3822">
        <f t="shared" si="359"/>
        <v>87.065170392408618</v>
      </c>
      <c r="K3822" t="str">
        <f t="shared" si="356"/>
        <v>Hold_buy</v>
      </c>
    </row>
    <row r="3823" spans="1:11">
      <c r="A3823" s="1">
        <v>38771</v>
      </c>
      <c r="B3823">
        <v>5857.88</v>
      </c>
      <c r="D3823">
        <f t="shared" si="354"/>
        <v>5777.1029999999992</v>
      </c>
      <c r="E3823">
        <f t="shared" si="357"/>
        <v>5687.6278201750138</v>
      </c>
      <c r="F3823">
        <f t="shared" si="355"/>
        <v>5775.9662290765891</v>
      </c>
      <c r="H3823">
        <f t="shared" si="358"/>
        <v>83.052774496212038</v>
      </c>
      <c r="I3823">
        <f t="shared" si="359"/>
        <v>88.338408901575349</v>
      </c>
      <c r="K3823" t="str">
        <f t="shared" si="356"/>
        <v>Hold_buy</v>
      </c>
    </row>
    <row r="3824" spans="1:11">
      <c r="A3824" s="1">
        <v>38772</v>
      </c>
      <c r="B3824">
        <v>5870.79</v>
      </c>
      <c r="D3824">
        <f t="shared" si="354"/>
        <v>5788.5229999999992</v>
      </c>
      <c r="E3824">
        <f t="shared" si="357"/>
        <v>5701.1953890509385</v>
      </c>
      <c r="F3824">
        <f t="shared" si="355"/>
        <v>5790.5545015263442</v>
      </c>
      <c r="H3824">
        <f t="shared" si="358"/>
        <v>84.314042092050769</v>
      </c>
      <c r="I3824">
        <f t="shared" si="359"/>
        <v>89.359112475405709</v>
      </c>
      <c r="K3824" t="str">
        <f t="shared" si="356"/>
        <v>Hold_buy</v>
      </c>
    </row>
    <row r="3825" spans="1:11">
      <c r="A3825" s="1">
        <v>38775</v>
      </c>
      <c r="B3825">
        <v>5915.15</v>
      </c>
      <c r="D3825">
        <f t="shared" si="354"/>
        <v>5805.4549999999999</v>
      </c>
      <c r="E3825">
        <f t="shared" si="357"/>
        <v>5717.0438787508692</v>
      </c>
      <c r="F3825">
        <f t="shared" si="355"/>
        <v>5809.7230397530602</v>
      </c>
      <c r="H3825">
        <f t="shared" si="358"/>
        <v>85.987065874078809</v>
      </c>
      <c r="I3825">
        <f t="shared" si="359"/>
        <v>92.679161002190995</v>
      </c>
      <c r="K3825" t="str">
        <f t="shared" si="356"/>
        <v>Hold_buy</v>
      </c>
    </row>
    <row r="3826" spans="1:11">
      <c r="A3826" s="1">
        <v>38776</v>
      </c>
      <c r="B3826">
        <v>5796.04</v>
      </c>
      <c r="D3826">
        <f t="shared" si="354"/>
        <v>5821.3369999999995</v>
      </c>
      <c r="E3826">
        <f t="shared" si="357"/>
        <v>5722.8954432878418</v>
      </c>
      <c r="F3826">
        <f t="shared" si="355"/>
        <v>5807.617956714128</v>
      </c>
      <c r="H3826">
        <f t="shared" si="358"/>
        <v>85.734155384520292</v>
      </c>
      <c r="I3826">
        <f t="shared" si="359"/>
        <v>84.722513426286241</v>
      </c>
      <c r="K3826" t="str">
        <f t="shared" si="356"/>
        <v>Sell</v>
      </c>
    </row>
    <row r="3827" spans="1:11">
      <c r="A3827" s="1">
        <v>38777</v>
      </c>
      <c r="B3827">
        <v>5866.61</v>
      </c>
      <c r="D3827">
        <f t="shared" si="354"/>
        <v>5824.6010000000006</v>
      </c>
      <c r="E3827">
        <f t="shared" si="357"/>
        <v>5733.540966007261</v>
      </c>
      <c r="F3827">
        <f t="shared" si="355"/>
        <v>5816.6936556811852</v>
      </c>
      <c r="H3827">
        <f t="shared" si="358"/>
        <v>85.217862242401083</v>
      </c>
      <c r="I3827">
        <f t="shared" si="359"/>
        <v>83.152689673924215</v>
      </c>
      <c r="K3827" t="str">
        <f t="shared" si="356"/>
        <v>Hold_sell</v>
      </c>
    </row>
    <row r="3828" spans="1:11">
      <c r="A3828" s="1">
        <v>38778</v>
      </c>
      <c r="B3828">
        <v>5783.49</v>
      </c>
      <c r="D3828">
        <f t="shared" si="354"/>
        <v>5834.8250000000007</v>
      </c>
      <c r="E3828">
        <f t="shared" si="357"/>
        <v>5737.2408944511672</v>
      </c>
      <c r="F3828">
        <f t="shared" si="355"/>
        <v>5811.585400961003</v>
      </c>
      <c r="H3828">
        <f t="shared" si="358"/>
        <v>83.043191095888034</v>
      </c>
      <c r="I3828">
        <f t="shared" si="359"/>
        <v>74.34450650983581</v>
      </c>
      <c r="K3828" t="str">
        <f t="shared" si="356"/>
        <v>Hold_sell</v>
      </c>
    </row>
    <row r="3829" spans="1:11">
      <c r="A3829" s="1">
        <v>38779</v>
      </c>
      <c r="B3829">
        <v>5721.46</v>
      </c>
      <c r="D3829">
        <f t="shared" si="354"/>
        <v>5834.2490000000007</v>
      </c>
      <c r="E3829">
        <f t="shared" si="357"/>
        <v>5736.0719393066365</v>
      </c>
      <c r="F3829">
        <f t="shared" si="355"/>
        <v>5797.7199546593101</v>
      </c>
      <c r="H3829">
        <f t="shared" si="358"/>
        <v>78.764155947245143</v>
      </c>
      <c r="I3829">
        <f t="shared" si="359"/>
        <v>61.64801535267361</v>
      </c>
      <c r="K3829" t="str">
        <f t="shared" si="356"/>
        <v>Hold_sell</v>
      </c>
    </row>
    <row r="3830" spans="1:11">
      <c r="A3830" s="1">
        <v>38782</v>
      </c>
      <c r="B3830">
        <v>5754.06</v>
      </c>
      <c r="D3830">
        <f t="shared" si="354"/>
        <v>5826.8469999999998</v>
      </c>
      <c r="E3830">
        <f t="shared" si="357"/>
        <v>5737.4043882468859</v>
      </c>
      <c r="F3830">
        <f t="shared" si="355"/>
        <v>5791.0030385578775</v>
      </c>
      <c r="H3830">
        <f t="shared" si="358"/>
        <v>73.731054819994441</v>
      </c>
      <c r="I3830">
        <f t="shared" si="359"/>
        <v>53.598650310991616</v>
      </c>
      <c r="K3830" t="str">
        <f t="shared" si="356"/>
        <v>Hold_sell</v>
      </c>
    </row>
    <row r="3831" spans="1:11">
      <c r="A3831" s="1">
        <v>38783</v>
      </c>
      <c r="B3831">
        <v>5739.28</v>
      </c>
      <c r="D3831">
        <f t="shared" si="354"/>
        <v>5822.8579999999993</v>
      </c>
      <c r="E3831">
        <f t="shared" si="357"/>
        <v>5737.5433224508206</v>
      </c>
      <c r="F3831">
        <f t="shared" si="355"/>
        <v>5783.0456480105113</v>
      </c>
      <c r="H3831">
        <f t="shared" si="358"/>
        <v>68.085308967933685</v>
      </c>
      <c r="I3831">
        <f t="shared" si="359"/>
        <v>45.502325559690689</v>
      </c>
      <c r="K3831" t="str">
        <f t="shared" si="356"/>
        <v>Hold_sell</v>
      </c>
    </row>
    <row r="3832" spans="1:11">
      <c r="A3832" s="1">
        <v>38784</v>
      </c>
      <c r="B3832">
        <v>5673.36</v>
      </c>
      <c r="D3832">
        <f t="shared" si="354"/>
        <v>5816.6819999999989</v>
      </c>
      <c r="E3832">
        <f t="shared" si="357"/>
        <v>5732.7890022692782</v>
      </c>
      <c r="F3832">
        <f t="shared" si="355"/>
        <v>5766.170932931971</v>
      </c>
      <c r="H3832">
        <f t="shared" si="358"/>
        <v>61.144633306885524</v>
      </c>
      <c r="I3832">
        <f t="shared" si="359"/>
        <v>33.381930662692866</v>
      </c>
      <c r="K3832" t="str">
        <f t="shared" si="356"/>
        <v>Hold_sell</v>
      </c>
    </row>
    <row r="3833" spans="1:11">
      <c r="A3833" s="1">
        <v>38785</v>
      </c>
      <c r="B3833">
        <v>5732.22</v>
      </c>
      <c r="D3833">
        <f t="shared" si="354"/>
        <v>5797.8119999999999</v>
      </c>
      <c r="E3833">
        <f t="shared" si="357"/>
        <v>5732.7468539530355</v>
      </c>
      <c r="F3833">
        <f t="shared" si="355"/>
        <v>5760.9477124808982</v>
      </c>
      <c r="H3833">
        <f t="shared" si="358"/>
        <v>54.555878351080956</v>
      </c>
      <c r="I3833">
        <f t="shared" si="359"/>
        <v>28.200858527862692</v>
      </c>
      <c r="K3833" t="str">
        <f t="shared" si="356"/>
        <v>Hold_sell</v>
      </c>
    </row>
    <row r="3834" spans="1:11">
      <c r="A3834" s="1">
        <v>38786</v>
      </c>
      <c r="B3834">
        <v>5804.92</v>
      </c>
      <c r="D3834">
        <f t="shared" si="354"/>
        <v>5785.2460000000001</v>
      </c>
      <c r="E3834">
        <f t="shared" si="357"/>
        <v>5738.0930129194776</v>
      </c>
      <c r="F3834">
        <f t="shared" si="355"/>
        <v>5767.7126797915289</v>
      </c>
      <c r="H3834">
        <f t="shared" si="358"/>
        <v>49.568636055275029</v>
      </c>
      <c r="I3834">
        <f t="shared" si="359"/>
        <v>29.619666872051312</v>
      </c>
      <c r="K3834" t="str">
        <f t="shared" si="356"/>
        <v>Hold_sell</v>
      </c>
    </row>
    <row r="3835" spans="1:11">
      <c r="A3835" s="1">
        <v>38789</v>
      </c>
      <c r="B3835">
        <v>5855.16</v>
      </c>
      <c r="D3835">
        <f t="shared" si="354"/>
        <v>5778.6589999999997</v>
      </c>
      <c r="E3835">
        <f t="shared" si="357"/>
        <v>5746.764641592109</v>
      </c>
      <c r="F3835">
        <f t="shared" si="355"/>
        <v>5781.1661136697548</v>
      </c>
      <c r="H3835">
        <f t="shared" si="358"/>
        <v>46.535203259749196</v>
      </c>
      <c r="I3835">
        <f t="shared" si="359"/>
        <v>34.401472077645849</v>
      </c>
      <c r="K3835" t="str">
        <f t="shared" si="356"/>
        <v>Hold_sell</v>
      </c>
    </row>
    <row r="3836" spans="1:11">
      <c r="A3836" s="1">
        <v>38790</v>
      </c>
      <c r="B3836">
        <v>5870.88</v>
      </c>
      <c r="D3836">
        <f t="shared" si="354"/>
        <v>5772.6600000000008</v>
      </c>
      <c r="E3836">
        <f t="shared" si="357"/>
        <v>5755.9583718445456</v>
      </c>
      <c r="F3836">
        <f t="shared" si="355"/>
        <v>5794.9682500282543</v>
      </c>
      <c r="H3836">
        <f t="shared" si="358"/>
        <v>45.030138244541092</v>
      </c>
      <c r="I3836">
        <f t="shared" si="359"/>
        <v>39.009878183708679</v>
      </c>
      <c r="K3836" t="str">
        <f t="shared" si="356"/>
        <v>Hold_sell</v>
      </c>
    </row>
    <row r="3837" spans="1:11">
      <c r="A3837" s="1">
        <v>38791</v>
      </c>
      <c r="B3837">
        <v>5898.48</v>
      </c>
      <c r="D3837">
        <f t="shared" si="354"/>
        <v>5780.1439999999993</v>
      </c>
      <c r="E3837">
        <f t="shared" si="357"/>
        <v>5766.5155294856904</v>
      </c>
      <c r="F3837">
        <f t="shared" si="355"/>
        <v>5810.8931346392919</v>
      </c>
      <c r="H3837">
        <f t="shared" si="358"/>
        <v>44.899631626353177</v>
      </c>
      <c r="I3837">
        <f t="shared" si="359"/>
        <v>44.377605153601507</v>
      </c>
      <c r="K3837" t="str">
        <f t="shared" si="356"/>
        <v>Hold_sell</v>
      </c>
    </row>
    <row r="3838" spans="1:11">
      <c r="A3838" s="1">
        <v>38792</v>
      </c>
      <c r="B3838">
        <v>5897.79</v>
      </c>
      <c r="D3838">
        <f t="shared" si="354"/>
        <v>5783.3310000000001</v>
      </c>
      <c r="E3838">
        <f t="shared" si="357"/>
        <v>5776.2395643386026</v>
      </c>
      <c r="F3838">
        <f t="shared" si="355"/>
        <v>5824.2618831563241</v>
      </c>
      <c r="H3838">
        <f t="shared" si="358"/>
        <v>45.52416906462684</v>
      </c>
      <c r="I3838">
        <f t="shared" si="359"/>
        <v>48.022318817721498</v>
      </c>
      <c r="K3838" t="str">
        <f t="shared" si="356"/>
        <v>Buy</v>
      </c>
    </row>
    <row r="3839" spans="1:11">
      <c r="A3839" s="1">
        <v>38793</v>
      </c>
      <c r="B3839">
        <v>5882.38</v>
      </c>
      <c r="D3839">
        <f t="shared" si="354"/>
        <v>5794.7610000000004</v>
      </c>
      <c r="E3839">
        <f t="shared" si="357"/>
        <v>5784.1018188320395</v>
      </c>
      <c r="F3839">
        <f t="shared" si="355"/>
        <v>5833.203131901505</v>
      </c>
      <c r="H3839">
        <f t="shared" si="358"/>
        <v>46.239597865594575</v>
      </c>
      <c r="I3839">
        <f t="shared" si="359"/>
        <v>49.101313069465505</v>
      </c>
      <c r="K3839" t="str">
        <f t="shared" si="356"/>
        <v>Hold_buy</v>
      </c>
    </row>
    <row r="3840" spans="1:11">
      <c r="A3840" s="1">
        <v>38796</v>
      </c>
      <c r="B3840">
        <v>5902.79</v>
      </c>
      <c r="D3840">
        <f t="shared" si="354"/>
        <v>5810.8530000000001</v>
      </c>
      <c r="E3840">
        <f t="shared" si="357"/>
        <v>5792.8935359555917</v>
      </c>
      <c r="F3840">
        <f t="shared" si="355"/>
        <v>5843.9088039166581</v>
      </c>
      <c r="H3840">
        <f t="shared" si="358"/>
        <v>47.194731884688949</v>
      </c>
      <c r="I3840">
        <f t="shared" si="359"/>
        <v>51.015267961066456</v>
      </c>
      <c r="K3840" t="str">
        <f t="shared" si="356"/>
        <v>Hold_buy</v>
      </c>
    </row>
    <row r="3841" spans="1:11">
      <c r="A3841" s="1">
        <v>38797</v>
      </c>
      <c r="B3841">
        <v>5911.86</v>
      </c>
      <c r="D3841">
        <f t="shared" si="354"/>
        <v>5825.7260000000006</v>
      </c>
      <c r="E3841">
        <f t="shared" si="357"/>
        <v>5801.705866625548</v>
      </c>
      <c r="F3841">
        <f t="shared" si="355"/>
        <v>5854.3628340833257</v>
      </c>
      <c r="H3841">
        <f t="shared" si="358"/>
        <v>48.287178999306697</v>
      </c>
      <c r="I3841">
        <f t="shared" si="359"/>
        <v>52.656967457777682</v>
      </c>
      <c r="K3841" t="str">
        <f t="shared" si="356"/>
        <v>Hold_buy</v>
      </c>
    </row>
    <row r="3842" spans="1:11">
      <c r="A3842" s="1">
        <v>38798</v>
      </c>
      <c r="B3842">
        <v>5932.31</v>
      </c>
      <c r="D3842">
        <f t="shared" si="354"/>
        <v>5842.9840000000004</v>
      </c>
      <c r="E3842">
        <f t="shared" si="357"/>
        <v>5811.3802468755075</v>
      </c>
      <c r="F3842">
        <f t="shared" si="355"/>
        <v>5866.3547057628139</v>
      </c>
      <c r="H3842">
        <f t="shared" si="358"/>
        <v>49.624634976906627</v>
      </c>
      <c r="I3842">
        <f t="shared" si="359"/>
        <v>54.974458887306355</v>
      </c>
      <c r="K3842" t="str">
        <f t="shared" si="356"/>
        <v>Hold_buy</v>
      </c>
    </row>
    <row r="3843" spans="1:11">
      <c r="A3843" s="1">
        <v>38799</v>
      </c>
      <c r="B3843">
        <v>5947.11</v>
      </c>
      <c r="D3843">
        <f t="shared" si="354"/>
        <v>5868.878999999999</v>
      </c>
      <c r="E3843">
        <f t="shared" si="357"/>
        <v>5821.4343026625065</v>
      </c>
      <c r="F3843">
        <f t="shared" si="355"/>
        <v>5878.7785971839194</v>
      </c>
      <c r="H3843">
        <f t="shared" si="358"/>
        <v>51.16856688580787</v>
      </c>
      <c r="I3843">
        <f t="shared" si="359"/>
        <v>57.344294521412849</v>
      </c>
      <c r="K3843" t="str">
        <f t="shared" si="356"/>
        <v>Hold_buy</v>
      </c>
    </row>
    <row r="3844" spans="1:11">
      <c r="A3844" s="1">
        <v>38800</v>
      </c>
      <c r="B3844">
        <v>5973.14</v>
      </c>
      <c r="D3844">
        <f t="shared" si="354"/>
        <v>5890.3680000000004</v>
      </c>
      <c r="E3844">
        <f t="shared" si="357"/>
        <v>5832.6717617245431</v>
      </c>
      <c r="F3844">
        <f t="shared" si="355"/>
        <v>5893.2957360787013</v>
      </c>
      <c r="H3844">
        <f t="shared" si="358"/>
        <v>53.059648379477942</v>
      </c>
      <c r="I3844">
        <f t="shared" si="359"/>
        <v>60.623974354158236</v>
      </c>
      <c r="K3844" t="str">
        <f t="shared" si="356"/>
        <v>Hold_buy</v>
      </c>
    </row>
    <row r="3845" spans="1:11">
      <c r="A3845" s="1">
        <v>38803</v>
      </c>
      <c r="B3845">
        <v>5912.26</v>
      </c>
      <c r="D3845">
        <f t="shared" si="354"/>
        <v>5907.1900000000005</v>
      </c>
      <c r="E3845">
        <f t="shared" si="357"/>
        <v>5838.5671867819847</v>
      </c>
      <c r="F3845">
        <f t="shared" si="355"/>
        <v>5896.2133151435164</v>
      </c>
      <c r="H3845">
        <f t="shared" si="358"/>
        <v>53.976944375888699</v>
      </c>
      <c r="I3845">
        <f t="shared" si="359"/>
        <v>57.646128361531737</v>
      </c>
      <c r="K3845" t="str">
        <f t="shared" si="356"/>
        <v>Hold_buy</v>
      </c>
    </row>
    <row r="3846" spans="1:11">
      <c r="A3846" s="1">
        <v>38804</v>
      </c>
      <c r="B3846">
        <v>5890.63</v>
      </c>
      <c r="D3846">
        <f t="shared" si="354"/>
        <v>5912.9</v>
      </c>
      <c r="E3846">
        <f t="shared" si="357"/>
        <v>5842.4236914648009</v>
      </c>
      <c r="F3846">
        <f t="shared" si="355"/>
        <v>5895.3543435829752</v>
      </c>
      <c r="H3846">
        <f t="shared" si="358"/>
        <v>53.76768592434582</v>
      </c>
      <c r="I3846">
        <f t="shared" si="359"/>
        <v>52.930652118174294</v>
      </c>
      <c r="K3846" t="str">
        <f t="shared" si="356"/>
        <v>Sell</v>
      </c>
    </row>
    <row r="3847" spans="1:11">
      <c r="A3847" s="1">
        <v>38805</v>
      </c>
      <c r="B3847">
        <v>5914.78</v>
      </c>
      <c r="D3847">
        <f t="shared" si="354"/>
        <v>5914.875</v>
      </c>
      <c r="E3847">
        <f t="shared" si="357"/>
        <v>5847.7834180229638</v>
      </c>
      <c r="F3847">
        <f t="shared" si="355"/>
        <v>5898.3429061086708</v>
      </c>
      <c r="H3847">
        <f t="shared" si="358"/>
        <v>53.126046356618062</v>
      </c>
      <c r="I3847">
        <f t="shared" si="359"/>
        <v>50.559488085707017</v>
      </c>
      <c r="K3847" t="str">
        <f t="shared" si="356"/>
        <v>Hold_sell</v>
      </c>
    </row>
    <row r="3848" spans="1:11">
      <c r="A3848" s="1">
        <v>38806</v>
      </c>
      <c r="B3848">
        <v>5984.19</v>
      </c>
      <c r="D3848">
        <f t="shared" si="354"/>
        <v>5916.5049999999992</v>
      </c>
      <c r="E3848">
        <f t="shared" si="357"/>
        <v>5857.8876092805222</v>
      </c>
      <c r="F3848">
        <f t="shared" si="355"/>
        <v>5911.5501513227218</v>
      </c>
      <c r="H3848">
        <f t="shared" si="358"/>
        <v>53.233345493734383</v>
      </c>
      <c r="I3848">
        <f t="shared" si="359"/>
        <v>53.662542042199675</v>
      </c>
      <c r="K3848" t="str">
        <f t="shared" si="356"/>
        <v>Buy</v>
      </c>
    </row>
    <row r="3849" spans="1:11">
      <c r="A3849" s="1">
        <v>38807</v>
      </c>
      <c r="B3849">
        <v>5970.08</v>
      </c>
      <c r="D3849">
        <f t="shared" si="354"/>
        <v>5925.1450000000004</v>
      </c>
      <c r="E3849">
        <f t="shared" si="357"/>
        <v>5866.198156741224</v>
      </c>
      <c r="F3849">
        <f t="shared" si="355"/>
        <v>5920.5547434269183</v>
      </c>
      <c r="H3849">
        <f t="shared" si="358"/>
        <v>53.457993732126369</v>
      </c>
      <c r="I3849">
        <f t="shared" si="359"/>
        <v>54.35658668569431</v>
      </c>
      <c r="K3849" t="str">
        <f t="shared" si="356"/>
        <v>Hold_buy</v>
      </c>
    </row>
    <row r="3850" spans="1:11">
      <c r="A3850" s="1">
        <v>38810</v>
      </c>
      <c r="B3850">
        <v>6024.05</v>
      </c>
      <c r="D3850">
        <f t="shared" si="354"/>
        <v>5933.915</v>
      </c>
      <c r="E3850">
        <f t="shared" si="357"/>
        <v>5877.890885871504</v>
      </c>
      <c r="F3850">
        <f t="shared" si="355"/>
        <v>5936.4770905920077</v>
      </c>
      <c r="H3850">
        <f t="shared" si="358"/>
        <v>54.483635929801835</v>
      </c>
      <c r="I3850">
        <f t="shared" si="359"/>
        <v>58.586204720503702</v>
      </c>
      <c r="K3850" t="str">
        <f t="shared" si="356"/>
        <v>Hold_buy</v>
      </c>
    </row>
    <row r="3851" spans="1:11">
      <c r="A3851" s="1">
        <v>38811</v>
      </c>
      <c r="B3851">
        <v>6013.85</v>
      </c>
      <c r="D3851">
        <f t="shared" si="354"/>
        <v>5946.0410000000002</v>
      </c>
      <c r="E3851">
        <f t="shared" si="357"/>
        <v>5887.9619313625035</v>
      </c>
      <c r="F3851">
        <f t="shared" si="355"/>
        <v>5948.3806151163144</v>
      </c>
      <c r="H3851">
        <f t="shared" si="358"/>
        <v>55.670645494603647</v>
      </c>
      <c r="I3851">
        <f t="shared" si="359"/>
        <v>60.41868375381091</v>
      </c>
      <c r="K3851" t="str">
        <f t="shared" si="356"/>
        <v>Hold_buy</v>
      </c>
    </row>
    <row r="3852" spans="1:11">
      <c r="A3852" s="1">
        <v>38812</v>
      </c>
      <c r="B3852">
        <v>6029.2</v>
      </c>
      <c r="D3852">
        <f t="shared" si="354"/>
        <v>5956.2400000000007</v>
      </c>
      <c r="E3852">
        <f t="shared" si="357"/>
        <v>5898.4240105208364</v>
      </c>
      <c r="F3852">
        <f t="shared" si="355"/>
        <v>5960.8143666368815</v>
      </c>
      <c r="H3852">
        <f t="shared" si="358"/>
        <v>57.014587618891923</v>
      </c>
      <c r="I3852">
        <f t="shared" si="359"/>
        <v>62.390356116045041</v>
      </c>
      <c r="K3852" t="str">
        <f t="shared" si="356"/>
        <v>Hold_buy</v>
      </c>
    </row>
    <row r="3853" spans="1:11">
      <c r="A3853" s="1">
        <v>38813</v>
      </c>
      <c r="B3853">
        <v>6031.39</v>
      </c>
      <c r="D3853">
        <f t="shared" ref="D3853:D3916" si="360">SUM(B3843:B3852)/10</f>
        <v>5965.9290000000001</v>
      </c>
      <c r="E3853">
        <f t="shared" si="357"/>
        <v>5908.2733430748485</v>
      </c>
      <c r="F3853">
        <f t="shared" si="355"/>
        <v>5971.6721563850533</v>
      </c>
      <c r="H3853">
        <f t="shared" si="358"/>
        <v>58.291432757154496</v>
      </c>
      <c r="I3853">
        <f t="shared" si="359"/>
        <v>63.398813310204787</v>
      </c>
      <c r="K3853" t="str">
        <f t="shared" si="356"/>
        <v>Hold_buy</v>
      </c>
    </row>
    <row r="3854" spans="1:11">
      <c r="A3854" s="1">
        <v>38814</v>
      </c>
      <c r="B3854">
        <v>5952.92</v>
      </c>
      <c r="D3854">
        <f t="shared" si="360"/>
        <v>5974.357</v>
      </c>
      <c r="E3854">
        <f t="shared" si="357"/>
        <v>5911.5805028470822</v>
      </c>
      <c r="F3854">
        <f t="shared" si="355"/>
        <v>5968.7872092488915</v>
      </c>
      <c r="H3854">
        <f t="shared" si="358"/>
        <v>58.074487486085445</v>
      </c>
      <c r="I3854">
        <f t="shared" si="359"/>
        <v>57.206706401809242</v>
      </c>
      <c r="K3854" t="str">
        <f t="shared" si="356"/>
        <v>Sell</v>
      </c>
    </row>
    <row r="3855" spans="1:11">
      <c r="A3855" s="1">
        <v>38817</v>
      </c>
      <c r="B3855">
        <v>6003.4</v>
      </c>
      <c r="D3855">
        <f t="shared" si="360"/>
        <v>5972.3349999999991</v>
      </c>
      <c r="E3855">
        <f t="shared" si="357"/>
        <v>5918.381947080632</v>
      </c>
      <c r="F3855">
        <f t="shared" ref="F3855:F3918" si="361">F3854+(2/(1+12)*(B3855-F3854))</f>
        <v>5974.1122539798316</v>
      </c>
      <c r="H3855">
        <f t="shared" si="358"/>
        <v>57.60565136870828</v>
      </c>
      <c r="I3855">
        <f t="shared" si="359"/>
        <v>55.730306899199604</v>
      </c>
      <c r="K3855" t="str">
        <f t="shared" si="356"/>
        <v>Hold_sell</v>
      </c>
    </row>
    <row r="3856" spans="1:11">
      <c r="A3856" s="1">
        <v>38818</v>
      </c>
      <c r="B3856">
        <v>5908.47</v>
      </c>
      <c r="D3856">
        <f t="shared" si="360"/>
        <v>5981.4489999999996</v>
      </c>
      <c r="E3856">
        <f t="shared" si="357"/>
        <v>5917.6477287783628</v>
      </c>
      <c r="F3856">
        <f t="shared" si="361"/>
        <v>5964.0134456752421</v>
      </c>
      <c r="H3856">
        <f t="shared" si="358"/>
        <v>55.357664474342492</v>
      </c>
      <c r="I3856">
        <f t="shared" si="359"/>
        <v>46.365716896879348</v>
      </c>
      <c r="K3856" t="str">
        <f t="shared" si="356"/>
        <v>Hold_sell</v>
      </c>
    </row>
    <row r="3857" spans="1:11">
      <c r="A3857" s="1">
        <v>38819</v>
      </c>
      <c r="B3857">
        <v>5901.25</v>
      </c>
      <c r="D3857">
        <f t="shared" si="360"/>
        <v>5983.2329999999993</v>
      </c>
      <c r="E3857">
        <f t="shared" si="357"/>
        <v>5916.4330822021875</v>
      </c>
      <c r="F3857">
        <f t="shared" si="361"/>
        <v>5954.3575309559737</v>
      </c>
      <c r="H3857">
        <f t="shared" si="358"/>
        <v>51.871021330231244</v>
      </c>
      <c r="I3857">
        <f t="shared" si="359"/>
        <v>37.924448753786237</v>
      </c>
      <c r="K3857" t="str">
        <f t="shared" si="356"/>
        <v>Hold_sell</v>
      </c>
    </row>
    <row r="3858" spans="1:11">
      <c r="A3858" s="1">
        <v>38820</v>
      </c>
      <c r="B3858">
        <v>5918.57</v>
      </c>
      <c r="D3858">
        <f t="shared" si="360"/>
        <v>5981.88</v>
      </c>
      <c r="E3858">
        <f t="shared" si="357"/>
        <v>5916.5913724094326</v>
      </c>
      <c r="F3858">
        <f t="shared" si="361"/>
        <v>5948.8517569627465</v>
      </c>
      <c r="H3858">
        <f t="shared" si="358"/>
        <v>47.948893974847792</v>
      </c>
      <c r="I3858">
        <f t="shared" si="359"/>
        <v>32.260384553313997</v>
      </c>
      <c r="K3858" t="str">
        <f t="shared" si="356"/>
        <v>Hold_sell</v>
      </c>
    </row>
    <row r="3859" spans="1:11">
      <c r="A3859" s="1">
        <v>38825</v>
      </c>
      <c r="B3859">
        <v>5902.58</v>
      </c>
      <c r="D3859">
        <f t="shared" si="360"/>
        <v>5975.3180000000011</v>
      </c>
      <c r="E3859">
        <f t="shared" si="357"/>
        <v>5915.5534929716969</v>
      </c>
      <c r="F3859">
        <f t="shared" si="361"/>
        <v>5941.7330251223239</v>
      </c>
      <c r="H3859">
        <f t="shared" si="358"/>
        <v>43.595021610003627</v>
      </c>
      <c r="I3859">
        <f t="shared" si="359"/>
        <v>26.179532150626983</v>
      </c>
      <c r="K3859" t="str">
        <f t="shared" si="356"/>
        <v>Hold_sell</v>
      </c>
    </row>
    <row r="3860" spans="1:11">
      <c r="A3860" s="1">
        <v>38826</v>
      </c>
      <c r="B3860">
        <v>5993.76</v>
      </c>
      <c r="D3860">
        <f t="shared" si="360"/>
        <v>5968.5680000000011</v>
      </c>
      <c r="E3860">
        <f t="shared" si="357"/>
        <v>5921.3465675663856</v>
      </c>
      <c r="F3860">
        <f t="shared" si="361"/>
        <v>5949.7371751035053</v>
      </c>
      <c r="H3860">
        <f t="shared" si="358"/>
        <v>40.55413879542683</v>
      </c>
      <c r="I3860">
        <f t="shared" si="359"/>
        <v>28.390607537119649</v>
      </c>
      <c r="K3860" t="str">
        <f t="shared" si="356"/>
        <v>Hold_sell</v>
      </c>
    </row>
    <row r="3861" spans="1:11">
      <c r="A3861" s="1">
        <v>38827</v>
      </c>
      <c r="B3861">
        <v>6063.28</v>
      </c>
      <c r="D3861">
        <f t="shared" si="360"/>
        <v>5965.5390000000007</v>
      </c>
      <c r="E3861">
        <f t="shared" si="357"/>
        <v>5931.8601551540605</v>
      </c>
      <c r="F3861">
        <f t="shared" si="361"/>
        <v>5967.2053020106587</v>
      </c>
      <c r="H3861">
        <f t="shared" si="358"/>
        <v>39.512340407661092</v>
      </c>
      <c r="I3861">
        <f t="shared" si="359"/>
        <v>35.345146856598149</v>
      </c>
      <c r="K3861" t="str">
        <f t="shared" si="356"/>
        <v>Hold_sell</v>
      </c>
    </row>
    <row r="3862" spans="1:11">
      <c r="A3862" s="1">
        <v>38828</v>
      </c>
      <c r="B3862">
        <v>6094.75</v>
      </c>
      <c r="D3862">
        <f t="shared" si="360"/>
        <v>5970.4820000000009</v>
      </c>
      <c r="E3862">
        <f t="shared" si="357"/>
        <v>5943.9260695870935</v>
      </c>
      <c r="F3862">
        <f t="shared" si="361"/>
        <v>5986.8275632397881</v>
      </c>
      <c r="H3862">
        <f t="shared" si="358"/>
        <v>40.190171056667801</v>
      </c>
      <c r="I3862">
        <f t="shared" si="359"/>
        <v>42.901493652694626</v>
      </c>
      <c r="K3862" t="str">
        <f t="shared" si="356"/>
        <v>Buy</v>
      </c>
    </row>
    <row r="3863" spans="1:11">
      <c r="A3863" s="1">
        <v>38831</v>
      </c>
      <c r="B3863">
        <v>6079.09</v>
      </c>
      <c r="D3863">
        <f t="shared" si="360"/>
        <v>5977.0370000000003</v>
      </c>
      <c r="E3863">
        <f t="shared" si="357"/>
        <v>5953.9382125806424</v>
      </c>
      <c r="F3863">
        <f t="shared" si="361"/>
        <v>6001.0217842798211</v>
      </c>
      <c r="H3863">
        <f t="shared" si="358"/>
        <v>41.568851185169983</v>
      </c>
      <c r="I3863">
        <f t="shared" si="359"/>
        <v>47.083571699178719</v>
      </c>
      <c r="K3863" t="str">
        <f t="shared" si="356"/>
        <v>Hold_buy</v>
      </c>
    </row>
    <row r="3864" spans="1:11">
      <c r="A3864" s="1">
        <v>38832</v>
      </c>
      <c r="B3864">
        <v>6078.8</v>
      </c>
      <c r="D3864">
        <f t="shared" si="360"/>
        <v>5981.8070000000007</v>
      </c>
      <c r="E3864">
        <f t="shared" si="357"/>
        <v>5963.1872338709654</v>
      </c>
      <c r="F3864">
        <f t="shared" si="361"/>
        <v>6012.9876636213867</v>
      </c>
      <c r="H3864">
        <f t="shared" si="358"/>
        <v>43.215166898220232</v>
      </c>
      <c r="I3864">
        <f t="shared" si="359"/>
        <v>49.800429750421245</v>
      </c>
      <c r="K3864" t="str">
        <f t="shared" si="356"/>
        <v>Hold_buy</v>
      </c>
    </row>
    <row r="3865" spans="1:11">
      <c r="A3865" s="1">
        <v>38833</v>
      </c>
      <c r="B3865">
        <v>6107.12</v>
      </c>
      <c r="D3865">
        <f t="shared" si="360"/>
        <v>5994.3949999999995</v>
      </c>
      <c r="E3865">
        <f t="shared" si="357"/>
        <v>5973.8489202508936</v>
      </c>
      <c r="F3865">
        <f t="shared" si="361"/>
        <v>6027.4695615257888</v>
      </c>
      <c r="H3865">
        <f t="shared" si="358"/>
        <v>45.29626177355523</v>
      </c>
      <c r="I3865">
        <f t="shared" si="359"/>
        <v>53.620641274895206</v>
      </c>
      <c r="K3865" t="str">
        <f t="shared" si="356"/>
        <v>Hold_buy</v>
      </c>
    </row>
    <row r="3866" spans="1:11">
      <c r="A3866" s="1">
        <v>38834</v>
      </c>
      <c r="B3866">
        <v>6067.74</v>
      </c>
      <c r="D3866">
        <f t="shared" si="360"/>
        <v>6004.7670000000007</v>
      </c>
      <c r="E3866">
        <f t="shared" si="357"/>
        <v>5980.8038150471239</v>
      </c>
      <c r="F3866">
        <f t="shared" si="361"/>
        <v>6033.6650135987447</v>
      </c>
      <c r="H3866">
        <f t="shared" si="358"/>
        <v>46.809249129168357</v>
      </c>
      <c r="I3866">
        <f t="shared" si="359"/>
        <v>52.861198551620873</v>
      </c>
      <c r="K3866" t="str">
        <f t="shared" si="356"/>
        <v>Hold_buy</v>
      </c>
    </row>
    <row r="3867" spans="1:11">
      <c r="A3867" s="1">
        <v>38835</v>
      </c>
      <c r="B3867">
        <v>6009.89</v>
      </c>
      <c r="D3867">
        <f t="shared" si="360"/>
        <v>6020.6940000000004</v>
      </c>
      <c r="E3867">
        <f t="shared" si="357"/>
        <v>5982.9583472658551</v>
      </c>
      <c r="F3867">
        <f t="shared" si="361"/>
        <v>6030.0073191989377</v>
      </c>
      <c r="H3867">
        <f t="shared" si="358"/>
        <v>46.85719368995121</v>
      </c>
      <c r="I3867">
        <f t="shared" si="359"/>
        <v>47.048971933082612</v>
      </c>
      <c r="K3867" t="str">
        <f t="shared" si="356"/>
        <v>Hold_buy</v>
      </c>
    </row>
    <row r="3868" spans="1:11">
      <c r="A3868" s="1">
        <v>38839</v>
      </c>
      <c r="B3868">
        <v>6051.29</v>
      </c>
      <c r="D3868">
        <f t="shared" si="360"/>
        <v>6031.558</v>
      </c>
      <c r="E3868">
        <f t="shared" si="357"/>
        <v>5988.0199511720884</v>
      </c>
      <c r="F3868">
        <f t="shared" si="361"/>
        <v>6033.2815777837168</v>
      </c>
      <c r="H3868">
        <f t="shared" si="358"/>
        <v>46.538080274286635</v>
      </c>
      <c r="I3868">
        <f t="shared" si="359"/>
        <v>45.261626611628344</v>
      </c>
      <c r="K3868" t="str">
        <f t="shared" si="356"/>
        <v>Sell</v>
      </c>
    </row>
    <row r="3869" spans="1:11">
      <c r="A3869" s="1">
        <v>38840</v>
      </c>
      <c r="B3869">
        <v>5968.96</v>
      </c>
      <c r="D3869">
        <f t="shared" si="360"/>
        <v>6044.83</v>
      </c>
      <c r="E3869">
        <f t="shared" si="357"/>
        <v>5986.6081029371189</v>
      </c>
      <c r="F3869">
        <f t="shared" si="361"/>
        <v>6023.3859504323755</v>
      </c>
      <c r="H3869">
        <f t="shared" si="358"/>
        <v>44.586033718480614</v>
      </c>
      <c r="I3869">
        <f t="shared" si="359"/>
        <v>36.777847495256538</v>
      </c>
      <c r="K3869" t="str">
        <f t="shared" ref="K3869:K3932" si="362">IF(I3869&gt;H3869,IF(K3868="Buy","Hold_buy",IF(K3868="Hold_buy","Hold_buy","Buy")),IF(K3868="Sell","Hold_sell",IF(K3868="Hold_sell","Hold_sell","Sell")))</f>
        <v>Hold_sell</v>
      </c>
    </row>
    <row r="3870" spans="1:11">
      <c r="A3870" s="1">
        <v>38841</v>
      </c>
      <c r="B3870">
        <v>6039.32</v>
      </c>
      <c r="D3870">
        <f t="shared" si="360"/>
        <v>6051.4679999999998</v>
      </c>
      <c r="E3870">
        <f t="shared" ref="E3870:E3933" si="363">E3869+(2/(1+26)*(B3870-E3869))</f>
        <v>5990.5126879047393</v>
      </c>
      <c r="F3870">
        <f t="shared" si="361"/>
        <v>6025.8373426735488</v>
      </c>
      <c r="H3870">
        <f t="shared" ref="H3870:H3933" si="364">H3869+(2/(1+9)*(I3870-H3869))</f>
        <v>42.733757928546396</v>
      </c>
      <c r="I3870">
        <f t="shared" ref="I3870:I3933" si="365">F3870-E3870</f>
        <v>35.324654768809523</v>
      </c>
      <c r="K3870" t="str">
        <f t="shared" si="362"/>
        <v>Hold_sell</v>
      </c>
    </row>
    <row r="3871" spans="1:11">
      <c r="A3871" s="1">
        <v>38842</v>
      </c>
      <c r="B3871">
        <v>6113.29</v>
      </c>
      <c r="D3871">
        <f t="shared" si="360"/>
        <v>6056.0239999999994</v>
      </c>
      <c r="E3871">
        <f t="shared" si="363"/>
        <v>5999.6073036154994</v>
      </c>
      <c r="F3871">
        <f t="shared" si="361"/>
        <v>6039.2915976468494</v>
      </c>
      <c r="H3871">
        <f t="shared" si="364"/>
        <v>42.123865149107111</v>
      </c>
      <c r="I3871">
        <f t="shared" si="365"/>
        <v>39.684294031349964</v>
      </c>
      <c r="K3871" t="str">
        <f t="shared" si="362"/>
        <v>Hold_sell</v>
      </c>
    </row>
    <row r="3872" spans="1:11">
      <c r="A3872" s="1">
        <v>38845</v>
      </c>
      <c r="B3872">
        <v>6127.98</v>
      </c>
      <c r="D3872">
        <f t="shared" si="360"/>
        <v>6061.0249999999996</v>
      </c>
      <c r="E3872">
        <f t="shared" si="363"/>
        <v>6009.1163922365731</v>
      </c>
      <c r="F3872">
        <f t="shared" si="361"/>
        <v>6052.9359672396413</v>
      </c>
      <c r="H3872">
        <f t="shared" si="364"/>
        <v>42.463007119899324</v>
      </c>
      <c r="I3872">
        <f t="shared" si="365"/>
        <v>43.819575003068167</v>
      </c>
      <c r="K3872" t="str">
        <f t="shared" si="362"/>
        <v>Buy</v>
      </c>
    </row>
    <row r="3873" spans="1:11">
      <c r="A3873" s="1">
        <v>38846</v>
      </c>
      <c r="B3873">
        <v>6140.72</v>
      </c>
      <c r="D3873">
        <f t="shared" si="360"/>
        <v>6064.348</v>
      </c>
      <c r="E3873">
        <f t="shared" si="363"/>
        <v>6018.8648076264562</v>
      </c>
      <c r="F3873">
        <f t="shared" si="361"/>
        <v>6066.4412030489275</v>
      </c>
      <c r="H3873">
        <f t="shared" si="364"/>
        <v>43.485684780413706</v>
      </c>
      <c r="I3873">
        <f t="shared" si="365"/>
        <v>47.576395422471251</v>
      </c>
      <c r="K3873" t="str">
        <f t="shared" si="362"/>
        <v>Hold_buy</v>
      </c>
    </row>
    <row r="3874" spans="1:11">
      <c r="A3874" s="1">
        <v>38847</v>
      </c>
      <c r="B3874">
        <v>6118.38</v>
      </c>
      <c r="D3874">
        <f t="shared" si="360"/>
        <v>6070.5110000000004</v>
      </c>
      <c r="E3874">
        <f t="shared" si="363"/>
        <v>6026.2363033578295</v>
      </c>
      <c r="F3874">
        <f t="shared" si="361"/>
        <v>6074.4317871952462</v>
      </c>
      <c r="H3874">
        <f t="shared" si="364"/>
        <v>44.427644591814314</v>
      </c>
      <c r="I3874">
        <f t="shared" si="365"/>
        <v>48.195483837416759</v>
      </c>
      <c r="K3874" t="str">
        <f t="shared" si="362"/>
        <v>Hold_buy</v>
      </c>
    </row>
    <row r="3875" spans="1:11">
      <c r="A3875" s="1">
        <v>38848</v>
      </c>
      <c r="B3875">
        <v>6054.72</v>
      </c>
      <c r="D3875">
        <f t="shared" si="360"/>
        <v>6074.4689999999991</v>
      </c>
      <c r="E3875">
        <f t="shared" si="363"/>
        <v>6028.3462068128047</v>
      </c>
      <c r="F3875">
        <f t="shared" si="361"/>
        <v>6071.3992045498235</v>
      </c>
      <c r="H3875">
        <f t="shared" si="364"/>
        <v>44.152715220855214</v>
      </c>
      <c r="I3875">
        <f t="shared" si="365"/>
        <v>43.052997737018813</v>
      </c>
      <c r="K3875" t="str">
        <f t="shared" si="362"/>
        <v>Sell</v>
      </c>
    </row>
    <row r="3876" spans="1:11">
      <c r="A3876" s="1">
        <v>38849</v>
      </c>
      <c r="B3876">
        <v>5916.28</v>
      </c>
      <c r="D3876">
        <f t="shared" si="360"/>
        <v>6069.2290000000003</v>
      </c>
      <c r="E3876">
        <f t="shared" si="363"/>
        <v>6020.0450063081526</v>
      </c>
      <c r="F3876">
        <f t="shared" si="361"/>
        <v>6047.5347115421582</v>
      </c>
      <c r="H3876">
        <f t="shared" si="364"/>
        <v>40.820113223485308</v>
      </c>
      <c r="I3876">
        <f t="shared" si="365"/>
        <v>27.489705234005669</v>
      </c>
      <c r="K3876" t="str">
        <f t="shared" si="362"/>
        <v>Hold_sell</v>
      </c>
    </row>
    <row r="3877" spans="1:11">
      <c r="A3877" s="1">
        <v>38852</v>
      </c>
      <c r="B3877">
        <v>5857.03</v>
      </c>
      <c r="D3877">
        <f t="shared" si="360"/>
        <v>6054.0829999999996</v>
      </c>
      <c r="E3877">
        <f t="shared" si="363"/>
        <v>6007.9698206556968</v>
      </c>
      <c r="F3877">
        <f t="shared" si="361"/>
        <v>6018.2262943818259</v>
      </c>
      <c r="H3877">
        <f t="shared" si="364"/>
        <v>34.707385324014069</v>
      </c>
      <c r="I3877">
        <f t="shared" si="365"/>
        <v>10.256473726129116</v>
      </c>
      <c r="K3877" t="str">
        <f t="shared" si="362"/>
        <v>Hold_sell</v>
      </c>
    </row>
    <row r="3878" spans="1:11">
      <c r="A3878" s="1">
        <v>38853</v>
      </c>
      <c r="B3878">
        <v>5851.92</v>
      </c>
      <c r="D3878">
        <f t="shared" si="360"/>
        <v>6038.7969999999996</v>
      </c>
      <c r="E3878">
        <f t="shared" si="363"/>
        <v>5996.4105746812011</v>
      </c>
      <c r="F3878">
        <f t="shared" si="361"/>
        <v>5992.6407106307761</v>
      </c>
      <c r="H3878">
        <f t="shared" si="364"/>
        <v>27.011935449126259</v>
      </c>
      <c r="I3878">
        <f t="shared" si="365"/>
        <v>-3.7698640504249852</v>
      </c>
      <c r="K3878" t="str">
        <f t="shared" si="362"/>
        <v>Hold_sell</v>
      </c>
    </row>
    <row r="3879" spans="1:11">
      <c r="A3879" s="1">
        <v>38854</v>
      </c>
      <c r="B3879">
        <v>5652.72</v>
      </c>
      <c r="D3879">
        <f t="shared" si="360"/>
        <v>6018.86</v>
      </c>
      <c r="E3879">
        <f t="shared" si="363"/>
        <v>5970.9520135937046</v>
      </c>
      <c r="F3879">
        <f t="shared" si="361"/>
        <v>5940.3452166875795</v>
      </c>
      <c r="H3879">
        <f t="shared" si="364"/>
        <v>15.488188978075996</v>
      </c>
      <c r="I3879">
        <f t="shared" si="365"/>
        <v>-30.606796906125055</v>
      </c>
      <c r="K3879" t="str">
        <f t="shared" si="362"/>
        <v>Hold_sell</v>
      </c>
    </row>
    <row r="3880" spans="1:11">
      <c r="A3880" s="1">
        <v>38855</v>
      </c>
      <c r="B3880">
        <v>5666.07</v>
      </c>
      <c r="D3880">
        <f t="shared" si="360"/>
        <v>5987.2359999999999</v>
      </c>
      <c r="E3880">
        <f t="shared" si="363"/>
        <v>5948.3681607349117</v>
      </c>
      <c r="F3880">
        <f t="shared" si="361"/>
        <v>5898.1490295048752</v>
      </c>
      <c r="H3880">
        <f t="shared" si="364"/>
        <v>2.3467249364534943</v>
      </c>
      <c r="I3880">
        <f t="shared" si="365"/>
        <v>-50.21913123003651</v>
      </c>
      <c r="K3880" t="str">
        <f t="shared" si="362"/>
        <v>Hold_sell</v>
      </c>
    </row>
    <row r="3881" spans="1:11">
      <c r="A3881" s="1">
        <v>38856</v>
      </c>
      <c r="B3881">
        <v>5672.28</v>
      </c>
      <c r="D3881">
        <f t="shared" si="360"/>
        <v>5949.9110000000001</v>
      </c>
      <c r="E3881">
        <f t="shared" si="363"/>
        <v>5927.9171858656591</v>
      </c>
      <c r="F3881">
        <f t="shared" si="361"/>
        <v>5863.3999480425864</v>
      </c>
      <c r="H3881">
        <f t="shared" si="364"/>
        <v>-11.026067615451749</v>
      </c>
      <c r="I3881">
        <f t="shared" si="365"/>
        <v>-64.517237823072719</v>
      </c>
      <c r="K3881" t="str">
        <f t="shared" si="362"/>
        <v>Hold_sell</v>
      </c>
    </row>
    <row r="3882" spans="1:11">
      <c r="A3882" s="1">
        <v>38859</v>
      </c>
      <c r="B3882">
        <v>5546.24</v>
      </c>
      <c r="D3882">
        <f t="shared" si="360"/>
        <v>5905.8099999999995</v>
      </c>
      <c r="E3882">
        <f t="shared" si="363"/>
        <v>5899.6448017274624</v>
      </c>
      <c r="F3882">
        <f t="shared" si="361"/>
        <v>5814.6061098821883</v>
      </c>
      <c r="H3882">
        <f t="shared" si="364"/>
        <v>-25.828592461416221</v>
      </c>
      <c r="I3882">
        <f t="shared" si="365"/>
        <v>-85.038691845274116</v>
      </c>
      <c r="K3882" t="str">
        <f t="shared" si="362"/>
        <v>Hold_sell</v>
      </c>
    </row>
    <row r="3883" spans="1:11">
      <c r="A3883" s="1">
        <v>38860</v>
      </c>
      <c r="B3883">
        <v>5678.49</v>
      </c>
      <c r="D3883">
        <f t="shared" si="360"/>
        <v>5847.6359999999995</v>
      </c>
      <c r="E3883">
        <f t="shared" si="363"/>
        <v>5883.2629645624656</v>
      </c>
      <c r="F3883">
        <f t="shared" si="361"/>
        <v>5793.6651699003132</v>
      </c>
      <c r="H3883">
        <f t="shared" si="364"/>
        <v>-38.582432901563458</v>
      </c>
      <c r="I3883">
        <f t="shared" si="365"/>
        <v>-89.59779466215241</v>
      </c>
      <c r="K3883" t="str">
        <f t="shared" si="362"/>
        <v>Hold_sell</v>
      </c>
    </row>
    <row r="3884" spans="1:11">
      <c r="A3884" s="1">
        <v>38861</v>
      </c>
      <c r="B3884">
        <v>5587.23</v>
      </c>
      <c r="D3884">
        <f t="shared" si="360"/>
        <v>5801.4129999999996</v>
      </c>
      <c r="E3884">
        <f t="shared" si="363"/>
        <v>5861.3345968170979</v>
      </c>
      <c r="F3884">
        <f t="shared" si="361"/>
        <v>5761.9059129925727</v>
      </c>
      <c r="H3884">
        <f t="shared" si="364"/>
        <v>-50.751683086155815</v>
      </c>
      <c r="I3884">
        <f t="shared" si="365"/>
        <v>-99.428683824525251</v>
      </c>
      <c r="K3884" t="str">
        <f t="shared" si="362"/>
        <v>Hold_sell</v>
      </c>
    </row>
    <row r="3885" spans="1:11">
      <c r="A3885" s="1">
        <v>38862</v>
      </c>
      <c r="B3885">
        <v>5706.06</v>
      </c>
      <c r="D3885">
        <f t="shared" si="360"/>
        <v>5748.2979999999998</v>
      </c>
      <c r="E3885">
        <f t="shared" si="363"/>
        <v>5849.8327748306465</v>
      </c>
      <c r="F3885">
        <f t="shared" si="361"/>
        <v>5753.3142340706381</v>
      </c>
      <c r="H3885">
        <f t="shared" si="364"/>
        <v>-59.905054620926322</v>
      </c>
      <c r="I3885">
        <f t="shared" si="365"/>
        <v>-96.518540760008364</v>
      </c>
      <c r="K3885" t="str">
        <f t="shared" si="362"/>
        <v>Hold_sell</v>
      </c>
    </row>
    <row r="3886" spans="1:11">
      <c r="A3886" s="1">
        <v>38863</v>
      </c>
      <c r="B3886">
        <v>5788.36</v>
      </c>
      <c r="D3886">
        <f t="shared" si="360"/>
        <v>5713.4319999999989</v>
      </c>
      <c r="E3886">
        <f t="shared" si="363"/>
        <v>5845.2792359543018</v>
      </c>
      <c r="F3886">
        <f t="shared" si="361"/>
        <v>5758.7058903674633</v>
      </c>
      <c r="H3886">
        <f t="shared" si="364"/>
        <v>-65.238712814108766</v>
      </c>
      <c r="I3886">
        <f t="shared" si="365"/>
        <v>-86.573345586838514</v>
      </c>
      <c r="K3886" t="str">
        <f t="shared" si="362"/>
        <v>Hold_sell</v>
      </c>
    </row>
    <row r="3887" spans="1:11">
      <c r="A3887" s="1">
        <v>38866</v>
      </c>
      <c r="B3887">
        <v>5755.02</v>
      </c>
      <c r="D3887">
        <f t="shared" si="360"/>
        <v>5700.6399999999994</v>
      </c>
      <c r="E3887">
        <f t="shared" si="363"/>
        <v>5838.5933666243536</v>
      </c>
      <c r="F3887">
        <f t="shared" si="361"/>
        <v>5758.1388303109306</v>
      </c>
      <c r="H3887">
        <f t="shared" si="364"/>
        <v>-68.281877513971608</v>
      </c>
      <c r="I3887">
        <f t="shared" si="365"/>
        <v>-80.454536313422977</v>
      </c>
      <c r="K3887" t="str">
        <f t="shared" si="362"/>
        <v>Hold_sell</v>
      </c>
    </row>
    <row r="3888" spans="1:11">
      <c r="A3888" s="1">
        <v>38867</v>
      </c>
      <c r="B3888">
        <v>5622.43</v>
      </c>
      <c r="D3888">
        <f t="shared" si="360"/>
        <v>5690.4390000000003</v>
      </c>
      <c r="E3888">
        <f t="shared" si="363"/>
        <v>5822.5812653929197</v>
      </c>
      <c r="F3888">
        <f t="shared" si="361"/>
        <v>5737.2605487246337</v>
      </c>
      <c r="H3888">
        <f t="shared" si="364"/>
        <v>-71.689645344834474</v>
      </c>
      <c r="I3888">
        <f t="shared" si="365"/>
        <v>-85.320716668285968</v>
      </c>
      <c r="K3888" t="str">
        <f t="shared" si="362"/>
        <v>Hold_sell</v>
      </c>
    </row>
    <row r="3889" spans="1:11">
      <c r="A3889" s="1">
        <v>38868</v>
      </c>
      <c r="B3889">
        <v>5692.86</v>
      </c>
      <c r="D3889">
        <f t="shared" si="360"/>
        <v>5667.49</v>
      </c>
      <c r="E3889">
        <f t="shared" si="363"/>
        <v>5812.9722827712221</v>
      </c>
      <c r="F3889">
        <f t="shared" si="361"/>
        <v>5730.4296950746902</v>
      </c>
      <c r="H3889">
        <f t="shared" si="364"/>
        <v>-73.860233815173956</v>
      </c>
      <c r="I3889">
        <f t="shared" si="365"/>
        <v>-82.542587696531882</v>
      </c>
      <c r="K3889" t="str">
        <f t="shared" si="362"/>
        <v>Hold_sell</v>
      </c>
    </row>
    <row r="3890" spans="1:11">
      <c r="A3890" s="1">
        <v>38869</v>
      </c>
      <c r="B3890">
        <v>5707.59</v>
      </c>
      <c r="D3890">
        <f t="shared" si="360"/>
        <v>5671.5039999999999</v>
      </c>
      <c r="E3890">
        <f t="shared" si="363"/>
        <v>5805.1661877511315</v>
      </c>
      <c r="F3890">
        <f t="shared" si="361"/>
        <v>5726.9158958324306</v>
      </c>
      <c r="H3890">
        <f t="shared" si="364"/>
        <v>-74.73824543587935</v>
      </c>
      <c r="I3890">
        <f t="shared" si="365"/>
        <v>-78.250291918700896</v>
      </c>
      <c r="K3890" t="str">
        <f t="shared" si="362"/>
        <v>Hold_sell</v>
      </c>
    </row>
    <row r="3891" spans="1:11">
      <c r="A3891" s="1">
        <v>38870</v>
      </c>
      <c r="B3891">
        <v>5687.04</v>
      </c>
      <c r="D3891">
        <f t="shared" si="360"/>
        <v>5675.6560000000009</v>
      </c>
      <c r="E3891">
        <f t="shared" si="363"/>
        <v>5796.4160997695662</v>
      </c>
      <c r="F3891">
        <f t="shared" si="361"/>
        <v>5720.7811426274411</v>
      </c>
      <c r="H3891">
        <f t="shared" si="364"/>
        <v>-74.917587777128503</v>
      </c>
      <c r="I3891">
        <f t="shared" si="365"/>
        <v>-75.634957142125131</v>
      </c>
      <c r="K3891" t="str">
        <f t="shared" si="362"/>
        <v>Hold_sell</v>
      </c>
    </row>
    <row r="3892" spans="1:11">
      <c r="A3892" s="1">
        <v>38873</v>
      </c>
      <c r="B3892">
        <v>5621.19</v>
      </c>
      <c r="D3892">
        <f t="shared" si="360"/>
        <v>5677.1319999999996</v>
      </c>
      <c r="E3892">
        <f t="shared" si="363"/>
        <v>5783.4363886755245</v>
      </c>
      <c r="F3892">
        <f t="shared" si="361"/>
        <v>5705.4594283770657</v>
      </c>
      <c r="H3892">
        <f t="shared" si="364"/>
        <v>-75.529462281394572</v>
      </c>
      <c r="I3892">
        <f t="shared" si="365"/>
        <v>-77.976960298458835</v>
      </c>
      <c r="K3892" t="str">
        <f t="shared" si="362"/>
        <v>Hold_sell</v>
      </c>
    </row>
    <row r="3893" spans="1:11">
      <c r="A3893" s="1">
        <v>38874</v>
      </c>
      <c r="B3893">
        <v>5502.81</v>
      </c>
      <c r="D3893">
        <f t="shared" si="360"/>
        <v>5684.6269999999995</v>
      </c>
      <c r="E3893">
        <f t="shared" si="363"/>
        <v>5762.6492487736341</v>
      </c>
      <c r="F3893">
        <f t="shared" si="361"/>
        <v>5674.2825932421329</v>
      </c>
      <c r="H3893">
        <f t="shared" si="364"/>
        <v>-78.096900931415902</v>
      </c>
      <c r="I3893">
        <f t="shared" si="365"/>
        <v>-88.366655531501237</v>
      </c>
      <c r="K3893" t="str">
        <f t="shared" si="362"/>
        <v>Hold_sell</v>
      </c>
    </row>
    <row r="3894" spans="1:11">
      <c r="A3894" s="1">
        <v>38875</v>
      </c>
      <c r="B3894">
        <v>5543.93</v>
      </c>
      <c r="D3894">
        <f t="shared" si="360"/>
        <v>5667.0590000000002</v>
      </c>
      <c r="E3894">
        <f t="shared" si="363"/>
        <v>5746.4478229385504</v>
      </c>
      <c r="F3894">
        <f t="shared" si="361"/>
        <v>5654.2283481279583</v>
      </c>
      <c r="H3894">
        <f t="shared" si="364"/>
        <v>-80.921415707251157</v>
      </c>
      <c r="I3894">
        <f t="shared" si="365"/>
        <v>-92.219474810592146</v>
      </c>
      <c r="K3894" t="str">
        <f t="shared" si="362"/>
        <v>Hold_sell</v>
      </c>
    </row>
    <row r="3895" spans="1:11">
      <c r="A3895" s="1">
        <v>38876</v>
      </c>
      <c r="B3895">
        <v>5383.28</v>
      </c>
      <c r="D3895">
        <f t="shared" si="360"/>
        <v>5662.7290000000012</v>
      </c>
      <c r="E3895">
        <f t="shared" si="363"/>
        <v>5719.5465027208802</v>
      </c>
      <c r="F3895">
        <f t="shared" si="361"/>
        <v>5612.5439868775029</v>
      </c>
      <c r="H3895">
        <f t="shared" si="364"/>
        <v>-86.13763573447639</v>
      </c>
      <c r="I3895">
        <f t="shared" si="365"/>
        <v>-107.0025158433773</v>
      </c>
      <c r="K3895" t="str">
        <f t="shared" si="362"/>
        <v>Hold_sell</v>
      </c>
    </row>
    <row r="3896" spans="1:11">
      <c r="A3896" s="1">
        <v>38877</v>
      </c>
      <c r="B3896">
        <v>5464.08</v>
      </c>
      <c r="D3896">
        <f t="shared" si="360"/>
        <v>5630.451</v>
      </c>
      <c r="E3896">
        <f t="shared" si="363"/>
        <v>5700.6230580748888</v>
      </c>
      <c r="F3896">
        <f t="shared" si="361"/>
        <v>5589.7033735117329</v>
      </c>
      <c r="H3896">
        <f t="shared" si="364"/>
        <v>-91.094045500212289</v>
      </c>
      <c r="I3896">
        <f t="shared" si="365"/>
        <v>-110.9196845631559</v>
      </c>
      <c r="K3896" t="str">
        <f t="shared" si="362"/>
        <v>Hold_sell</v>
      </c>
    </row>
    <row r="3897" spans="1:11">
      <c r="A3897" s="1">
        <v>38880</v>
      </c>
      <c r="B3897">
        <v>5395.55</v>
      </c>
      <c r="D3897">
        <f t="shared" si="360"/>
        <v>5598.0230000000001</v>
      </c>
      <c r="E3897">
        <f t="shared" si="363"/>
        <v>5678.0250537730453</v>
      </c>
      <c r="F3897">
        <f t="shared" si="361"/>
        <v>5559.8336237406975</v>
      </c>
      <c r="H3897">
        <f t="shared" si="364"/>
        <v>-96.513522406639396</v>
      </c>
      <c r="I3897">
        <f t="shared" si="365"/>
        <v>-118.19143003234785</v>
      </c>
      <c r="K3897" t="str">
        <f t="shared" si="362"/>
        <v>Hold_sell</v>
      </c>
    </row>
    <row r="3898" spans="1:11">
      <c r="A3898" s="1">
        <v>38881</v>
      </c>
      <c r="B3898">
        <v>5292.14</v>
      </c>
      <c r="D3898">
        <f t="shared" si="360"/>
        <v>5562.076</v>
      </c>
      <c r="E3898">
        <f t="shared" si="363"/>
        <v>5649.4409757157828</v>
      </c>
      <c r="F3898">
        <f t="shared" si="361"/>
        <v>5518.6499893190521</v>
      </c>
      <c r="H3898">
        <f t="shared" si="364"/>
        <v>-103.36901520465764</v>
      </c>
      <c r="I3898">
        <f t="shared" si="365"/>
        <v>-130.79098639673066</v>
      </c>
      <c r="K3898" t="str">
        <f t="shared" si="362"/>
        <v>Hold_sell</v>
      </c>
    </row>
    <row r="3899" spans="1:11">
      <c r="A3899" s="1">
        <v>38882</v>
      </c>
      <c r="B3899">
        <v>5305.99</v>
      </c>
      <c r="D3899">
        <f t="shared" si="360"/>
        <v>5529.0470000000005</v>
      </c>
      <c r="E3899">
        <f t="shared" si="363"/>
        <v>5624.0001626997991</v>
      </c>
      <c r="F3899">
        <f t="shared" si="361"/>
        <v>5485.9330678853521</v>
      </c>
      <c r="H3899">
        <f t="shared" si="364"/>
        <v>-110.30863112661552</v>
      </c>
      <c r="I3899">
        <f t="shared" si="365"/>
        <v>-138.06709481444705</v>
      </c>
      <c r="K3899" t="str">
        <f t="shared" si="362"/>
        <v>Hold_sell</v>
      </c>
    </row>
    <row r="3900" spans="1:11">
      <c r="A3900" s="1">
        <v>38883</v>
      </c>
      <c r="B3900">
        <v>5422.22</v>
      </c>
      <c r="D3900">
        <f t="shared" si="360"/>
        <v>5490.3600000000006</v>
      </c>
      <c r="E3900">
        <f t="shared" si="363"/>
        <v>5609.0534839812954</v>
      </c>
      <c r="F3900">
        <f t="shared" si="361"/>
        <v>5476.131057441452</v>
      </c>
      <c r="H3900">
        <f t="shared" si="364"/>
        <v>-114.8313902092611</v>
      </c>
      <c r="I3900">
        <f t="shared" si="365"/>
        <v>-132.9224265398434</v>
      </c>
      <c r="K3900" t="str">
        <f t="shared" si="362"/>
        <v>Hold_sell</v>
      </c>
    </row>
    <row r="3901" spans="1:11">
      <c r="A3901" s="1">
        <v>38884</v>
      </c>
      <c r="B3901">
        <v>5376.01</v>
      </c>
      <c r="D3901">
        <f t="shared" si="360"/>
        <v>5461.8230000000003</v>
      </c>
      <c r="E3901">
        <f t="shared" si="363"/>
        <v>5591.791003686385</v>
      </c>
      <c r="F3901">
        <f t="shared" si="361"/>
        <v>5460.7278178350743</v>
      </c>
      <c r="H3901">
        <f t="shared" si="364"/>
        <v>-118.07774933767101</v>
      </c>
      <c r="I3901">
        <f t="shared" si="365"/>
        <v>-131.06318585131066</v>
      </c>
      <c r="K3901" t="str">
        <f t="shared" si="362"/>
        <v>Hold_sell</v>
      </c>
    </row>
    <row r="3902" spans="1:11">
      <c r="A3902" s="1">
        <v>38887</v>
      </c>
      <c r="B3902">
        <v>5439.23</v>
      </c>
      <c r="D3902">
        <f t="shared" si="360"/>
        <v>5430.72</v>
      </c>
      <c r="E3902">
        <f t="shared" si="363"/>
        <v>5580.4901885985046</v>
      </c>
      <c r="F3902">
        <f t="shared" si="361"/>
        <v>5457.4204612450631</v>
      </c>
      <c r="H3902">
        <f t="shared" si="364"/>
        <v>-119.07614494082512</v>
      </c>
      <c r="I3902">
        <f t="shared" si="365"/>
        <v>-123.06972735344152</v>
      </c>
      <c r="K3902" t="str">
        <f t="shared" si="362"/>
        <v>Hold_sell</v>
      </c>
    </row>
    <row r="3903" spans="1:11">
      <c r="A3903" s="1">
        <v>38888</v>
      </c>
      <c r="B3903">
        <v>5493.61</v>
      </c>
      <c r="D3903">
        <f t="shared" si="360"/>
        <v>5412.5240000000003</v>
      </c>
      <c r="E3903">
        <f t="shared" si="363"/>
        <v>5574.0546190726891</v>
      </c>
      <c r="F3903">
        <f t="shared" si="361"/>
        <v>5462.9880825919763</v>
      </c>
      <c r="H3903">
        <f t="shared" si="364"/>
        <v>-117.47422324880264</v>
      </c>
      <c r="I3903">
        <f t="shared" si="365"/>
        <v>-111.06653648071278</v>
      </c>
      <c r="K3903" t="str">
        <f t="shared" si="362"/>
        <v>Buy</v>
      </c>
    </row>
    <row r="3904" spans="1:11">
      <c r="A3904" s="1">
        <v>38889</v>
      </c>
      <c r="B3904">
        <v>5503.41</v>
      </c>
      <c r="D3904">
        <f t="shared" si="360"/>
        <v>5411.6040000000012</v>
      </c>
      <c r="E3904">
        <f t="shared" si="363"/>
        <v>5568.8216843265636</v>
      </c>
      <c r="F3904">
        <f t="shared" si="361"/>
        <v>5469.2068391162875</v>
      </c>
      <c r="H3904">
        <f t="shared" si="364"/>
        <v>-113.90234764109735</v>
      </c>
      <c r="I3904">
        <f t="shared" si="365"/>
        <v>-99.614845210276144</v>
      </c>
      <c r="K3904" t="str">
        <f t="shared" si="362"/>
        <v>Hold_buy</v>
      </c>
    </row>
    <row r="3905" spans="1:11">
      <c r="A3905" s="1">
        <v>38890</v>
      </c>
      <c r="B3905">
        <v>5533.42</v>
      </c>
      <c r="D3905">
        <f t="shared" si="360"/>
        <v>5407.5520000000006</v>
      </c>
      <c r="E3905">
        <f t="shared" si="363"/>
        <v>5566.1993373394107</v>
      </c>
      <c r="F3905">
        <f t="shared" si="361"/>
        <v>5479.0857869445508</v>
      </c>
      <c r="H3905">
        <f t="shared" si="364"/>
        <v>-108.54458819184985</v>
      </c>
      <c r="I3905">
        <f t="shared" si="365"/>
        <v>-87.113550394859885</v>
      </c>
      <c r="K3905" t="str">
        <f t="shared" si="362"/>
        <v>Hold_buy</v>
      </c>
    </row>
    <row r="3906" spans="1:11">
      <c r="A3906" s="1">
        <v>38891</v>
      </c>
      <c r="B3906">
        <v>5529.74</v>
      </c>
      <c r="D3906">
        <f t="shared" si="360"/>
        <v>5422.5660000000007</v>
      </c>
      <c r="E3906">
        <f t="shared" si="363"/>
        <v>5563.4986456846391</v>
      </c>
      <c r="F3906">
        <f t="shared" si="361"/>
        <v>5486.8787427992356</v>
      </c>
      <c r="H3906">
        <f t="shared" si="364"/>
        <v>-102.15965113056058</v>
      </c>
      <c r="I3906">
        <f t="shared" si="365"/>
        <v>-76.619902885403462</v>
      </c>
      <c r="K3906" t="str">
        <f t="shared" si="362"/>
        <v>Hold_buy</v>
      </c>
    </row>
    <row r="3907" spans="1:11">
      <c r="A3907" s="1">
        <v>38894</v>
      </c>
      <c r="B3907">
        <v>5514.63</v>
      </c>
      <c r="D3907">
        <f t="shared" si="360"/>
        <v>5429.1319999999996</v>
      </c>
      <c r="E3907">
        <f t="shared" si="363"/>
        <v>5559.8787460042959</v>
      </c>
      <c r="F3907">
        <f t="shared" si="361"/>
        <v>5491.1481669839686</v>
      </c>
      <c r="H3907">
        <f t="shared" si="364"/>
        <v>-95.473836708513915</v>
      </c>
      <c r="I3907">
        <f t="shared" si="365"/>
        <v>-68.730579020327241</v>
      </c>
      <c r="K3907" t="str">
        <f t="shared" si="362"/>
        <v>Hold_buy</v>
      </c>
    </row>
    <row r="3908" spans="1:11">
      <c r="A3908" s="1">
        <v>38895</v>
      </c>
      <c r="B3908">
        <v>5459.15</v>
      </c>
      <c r="D3908">
        <f t="shared" si="360"/>
        <v>5441.0399999999991</v>
      </c>
      <c r="E3908">
        <f t="shared" si="363"/>
        <v>5552.4173574113847</v>
      </c>
      <c r="F3908">
        <f t="shared" si="361"/>
        <v>5486.225372063358</v>
      </c>
      <c r="H3908">
        <f t="shared" si="364"/>
        <v>-89.617466436416478</v>
      </c>
      <c r="I3908">
        <f t="shared" si="365"/>
        <v>-66.191985348026719</v>
      </c>
      <c r="K3908" t="str">
        <f t="shared" si="362"/>
        <v>Hold_buy</v>
      </c>
    </row>
    <row r="3909" spans="1:11">
      <c r="A3909" s="1">
        <v>38896</v>
      </c>
      <c r="B3909">
        <v>5456.87</v>
      </c>
      <c r="D3909">
        <f t="shared" si="360"/>
        <v>5457.741</v>
      </c>
      <c r="E3909">
        <f t="shared" si="363"/>
        <v>5545.3397753809122</v>
      </c>
      <c r="F3909">
        <f t="shared" si="361"/>
        <v>5481.7091609766876</v>
      </c>
      <c r="H3909">
        <f t="shared" si="364"/>
        <v>-84.420096029978112</v>
      </c>
      <c r="I3909">
        <f t="shared" si="365"/>
        <v>-63.630614404224616</v>
      </c>
      <c r="K3909" t="str">
        <f t="shared" si="362"/>
        <v>Hold_buy</v>
      </c>
    </row>
    <row r="3910" spans="1:11">
      <c r="A3910" s="1">
        <v>38897</v>
      </c>
      <c r="B3910">
        <v>5581.67</v>
      </c>
      <c r="D3910">
        <f t="shared" si="360"/>
        <v>5472.8289999999997</v>
      </c>
      <c r="E3910">
        <f t="shared" si="363"/>
        <v>5548.0309031304741</v>
      </c>
      <c r="F3910">
        <f t="shared" si="361"/>
        <v>5497.087751595659</v>
      </c>
      <c r="H3910">
        <f t="shared" si="364"/>
        <v>-77.724707130945518</v>
      </c>
      <c r="I3910">
        <f t="shared" si="365"/>
        <v>-50.943151534815115</v>
      </c>
      <c r="K3910" t="str">
        <f t="shared" si="362"/>
        <v>Hold_buy</v>
      </c>
    </row>
    <row r="3911" spans="1:11">
      <c r="A3911" s="1">
        <v>38898</v>
      </c>
      <c r="B3911">
        <v>5683.31</v>
      </c>
      <c r="D3911">
        <f t="shared" si="360"/>
        <v>5488.7739999999994</v>
      </c>
      <c r="E3911">
        <f t="shared" si="363"/>
        <v>5558.0515769726617</v>
      </c>
      <c r="F3911">
        <f t="shared" si="361"/>
        <v>5525.7373282732497</v>
      </c>
      <c r="H3911">
        <f t="shared" si="364"/>
        <v>-68.642615444638821</v>
      </c>
      <c r="I3911">
        <f t="shared" si="365"/>
        <v>-32.314248699412019</v>
      </c>
      <c r="K3911" t="str">
        <f t="shared" si="362"/>
        <v>Hold_buy</v>
      </c>
    </row>
    <row r="3912" spans="1:11">
      <c r="A3912" s="1">
        <v>38901</v>
      </c>
      <c r="B3912">
        <v>5712.69</v>
      </c>
      <c r="D3912">
        <f t="shared" si="360"/>
        <v>5519.503999999999</v>
      </c>
      <c r="E3912">
        <f t="shared" si="363"/>
        <v>5569.5062749746867</v>
      </c>
      <c r="F3912">
        <f t="shared" si="361"/>
        <v>5554.4992777696725</v>
      </c>
      <c r="H3912">
        <f t="shared" si="364"/>
        <v>-57.915491796713887</v>
      </c>
      <c r="I3912">
        <f t="shared" si="365"/>
        <v>-15.006997205014159</v>
      </c>
      <c r="K3912" t="str">
        <f t="shared" si="362"/>
        <v>Hold_buy</v>
      </c>
    </row>
    <row r="3913" spans="1:11">
      <c r="A3913" s="1">
        <v>38902</v>
      </c>
      <c r="B3913">
        <v>5729.01</v>
      </c>
      <c r="D3913">
        <f t="shared" si="360"/>
        <v>5546.85</v>
      </c>
      <c r="E3913">
        <f t="shared" si="363"/>
        <v>5581.3213657173028</v>
      </c>
      <c r="F3913">
        <f t="shared" si="361"/>
        <v>5581.3470811897232</v>
      </c>
      <c r="H3913">
        <f t="shared" si="364"/>
        <v>-46.327250342887027</v>
      </c>
      <c r="I3913">
        <f t="shared" si="365"/>
        <v>2.5715472420415608E-2</v>
      </c>
      <c r="K3913" t="str">
        <f t="shared" si="362"/>
        <v>Hold_buy</v>
      </c>
    </row>
    <row r="3914" spans="1:11">
      <c r="A3914" s="1">
        <v>38903</v>
      </c>
      <c r="B3914">
        <v>5625.63</v>
      </c>
      <c r="D3914">
        <f t="shared" si="360"/>
        <v>5570.39</v>
      </c>
      <c r="E3914">
        <f t="shared" si="363"/>
        <v>5584.6034867752805</v>
      </c>
      <c r="F3914">
        <f t="shared" si="361"/>
        <v>5588.1598379297657</v>
      </c>
      <c r="H3914">
        <f t="shared" si="364"/>
        <v>-36.350530043412597</v>
      </c>
      <c r="I3914">
        <f t="shared" si="365"/>
        <v>3.5563511544851281</v>
      </c>
      <c r="K3914" t="str">
        <f t="shared" si="362"/>
        <v>Hold_buy</v>
      </c>
    </row>
    <row r="3915" spans="1:11">
      <c r="A3915" s="1">
        <v>38904</v>
      </c>
      <c r="B3915">
        <v>5695.47</v>
      </c>
      <c r="D3915">
        <f t="shared" si="360"/>
        <v>5582.6120000000001</v>
      </c>
      <c r="E3915">
        <f t="shared" si="363"/>
        <v>5592.8158210882229</v>
      </c>
      <c r="F3915">
        <f t="shared" si="361"/>
        <v>5604.6690936328787</v>
      </c>
      <c r="H3915">
        <f t="shared" si="364"/>
        <v>-26.709769525798929</v>
      </c>
      <c r="I3915">
        <f t="shared" si="365"/>
        <v>11.853272544655738</v>
      </c>
      <c r="K3915" t="str">
        <f t="shared" si="362"/>
        <v>Hold_buy</v>
      </c>
    </row>
    <row r="3916" spans="1:11">
      <c r="A3916" s="1">
        <v>38905</v>
      </c>
      <c r="B3916">
        <v>5681.85</v>
      </c>
      <c r="D3916">
        <f t="shared" si="360"/>
        <v>5598.817</v>
      </c>
      <c r="E3916">
        <f t="shared" si="363"/>
        <v>5599.4109454520585</v>
      </c>
      <c r="F3916">
        <f t="shared" si="361"/>
        <v>5616.5430792278203</v>
      </c>
      <c r="H3916">
        <f t="shared" si="364"/>
        <v>-17.941388865486793</v>
      </c>
      <c r="I3916">
        <f t="shared" si="365"/>
        <v>17.132133775761758</v>
      </c>
      <c r="K3916" t="str">
        <f t="shared" si="362"/>
        <v>Hold_buy</v>
      </c>
    </row>
    <row r="3917" spans="1:11">
      <c r="A3917" s="1">
        <v>38908</v>
      </c>
      <c r="B3917">
        <v>5706.32</v>
      </c>
      <c r="D3917">
        <f t="shared" ref="D3917:D3980" si="366">SUM(B3907:B3916)/10</f>
        <v>5614.0280000000002</v>
      </c>
      <c r="E3917">
        <f t="shared" si="363"/>
        <v>5607.3301346778317</v>
      </c>
      <c r="F3917">
        <f t="shared" si="361"/>
        <v>5630.3549131927712</v>
      </c>
      <c r="H3917">
        <f t="shared" si="364"/>
        <v>-9.7481553894015338</v>
      </c>
      <c r="I3917">
        <f t="shared" si="365"/>
        <v>23.024778514939499</v>
      </c>
      <c r="K3917" t="str">
        <f t="shared" si="362"/>
        <v>Hold_buy</v>
      </c>
    </row>
    <row r="3918" spans="1:11">
      <c r="A3918" s="1">
        <v>38909</v>
      </c>
      <c r="B3918">
        <v>5616.04</v>
      </c>
      <c r="D3918">
        <f t="shared" si="366"/>
        <v>5633.1970000000001</v>
      </c>
      <c r="E3918">
        <f t="shared" si="363"/>
        <v>5607.9753098868814</v>
      </c>
      <c r="F3918">
        <f t="shared" si="361"/>
        <v>5628.1526188554217</v>
      </c>
      <c r="H3918">
        <f t="shared" si="364"/>
        <v>-3.7630625178131725</v>
      </c>
      <c r="I3918">
        <f t="shared" si="365"/>
        <v>20.177308968540274</v>
      </c>
      <c r="K3918" t="str">
        <f t="shared" si="362"/>
        <v>Hold_buy</v>
      </c>
    </row>
    <row r="3919" spans="1:11">
      <c r="A3919" s="1">
        <v>38910</v>
      </c>
      <c r="B3919">
        <v>5637.82</v>
      </c>
      <c r="D3919">
        <f t="shared" si="366"/>
        <v>5648.8860000000004</v>
      </c>
      <c r="E3919">
        <f t="shared" si="363"/>
        <v>5610.1860276730386</v>
      </c>
      <c r="F3919">
        <f t="shared" ref="F3919:F3982" si="367">F3918+(2/(1+12)*(B3919-F3918))</f>
        <v>5629.6399082622802</v>
      </c>
      <c r="H3919">
        <f t="shared" si="364"/>
        <v>0.88032610359778918</v>
      </c>
      <c r="I3919">
        <f t="shared" si="365"/>
        <v>19.453880589241635</v>
      </c>
      <c r="K3919" t="str">
        <f t="shared" si="362"/>
        <v>Hold_buy</v>
      </c>
    </row>
    <row r="3920" spans="1:11">
      <c r="A3920" s="1">
        <v>38911</v>
      </c>
      <c r="B3920">
        <v>5527.29</v>
      </c>
      <c r="D3920">
        <f t="shared" si="366"/>
        <v>5666.9809999999998</v>
      </c>
      <c r="E3920">
        <f t="shared" si="363"/>
        <v>5604.0455811787397</v>
      </c>
      <c r="F3920">
        <f t="shared" si="367"/>
        <v>5613.8937685296214</v>
      </c>
      <c r="H3920">
        <f t="shared" si="364"/>
        <v>2.6738983530545806</v>
      </c>
      <c r="I3920">
        <f t="shared" si="365"/>
        <v>9.8481873508817444</v>
      </c>
      <c r="K3920" t="str">
        <f t="shared" si="362"/>
        <v>Hold_buy</v>
      </c>
    </row>
    <row r="3921" spans="1:11">
      <c r="A3921" s="1">
        <v>38912</v>
      </c>
      <c r="B3921">
        <v>5422.22</v>
      </c>
      <c r="D3921">
        <f t="shared" si="366"/>
        <v>5661.5430000000006</v>
      </c>
      <c r="E3921">
        <f t="shared" si="363"/>
        <v>5590.5770196099438</v>
      </c>
      <c r="F3921">
        <f t="shared" si="367"/>
        <v>5584.4054964481411</v>
      </c>
      <c r="H3921">
        <f t="shared" si="364"/>
        <v>0.90481405008311944</v>
      </c>
      <c r="I3921">
        <f t="shared" si="365"/>
        <v>-6.1715231618027246</v>
      </c>
      <c r="K3921" t="str">
        <f t="shared" si="362"/>
        <v>Sell</v>
      </c>
    </row>
    <row r="3922" spans="1:11">
      <c r="A3922" s="1">
        <v>38915</v>
      </c>
      <c r="B3922">
        <v>5416.96</v>
      </c>
      <c r="D3922">
        <f t="shared" si="366"/>
        <v>5635.4340000000002</v>
      </c>
      <c r="E3922">
        <f t="shared" si="363"/>
        <v>5577.7164996388365</v>
      </c>
      <c r="F3922">
        <f t="shared" si="367"/>
        <v>5558.6446508407344</v>
      </c>
      <c r="H3922">
        <f t="shared" si="364"/>
        <v>-3.0905185195539264</v>
      </c>
      <c r="I3922">
        <f t="shared" si="365"/>
        <v>-19.07184879810211</v>
      </c>
      <c r="K3922" t="str">
        <f t="shared" si="362"/>
        <v>Hold_sell</v>
      </c>
    </row>
    <row r="3923" spans="1:11">
      <c r="A3923" s="1">
        <v>38916</v>
      </c>
      <c r="B3923">
        <v>5396.85</v>
      </c>
      <c r="D3923">
        <f t="shared" si="366"/>
        <v>5605.8609999999999</v>
      </c>
      <c r="E3923">
        <f t="shared" si="363"/>
        <v>5564.3189811470711</v>
      </c>
      <c r="F3923">
        <f t="shared" si="367"/>
        <v>5533.7531660960058</v>
      </c>
      <c r="H3923">
        <f t="shared" si="364"/>
        <v>-8.5855778258562072</v>
      </c>
      <c r="I3923">
        <f t="shared" si="365"/>
        <v>-30.565815051065329</v>
      </c>
      <c r="K3923" t="str">
        <f t="shared" si="362"/>
        <v>Hold_sell</v>
      </c>
    </row>
    <row r="3924" spans="1:11">
      <c r="A3924" s="1">
        <v>38917</v>
      </c>
      <c r="B3924">
        <v>5539.29</v>
      </c>
      <c r="D3924">
        <f t="shared" si="366"/>
        <v>5572.6450000000004</v>
      </c>
      <c r="E3924">
        <f t="shared" si="363"/>
        <v>5562.4649825435845</v>
      </c>
      <c r="F3924">
        <f t="shared" si="367"/>
        <v>5534.6049866966205</v>
      </c>
      <c r="H3924">
        <f t="shared" si="364"/>
        <v>-12.440461430077768</v>
      </c>
      <c r="I3924">
        <f t="shared" si="365"/>
        <v>-27.859995846964011</v>
      </c>
      <c r="K3924" t="str">
        <f t="shared" si="362"/>
        <v>Hold_sell</v>
      </c>
    </row>
    <row r="3925" spans="1:11">
      <c r="A3925" s="1">
        <v>38918</v>
      </c>
      <c r="B3925">
        <v>5545.82</v>
      </c>
      <c r="D3925">
        <f t="shared" si="366"/>
        <v>5564.0110000000004</v>
      </c>
      <c r="E3925">
        <f t="shared" si="363"/>
        <v>5561.2320208736892</v>
      </c>
      <c r="F3925">
        <f t="shared" si="367"/>
        <v>5536.330373358679</v>
      </c>
      <c r="H3925">
        <f t="shared" si="364"/>
        <v>-14.932698647064246</v>
      </c>
      <c r="I3925">
        <f t="shared" si="365"/>
        <v>-24.901647515010154</v>
      </c>
      <c r="K3925" t="str">
        <f t="shared" si="362"/>
        <v>Hold_sell</v>
      </c>
    </row>
    <row r="3926" spans="1:11">
      <c r="A3926" s="1">
        <v>38919</v>
      </c>
      <c r="B3926">
        <v>5451.01</v>
      </c>
      <c r="D3926">
        <f t="shared" si="366"/>
        <v>5549.0460000000003</v>
      </c>
      <c r="E3926">
        <f t="shared" si="363"/>
        <v>5553.0674267348977</v>
      </c>
      <c r="F3926">
        <f t="shared" si="367"/>
        <v>5523.2041620727286</v>
      </c>
      <c r="H3926">
        <f t="shared" si="364"/>
        <v>-17.918811850085209</v>
      </c>
      <c r="I3926">
        <f t="shared" si="365"/>
        <v>-29.863264662169058</v>
      </c>
      <c r="K3926" t="str">
        <f t="shared" si="362"/>
        <v>Hold_sell</v>
      </c>
    </row>
    <row r="3927" spans="1:11">
      <c r="A3927" s="1">
        <v>38922</v>
      </c>
      <c r="B3927">
        <v>5578.05</v>
      </c>
      <c r="D3927">
        <f t="shared" si="366"/>
        <v>5525.9620000000004</v>
      </c>
      <c r="E3927">
        <f t="shared" si="363"/>
        <v>5554.9179877174975</v>
      </c>
      <c r="F3927">
        <f t="shared" si="367"/>
        <v>5531.6419832923093</v>
      </c>
      <c r="H3927">
        <f t="shared" si="364"/>
        <v>-18.990250365105798</v>
      </c>
      <c r="I3927">
        <f t="shared" si="365"/>
        <v>-23.276004425188148</v>
      </c>
      <c r="K3927" t="str">
        <f t="shared" si="362"/>
        <v>Hold_sell</v>
      </c>
    </row>
    <row r="3928" spans="1:11">
      <c r="A3928" s="1">
        <v>38923</v>
      </c>
      <c r="B3928">
        <v>5565.76</v>
      </c>
      <c r="D3928">
        <f t="shared" si="366"/>
        <v>5513.1350000000002</v>
      </c>
      <c r="E3928">
        <f t="shared" si="363"/>
        <v>5555.7210997384236</v>
      </c>
      <c r="F3928">
        <f t="shared" si="367"/>
        <v>5536.8909089396466</v>
      </c>
      <c r="H3928">
        <f t="shared" si="364"/>
        <v>-18.958238451840046</v>
      </c>
      <c r="I3928">
        <f t="shared" si="365"/>
        <v>-18.830190798777039</v>
      </c>
      <c r="K3928" t="str">
        <f t="shared" si="362"/>
        <v>Buy</v>
      </c>
    </row>
    <row r="3929" spans="1:11">
      <c r="A3929" s="1">
        <v>38924</v>
      </c>
      <c r="B3929">
        <v>5583.1</v>
      </c>
      <c r="D3929">
        <f t="shared" si="366"/>
        <v>5508.1070000000009</v>
      </c>
      <c r="E3929">
        <f t="shared" si="363"/>
        <v>5557.7491664244662</v>
      </c>
      <c r="F3929">
        <f t="shared" si="367"/>
        <v>5543.9999998720086</v>
      </c>
      <c r="H3929">
        <f t="shared" si="364"/>
        <v>-17.916424071963558</v>
      </c>
      <c r="I3929">
        <f t="shared" si="365"/>
        <v>-13.749166552457609</v>
      </c>
      <c r="K3929" t="str">
        <f t="shared" si="362"/>
        <v>Hold_buy</v>
      </c>
    </row>
    <row r="3930" spans="1:11">
      <c r="A3930" s="1">
        <v>38925</v>
      </c>
      <c r="B3930">
        <v>5659.07</v>
      </c>
      <c r="D3930">
        <f t="shared" si="366"/>
        <v>5502.6350000000002</v>
      </c>
      <c r="E3930">
        <f t="shared" si="363"/>
        <v>5565.2544133559868</v>
      </c>
      <c r="F3930">
        <f t="shared" si="367"/>
        <v>5561.7030768147761</v>
      </c>
      <c r="H3930">
        <f t="shared" si="364"/>
        <v>-15.043406565812992</v>
      </c>
      <c r="I3930">
        <f t="shared" si="365"/>
        <v>-3.5513365412107305</v>
      </c>
      <c r="K3930" t="str">
        <f t="shared" si="362"/>
        <v>Hold_buy</v>
      </c>
    </row>
    <row r="3931" spans="1:11">
      <c r="A3931" s="1">
        <v>38926</v>
      </c>
      <c r="B3931">
        <v>5705.42</v>
      </c>
      <c r="D3931">
        <f t="shared" si="366"/>
        <v>5515.8130000000001</v>
      </c>
      <c r="E3931">
        <f t="shared" si="363"/>
        <v>5575.6370494036919</v>
      </c>
      <c r="F3931">
        <f t="shared" si="367"/>
        <v>5583.8133726894257</v>
      </c>
      <c r="H3931">
        <f t="shared" si="364"/>
        <v>-10.39946059550363</v>
      </c>
      <c r="I3931">
        <f t="shared" si="365"/>
        <v>8.1763232857338153</v>
      </c>
      <c r="K3931" t="str">
        <f t="shared" si="362"/>
        <v>Hold_buy</v>
      </c>
    </row>
    <row r="3932" spans="1:11">
      <c r="A3932" s="1">
        <v>38929</v>
      </c>
      <c r="B3932">
        <v>5681.97</v>
      </c>
      <c r="D3932">
        <f t="shared" si="366"/>
        <v>5544.1329999999998</v>
      </c>
      <c r="E3932">
        <f t="shared" si="363"/>
        <v>5583.5135642626774</v>
      </c>
      <c r="F3932">
        <f t="shared" si="367"/>
        <v>5598.9143922756675</v>
      </c>
      <c r="H3932">
        <f t="shared" si="364"/>
        <v>-5.2394028738048775</v>
      </c>
      <c r="I3932">
        <f t="shared" si="365"/>
        <v>15.400828012990132</v>
      </c>
      <c r="K3932" t="str">
        <f t="shared" si="362"/>
        <v>Hold_buy</v>
      </c>
    </row>
    <row r="3933" spans="1:11">
      <c r="A3933" s="1">
        <v>38930</v>
      </c>
      <c r="B3933">
        <v>5596.74</v>
      </c>
      <c r="D3933">
        <f t="shared" si="366"/>
        <v>5570.634</v>
      </c>
      <c r="E3933">
        <f t="shared" si="363"/>
        <v>5584.4933002432199</v>
      </c>
      <c r="F3933">
        <f t="shared" si="367"/>
        <v>5598.5798703871033</v>
      </c>
      <c r="H3933">
        <f t="shared" si="364"/>
        <v>-1.3742082702672289</v>
      </c>
      <c r="I3933">
        <f t="shared" si="365"/>
        <v>14.086570143883364</v>
      </c>
      <c r="K3933" t="str">
        <f t="shared" ref="K3933:K3996" si="368">IF(I3933&gt;H3933,IF(K3932="Buy","Hold_buy",IF(K3932="Hold_buy","Hold_buy","Buy")),IF(K3932="Sell","Hold_sell",IF(K3932="Hold_sell","Hold_sell","Sell")))</f>
        <v>Hold_buy</v>
      </c>
    </row>
    <row r="3934" spans="1:11">
      <c r="A3934" s="1">
        <v>38931</v>
      </c>
      <c r="B3934">
        <v>5680.82</v>
      </c>
      <c r="D3934">
        <f t="shared" si="366"/>
        <v>5590.6229999999996</v>
      </c>
      <c r="E3934">
        <f t="shared" ref="E3934:E3997" si="369">E3933+(2/(1+26)*(B3934-E3933))</f>
        <v>5591.6286113363149</v>
      </c>
      <c r="F3934">
        <f t="shared" si="367"/>
        <v>5611.2321980198567</v>
      </c>
      <c r="H3934">
        <f t="shared" ref="H3934:H3997" si="370">H3933+(2/(1+9)*(I3934-H3933))</f>
        <v>2.8213507204945842</v>
      </c>
      <c r="I3934">
        <f t="shared" ref="I3934:I3997" si="371">F3934-E3934</f>
        <v>19.603586683541835</v>
      </c>
      <c r="K3934" t="str">
        <f t="shared" si="368"/>
        <v>Hold_buy</v>
      </c>
    </row>
    <row r="3935" spans="1:11">
      <c r="A3935" s="1">
        <v>38932</v>
      </c>
      <c r="B3935">
        <v>5640.03</v>
      </c>
      <c r="D3935">
        <f t="shared" si="366"/>
        <v>5604.7759999999998</v>
      </c>
      <c r="E3935">
        <f t="shared" si="369"/>
        <v>5595.2138993854769</v>
      </c>
      <c r="F3935">
        <f t="shared" si="367"/>
        <v>5615.6626290937247</v>
      </c>
      <c r="H3935">
        <f t="shared" si="370"/>
        <v>6.3468265180452299</v>
      </c>
      <c r="I3935">
        <f t="shared" si="371"/>
        <v>20.448729708247811</v>
      </c>
      <c r="K3935" t="str">
        <f t="shared" si="368"/>
        <v>Hold_buy</v>
      </c>
    </row>
    <row r="3936" spans="1:11">
      <c r="A3936" s="1">
        <v>38933</v>
      </c>
      <c r="B3936">
        <v>5723.03</v>
      </c>
      <c r="D3936">
        <f t="shared" si="366"/>
        <v>5614.1969999999992</v>
      </c>
      <c r="E3936">
        <f t="shared" si="369"/>
        <v>5604.6817586902562</v>
      </c>
      <c r="F3936">
        <f t="shared" si="367"/>
        <v>5632.1806861562281</v>
      </c>
      <c r="H3936">
        <f t="shared" si="370"/>
        <v>10.577246707630579</v>
      </c>
      <c r="I3936">
        <f t="shared" si="371"/>
        <v>27.498927465971974</v>
      </c>
      <c r="K3936" t="str">
        <f t="shared" si="368"/>
        <v>Hold_buy</v>
      </c>
    </row>
    <row r="3937" spans="1:11">
      <c r="A3937" s="1">
        <v>38936</v>
      </c>
      <c r="B3937">
        <v>5626.67</v>
      </c>
      <c r="D3937">
        <f t="shared" si="366"/>
        <v>5641.3989999999994</v>
      </c>
      <c r="E3937">
        <f t="shared" si="369"/>
        <v>5606.3105173057929</v>
      </c>
      <c r="F3937">
        <f t="shared" si="367"/>
        <v>5631.3328882860396</v>
      </c>
      <c r="H3937">
        <f t="shared" si="370"/>
        <v>13.466271562153803</v>
      </c>
      <c r="I3937">
        <f t="shared" si="371"/>
        <v>25.022370980246706</v>
      </c>
      <c r="K3937" t="str">
        <f t="shared" si="368"/>
        <v>Hold_buy</v>
      </c>
    </row>
    <row r="3938" spans="1:11">
      <c r="A3938" s="1">
        <v>38937</v>
      </c>
      <c r="B3938">
        <v>5651.92</v>
      </c>
      <c r="D3938">
        <f t="shared" si="366"/>
        <v>5646.2609999999995</v>
      </c>
      <c r="E3938">
        <f t="shared" si="369"/>
        <v>5609.6889975053637</v>
      </c>
      <c r="F3938">
        <f t="shared" si="367"/>
        <v>5634.5001362420335</v>
      </c>
      <c r="H3938">
        <f t="shared" si="370"/>
        <v>15.735244997057006</v>
      </c>
      <c r="I3938">
        <f t="shared" si="371"/>
        <v>24.811138736669818</v>
      </c>
      <c r="K3938" t="str">
        <f t="shared" si="368"/>
        <v>Hold_buy</v>
      </c>
    </row>
    <row r="3939" spans="1:11">
      <c r="A3939" s="1">
        <v>38938</v>
      </c>
      <c r="B3939">
        <v>5702.81</v>
      </c>
      <c r="D3939">
        <f t="shared" si="366"/>
        <v>5654.8769999999995</v>
      </c>
      <c r="E3939">
        <f t="shared" si="369"/>
        <v>5616.5868495420036</v>
      </c>
      <c r="F3939">
        <f t="shared" si="367"/>
        <v>5645.0093460509515</v>
      </c>
      <c r="H3939">
        <f t="shared" si="370"/>
        <v>18.272695299435188</v>
      </c>
      <c r="I3939">
        <f t="shared" si="371"/>
        <v>28.422496508947916</v>
      </c>
      <c r="K3939" t="str">
        <f t="shared" si="368"/>
        <v>Hold_buy</v>
      </c>
    </row>
    <row r="3940" spans="1:11">
      <c r="A3940" s="1">
        <v>38939</v>
      </c>
      <c r="B3940">
        <v>5630.96</v>
      </c>
      <c r="D3940">
        <f t="shared" si="366"/>
        <v>5666.847999999999</v>
      </c>
      <c r="E3940">
        <f t="shared" si="369"/>
        <v>5617.651527353707</v>
      </c>
      <c r="F3940">
        <f t="shared" si="367"/>
        <v>5642.847908196959</v>
      </c>
      <c r="H3940">
        <f t="shared" si="370"/>
        <v>19.657432408198545</v>
      </c>
      <c r="I3940">
        <f t="shared" si="371"/>
        <v>25.196380843251973</v>
      </c>
      <c r="K3940" t="str">
        <f t="shared" si="368"/>
        <v>Hold_buy</v>
      </c>
    </row>
    <row r="3941" spans="1:11">
      <c r="A3941" s="1">
        <v>38940</v>
      </c>
      <c r="B3941">
        <v>5628.37</v>
      </c>
      <c r="D3941">
        <f t="shared" si="366"/>
        <v>5664.0369999999984</v>
      </c>
      <c r="E3941">
        <f t="shared" si="369"/>
        <v>5618.4454882904693</v>
      </c>
      <c r="F3941">
        <f t="shared" si="367"/>
        <v>5640.6205377051192</v>
      </c>
      <c r="H3941">
        <f t="shared" si="370"/>
        <v>20.160955809488826</v>
      </c>
      <c r="I3941">
        <f t="shared" si="371"/>
        <v>22.175049414649948</v>
      </c>
      <c r="K3941" t="str">
        <f t="shared" si="368"/>
        <v>Hold_buy</v>
      </c>
    </row>
    <row r="3942" spans="1:11">
      <c r="A3942" s="1">
        <v>38943</v>
      </c>
      <c r="B3942">
        <v>5692</v>
      </c>
      <c r="D3942">
        <f t="shared" si="366"/>
        <v>5656.3319999999994</v>
      </c>
      <c r="E3942">
        <f t="shared" si="369"/>
        <v>5623.893970639323</v>
      </c>
      <c r="F3942">
        <f t="shared" si="367"/>
        <v>5648.5250703658703</v>
      </c>
      <c r="H3942">
        <f t="shared" si="370"/>
        <v>21.054984592900517</v>
      </c>
      <c r="I3942">
        <f t="shared" si="371"/>
        <v>24.631099726547291</v>
      </c>
      <c r="K3942" t="str">
        <f t="shared" si="368"/>
        <v>Hold_buy</v>
      </c>
    </row>
    <row r="3943" spans="1:11">
      <c r="A3943" s="1">
        <v>38944</v>
      </c>
      <c r="B3943">
        <v>5776.8</v>
      </c>
      <c r="D3943">
        <f t="shared" si="366"/>
        <v>5657.335</v>
      </c>
      <c r="E3943">
        <f t="shared" si="369"/>
        <v>5635.2203431845583</v>
      </c>
      <c r="F3943">
        <f t="shared" si="367"/>
        <v>5668.2596749249669</v>
      </c>
      <c r="H3943">
        <f t="shared" si="370"/>
        <v>23.451854022402149</v>
      </c>
      <c r="I3943">
        <f t="shared" si="371"/>
        <v>33.03933174040867</v>
      </c>
      <c r="K3943" t="str">
        <f t="shared" si="368"/>
        <v>Hold_buy</v>
      </c>
    </row>
    <row r="3944" spans="1:11">
      <c r="A3944" s="1">
        <v>38945</v>
      </c>
      <c r="B3944">
        <v>5812.94</v>
      </c>
      <c r="D3944">
        <f t="shared" si="366"/>
        <v>5675.3409999999994</v>
      </c>
      <c r="E3944">
        <f t="shared" si="369"/>
        <v>5648.3847622079247</v>
      </c>
      <c r="F3944">
        <f t="shared" si="367"/>
        <v>5690.518186474972</v>
      </c>
      <c r="H3944">
        <f t="shared" si="370"/>
        <v>27.18816807133118</v>
      </c>
      <c r="I3944">
        <f t="shared" si="371"/>
        <v>42.133424267047303</v>
      </c>
      <c r="K3944" t="str">
        <f t="shared" si="368"/>
        <v>Hold_buy</v>
      </c>
    </row>
    <row r="3945" spans="1:11">
      <c r="A3945" s="1">
        <v>38946</v>
      </c>
      <c r="B3945">
        <v>5833.51</v>
      </c>
      <c r="D3945">
        <f t="shared" si="366"/>
        <v>5688.5530000000017</v>
      </c>
      <c r="E3945">
        <f t="shared" si="369"/>
        <v>5662.0977427851158</v>
      </c>
      <c r="F3945">
        <f t="shared" si="367"/>
        <v>5712.5169270172837</v>
      </c>
      <c r="H3945">
        <f t="shared" si="370"/>
        <v>31.834371303498532</v>
      </c>
      <c r="I3945">
        <f t="shared" si="371"/>
        <v>50.419184232167936</v>
      </c>
      <c r="K3945" t="str">
        <f t="shared" si="368"/>
        <v>Hold_buy</v>
      </c>
    </row>
    <row r="3946" spans="1:11">
      <c r="A3946" s="1">
        <v>38947</v>
      </c>
      <c r="B3946">
        <v>5817.02</v>
      </c>
      <c r="D3946">
        <f t="shared" si="366"/>
        <v>5707.9010000000007</v>
      </c>
      <c r="E3946">
        <f t="shared" si="369"/>
        <v>5673.5734655417737</v>
      </c>
      <c r="F3946">
        <f t="shared" si="367"/>
        <v>5728.5943228607784</v>
      </c>
      <c r="H3946">
        <f t="shared" si="370"/>
        <v>36.471668506599784</v>
      </c>
      <c r="I3946">
        <f t="shared" si="371"/>
        <v>55.02085731900479</v>
      </c>
      <c r="K3946" t="str">
        <f t="shared" si="368"/>
        <v>Hold_buy</v>
      </c>
    </row>
    <row r="3947" spans="1:11">
      <c r="A3947" s="1">
        <v>38950</v>
      </c>
      <c r="B3947">
        <v>5794.83</v>
      </c>
      <c r="D3947">
        <f t="shared" si="366"/>
        <v>5717.3</v>
      </c>
      <c r="E3947">
        <f t="shared" si="369"/>
        <v>5682.5554310571979</v>
      </c>
      <c r="F3947">
        <f t="shared" si="367"/>
        <v>5738.7844270360429</v>
      </c>
      <c r="H3947">
        <f t="shared" si="370"/>
        <v>40.423134001048822</v>
      </c>
      <c r="I3947">
        <f t="shared" si="371"/>
        <v>56.228995978844978</v>
      </c>
      <c r="K3947" t="str">
        <f t="shared" si="368"/>
        <v>Hold_buy</v>
      </c>
    </row>
    <row r="3948" spans="1:11">
      <c r="A3948" s="1">
        <v>38951</v>
      </c>
      <c r="B3948">
        <v>5818.41</v>
      </c>
      <c r="D3948">
        <f t="shared" si="366"/>
        <v>5734.116</v>
      </c>
      <c r="E3948">
        <f t="shared" si="369"/>
        <v>5692.6187324603688</v>
      </c>
      <c r="F3948">
        <f t="shared" si="367"/>
        <v>5751.0345151843439</v>
      </c>
      <c r="H3948">
        <f t="shared" si="370"/>
        <v>44.021663745634079</v>
      </c>
      <c r="I3948">
        <f t="shared" si="371"/>
        <v>58.415782723975099</v>
      </c>
      <c r="K3948" t="str">
        <f t="shared" si="368"/>
        <v>Hold_buy</v>
      </c>
    </row>
    <row r="3949" spans="1:11">
      <c r="A3949" s="1">
        <v>38952</v>
      </c>
      <c r="B3949">
        <v>5775.54</v>
      </c>
      <c r="D3949">
        <f t="shared" si="366"/>
        <v>5750.7650000000012</v>
      </c>
      <c r="E3949">
        <f t="shared" si="369"/>
        <v>5698.7610485744153</v>
      </c>
      <c r="F3949">
        <f t="shared" si="367"/>
        <v>5754.8045897713682</v>
      </c>
      <c r="H3949">
        <f t="shared" si="370"/>
        <v>46.426039235897846</v>
      </c>
      <c r="I3949">
        <f t="shared" si="371"/>
        <v>56.043541196952901</v>
      </c>
      <c r="K3949" t="str">
        <f t="shared" si="368"/>
        <v>Hold_buy</v>
      </c>
    </row>
    <row r="3950" spans="1:11">
      <c r="A3950" s="1">
        <v>38953</v>
      </c>
      <c r="B3950">
        <v>5814.08</v>
      </c>
      <c r="D3950">
        <f t="shared" si="366"/>
        <v>5758.0380000000014</v>
      </c>
      <c r="E3950">
        <f t="shared" si="369"/>
        <v>5707.3031931244586</v>
      </c>
      <c r="F3950">
        <f t="shared" si="367"/>
        <v>5763.9238836526965</v>
      </c>
      <c r="H3950">
        <f t="shared" si="370"/>
        <v>48.46496949436586</v>
      </c>
      <c r="I3950">
        <f t="shared" si="371"/>
        <v>56.620690528237901</v>
      </c>
      <c r="K3950" t="str">
        <f t="shared" si="368"/>
        <v>Hold_buy</v>
      </c>
    </row>
    <row r="3951" spans="1:11">
      <c r="A3951" s="1">
        <v>38954</v>
      </c>
      <c r="B3951">
        <v>5811.47</v>
      </c>
      <c r="D3951">
        <f t="shared" si="366"/>
        <v>5776.35</v>
      </c>
      <c r="E3951">
        <f t="shared" si="369"/>
        <v>5715.0192528930174</v>
      </c>
      <c r="F3951">
        <f t="shared" si="367"/>
        <v>5771.238670783051</v>
      </c>
      <c r="H3951">
        <f t="shared" si="370"/>
        <v>50.015859173499408</v>
      </c>
      <c r="I3951">
        <f t="shared" si="371"/>
        <v>56.219417890033583</v>
      </c>
      <c r="K3951" t="str">
        <f t="shared" si="368"/>
        <v>Hold_buy</v>
      </c>
    </row>
    <row r="3952" spans="1:11">
      <c r="A3952" s="1">
        <v>38957</v>
      </c>
      <c r="B3952">
        <v>5854.99</v>
      </c>
      <c r="D3952">
        <f t="shared" si="366"/>
        <v>5794.66</v>
      </c>
      <c r="E3952">
        <f t="shared" si="369"/>
        <v>5725.3874563824238</v>
      </c>
      <c r="F3952">
        <f t="shared" si="367"/>
        <v>5784.1234906625814</v>
      </c>
      <c r="H3952">
        <f t="shared" si="370"/>
        <v>51.759894194831041</v>
      </c>
      <c r="I3952">
        <f t="shared" si="371"/>
        <v>58.736034280157583</v>
      </c>
      <c r="K3952" t="str">
        <f t="shared" si="368"/>
        <v>Hold_buy</v>
      </c>
    </row>
    <row r="3953" spans="1:11">
      <c r="A3953" s="1">
        <v>38958</v>
      </c>
      <c r="B3953">
        <v>5847.02</v>
      </c>
      <c r="D3953">
        <f t="shared" si="366"/>
        <v>5810.9589999999998</v>
      </c>
      <c r="E3953">
        <f t="shared" si="369"/>
        <v>5734.39727442817</v>
      </c>
      <c r="F3953">
        <f t="shared" si="367"/>
        <v>5793.7998767144918</v>
      </c>
      <c r="H3953">
        <f t="shared" si="370"/>
        <v>53.28843581312919</v>
      </c>
      <c r="I3953">
        <f t="shared" si="371"/>
        <v>59.40260228632178</v>
      </c>
      <c r="K3953" t="str">
        <f t="shared" si="368"/>
        <v>Hold_buy</v>
      </c>
    </row>
    <row r="3954" spans="1:11">
      <c r="A3954" s="1">
        <v>38959</v>
      </c>
      <c r="B3954">
        <v>5867.53</v>
      </c>
      <c r="D3954">
        <f t="shared" si="366"/>
        <v>5817.9809999999998</v>
      </c>
      <c r="E3954">
        <f t="shared" si="369"/>
        <v>5744.2589578038614</v>
      </c>
      <c r="F3954">
        <f t="shared" si="367"/>
        <v>5805.1429726045699</v>
      </c>
      <c r="H3954">
        <f t="shared" si="370"/>
        <v>54.807551610645035</v>
      </c>
      <c r="I3954">
        <f t="shared" si="371"/>
        <v>60.884014800708428</v>
      </c>
      <c r="K3954" t="str">
        <f t="shared" si="368"/>
        <v>Hold_buy</v>
      </c>
    </row>
    <row r="3955" spans="1:11">
      <c r="A3955" s="1">
        <v>38960</v>
      </c>
      <c r="B3955">
        <v>5859.57</v>
      </c>
      <c r="D3955">
        <f t="shared" si="366"/>
        <v>5823.44</v>
      </c>
      <c r="E3955">
        <f t="shared" si="369"/>
        <v>5752.8005164850565</v>
      </c>
      <c r="F3955">
        <f t="shared" si="367"/>
        <v>5813.5163614346357</v>
      </c>
      <c r="H3955">
        <f t="shared" si="370"/>
        <v>55.989210278431855</v>
      </c>
      <c r="I3955">
        <f t="shared" si="371"/>
        <v>60.71584494957915</v>
      </c>
      <c r="K3955" t="str">
        <f t="shared" si="368"/>
        <v>Hold_buy</v>
      </c>
    </row>
    <row r="3956" spans="1:11">
      <c r="A3956" s="1">
        <v>38961</v>
      </c>
      <c r="B3956">
        <v>5876.54</v>
      </c>
      <c r="D3956">
        <f t="shared" si="366"/>
        <v>5826.0460000000003</v>
      </c>
      <c r="E3956">
        <f t="shared" si="369"/>
        <v>5761.9664041528304</v>
      </c>
      <c r="F3956">
        <f t="shared" si="367"/>
        <v>5823.2123058293073</v>
      </c>
      <c r="H3956">
        <f t="shared" si="370"/>
        <v>57.040548558040868</v>
      </c>
      <c r="I3956">
        <f t="shared" si="371"/>
        <v>61.245901676476933</v>
      </c>
      <c r="K3956" t="str">
        <f t="shared" si="368"/>
        <v>Hold_buy</v>
      </c>
    </row>
    <row r="3957" spans="1:11">
      <c r="A3957" s="1">
        <v>38964</v>
      </c>
      <c r="B3957">
        <v>5909.72</v>
      </c>
      <c r="D3957">
        <f t="shared" si="366"/>
        <v>5831.9979999999996</v>
      </c>
      <c r="E3957">
        <f t="shared" si="369"/>
        <v>5772.9111149563241</v>
      </c>
      <c r="F3957">
        <f t="shared" si="367"/>
        <v>5836.5211818555681</v>
      </c>
      <c r="H3957">
        <f t="shared" si="370"/>
        <v>58.354452226281488</v>
      </c>
      <c r="I3957">
        <f t="shared" si="371"/>
        <v>63.610066899243975</v>
      </c>
      <c r="K3957" t="str">
        <f t="shared" si="368"/>
        <v>Hold_buy</v>
      </c>
    </row>
    <row r="3958" spans="1:11">
      <c r="A3958" s="1">
        <v>38965</v>
      </c>
      <c r="B3958">
        <v>5884.07</v>
      </c>
      <c r="D3958">
        <f t="shared" si="366"/>
        <v>5843.4869999999992</v>
      </c>
      <c r="E3958">
        <f t="shared" si="369"/>
        <v>5781.1451064410412</v>
      </c>
      <c r="F3958">
        <f t="shared" si="367"/>
        <v>5843.8363846470193</v>
      </c>
      <c r="H3958">
        <f t="shared" si="370"/>
        <v>59.221817422220802</v>
      </c>
      <c r="I3958">
        <f t="shared" si="371"/>
        <v>62.691278205978051</v>
      </c>
      <c r="K3958" t="str">
        <f t="shared" si="368"/>
        <v>Hold_buy</v>
      </c>
    </row>
    <row r="3959" spans="1:11">
      <c r="A3959" s="1">
        <v>38966</v>
      </c>
      <c r="B3959">
        <v>5813.06</v>
      </c>
      <c r="D3959">
        <f t="shared" si="366"/>
        <v>5850.0530000000008</v>
      </c>
      <c r="E3959">
        <f t="shared" si="369"/>
        <v>5783.5091726305936</v>
      </c>
      <c r="F3959">
        <f t="shared" si="367"/>
        <v>5839.1015562397852</v>
      </c>
      <c r="H3959">
        <f t="shared" si="370"/>
        <v>58.495930659614949</v>
      </c>
      <c r="I3959">
        <f t="shared" si="371"/>
        <v>55.592383609191529</v>
      </c>
      <c r="K3959" t="str">
        <f t="shared" si="368"/>
        <v>Sell</v>
      </c>
    </row>
    <row r="3960" spans="1:11">
      <c r="A3960" s="1">
        <v>38967</v>
      </c>
      <c r="B3960">
        <v>5773.72</v>
      </c>
      <c r="D3960">
        <f t="shared" si="366"/>
        <v>5853.8050000000003</v>
      </c>
      <c r="E3960">
        <f t="shared" si="369"/>
        <v>5782.7840487320309</v>
      </c>
      <c r="F3960">
        <f t="shared" si="367"/>
        <v>5829.0428552798185</v>
      </c>
      <c r="H3960">
        <f t="shared" si="370"/>
        <v>56.048505837249472</v>
      </c>
      <c r="I3960">
        <f t="shared" si="371"/>
        <v>46.258806547787572</v>
      </c>
      <c r="K3960" t="str">
        <f t="shared" si="368"/>
        <v>Hold_sell</v>
      </c>
    </row>
    <row r="3961" spans="1:11">
      <c r="A3961" s="1">
        <v>38968</v>
      </c>
      <c r="B3961">
        <v>5795.26</v>
      </c>
      <c r="D3961">
        <f t="shared" si="366"/>
        <v>5849.7689999999993</v>
      </c>
      <c r="E3961">
        <f t="shared" si="369"/>
        <v>5783.7081932703986</v>
      </c>
      <c r="F3961">
        <f t="shared" si="367"/>
        <v>5823.8454929290774</v>
      </c>
      <c r="H3961">
        <f t="shared" si="370"/>
        <v>52.866264601535335</v>
      </c>
      <c r="I3961">
        <f t="shared" si="371"/>
        <v>40.137299658678785</v>
      </c>
      <c r="K3961" t="str">
        <f t="shared" si="368"/>
        <v>Hold_sell</v>
      </c>
    </row>
    <row r="3962" spans="1:11">
      <c r="A3962" s="1">
        <v>38971</v>
      </c>
      <c r="B3962">
        <v>5798.46</v>
      </c>
      <c r="D3962">
        <f t="shared" si="366"/>
        <v>5848.1480000000001</v>
      </c>
      <c r="E3962">
        <f t="shared" si="369"/>
        <v>5784.8009196948133</v>
      </c>
      <c r="F3962">
        <f t="shared" si="367"/>
        <v>5819.9400324784501</v>
      </c>
      <c r="H3962">
        <f t="shared" si="370"/>
        <v>49.320834237955637</v>
      </c>
      <c r="I3962">
        <f t="shared" si="371"/>
        <v>35.139112783636847</v>
      </c>
      <c r="K3962" t="str">
        <f t="shared" si="368"/>
        <v>Hold_sell</v>
      </c>
    </row>
    <row r="3963" spans="1:11">
      <c r="A3963" s="1">
        <v>38972</v>
      </c>
      <c r="B3963">
        <v>5873.85</v>
      </c>
      <c r="D3963">
        <f t="shared" si="366"/>
        <v>5842.4949999999999</v>
      </c>
      <c r="E3963">
        <f t="shared" si="369"/>
        <v>5791.3971478655676</v>
      </c>
      <c r="F3963">
        <f t="shared" si="367"/>
        <v>5828.2338736356114</v>
      </c>
      <c r="H3963">
        <f t="shared" si="370"/>
        <v>46.824012544373275</v>
      </c>
      <c r="I3963">
        <f t="shared" si="371"/>
        <v>36.836725770043813</v>
      </c>
      <c r="K3963" t="str">
        <f t="shared" si="368"/>
        <v>Hold_sell</v>
      </c>
    </row>
    <row r="3964" spans="1:11">
      <c r="A3964" s="1">
        <v>38973</v>
      </c>
      <c r="B3964">
        <v>5906.12</v>
      </c>
      <c r="D3964">
        <f t="shared" si="366"/>
        <v>5845.1779999999999</v>
      </c>
      <c r="E3964">
        <f t="shared" si="369"/>
        <v>5799.8951369125625</v>
      </c>
      <c r="F3964">
        <f t="shared" si="367"/>
        <v>5840.2163546147485</v>
      </c>
      <c r="H3964">
        <f t="shared" si="370"/>
        <v>45.523453575935818</v>
      </c>
      <c r="I3964">
        <f t="shared" si="371"/>
        <v>40.321217702186004</v>
      </c>
      <c r="K3964" t="str">
        <f t="shared" si="368"/>
        <v>Hold_sell</v>
      </c>
    </row>
    <row r="3965" spans="1:11">
      <c r="A3965" s="1">
        <v>38974</v>
      </c>
      <c r="B3965">
        <v>5907.37</v>
      </c>
      <c r="D3965">
        <f t="shared" si="366"/>
        <v>5849.0370000000003</v>
      </c>
      <c r="E3965">
        <f t="shared" si="369"/>
        <v>5807.8562378820025</v>
      </c>
      <c r="F3965">
        <f t="shared" si="367"/>
        <v>5850.5476846740175</v>
      </c>
      <c r="H3965">
        <f t="shared" si="370"/>
        <v>44.95705221915167</v>
      </c>
      <c r="I3965">
        <f t="shared" si="371"/>
        <v>42.691446792015086</v>
      </c>
      <c r="K3965" t="str">
        <f t="shared" si="368"/>
        <v>Hold_sell</v>
      </c>
    </row>
    <row r="3966" spans="1:11">
      <c r="A3966" s="1">
        <v>38975</v>
      </c>
      <c r="B3966">
        <v>5937.87</v>
      </c>
      <c r="D3966">
        <f t="shared" si="366"/>
        <v>5853.8170000000009</v>
      </c>
      <c r="E3966">
        <f t="shared" si="369"/>
        <v>5817.4868869277798</v>
      </c>
      <c r="F3966">
        <f t="shared" si="367"/>
        <v>5863.9818870318613</v>
      </c>
      <c r="H3966">
        <f t="shared" si="370"/>
        <v>45.264641796137646</v>
      </c>
      <c r="I3966">
        <f t="shared" si="371"/>
        <v>46.495000104081555</v>
      </c>
      <c r="K3966" t="str">
        <f t="shared" si="368"/>
        <v>Buy</v>
      </c>
    </row>
    <row r="3967" spans="1:11">
      <c r="A3967" s="1">
        <v>38978</v>
      </c>
      <c r="B3967">
        <v>5926.33</v>
      </c>
      <c r="D3967">
        <f t="shared" si="366"/>
        <v>5859.9500000000007</v>
      </c>
      <c r="E3967">
        <f t="shared" si="369"/>
        <v>5825.549339747944</v>
      </c>
      <c r="F3967">
        <f t="shared" si="367"/>
        <v>5873.5739044115753</v>
      </c>
      <c r="H3967">
        <f t="shared" si="370"/>
        <v>45.816626369636374</v>
      </c>
      <c r="I3967">
        <f t="shared" si="371"/>
        <v>48.024564663631281</v>
      </c>
      <c r="K3967" t="str">
        <f t="shared" si="368"/>
        <v>Hold_buy</v>
      </c>
    </row>
    <row r="3968" spans="1:11">
      <c r="A3968" s="1">
        <v>38979</v>
      </c>
      <c r="B3968">
        <v>5873.46</v>
      </c>
      <c r="D3968">
        <f t="shared" si="366"/>
        <v>5861.6110000000008</v>
      </c>
      <c r="E3968">
        <f t="shared" si="369"/>
        <v>5829.0982775443927</v>
      </c>
      <c r="F3968">
        <f t="shared" si="367"/>
        <v>5873.5563806559485</v>
      </c>
      <c r="H3968">
        <f t="shared" si="370"/>
        <v>45.544921718020262</v>
      </c>
      <c r="I3968">
        <f t="shared" si="371"/>
        <v>44.458103111555829</v>
      </c>
      <c r="K3968" t="str">
        <f t="shared" si="368"/>
        <v>Sell</v>
      </c>
    </row>
    <row r="3969" spans="1:11">
      <c r="A3969" s="1">
        <v>38980</v>
      </c>
      <c r="B3969">
        <v>5954.38</v>
      </c>
      <c r="D3969">
        <f t="shared" si="366"/>
        <v>5860.5500000000011</v>
      </c>
      <c r="E3969">
        <f t="shared" si="369"/>
        <v>5838.378405133697</v>
      </c>
      <c r="F3969">
        <f t="shared" si="367"/>
        <v>5885.9907836319562</v>
      </c>
      <c r="H3969">
        <f t="shared" si="370"/>
        <v>45.958413074068048</v>
      </c>
      <c r="I3969">
        <f t="shared" si="371"/>
        <v>47.612378498259204</v>
      </c>
      <c r="K3969" t="str">
        <f t="shared" si="368"/>
        <v>Buy</v>
      </c>
    </row>
    <row r="3970" spans="1:11">
      <c r="A3970" s="1">
        <v>38981</v>
      </c>
      <c r="B3970">
        <v>5962.03</v>
      </c>
      <c r="D3970">
        <f t="shared" si="366"/>
        <v>5874.6819999999998</v>
      </c>
      <c r="E3970">
        <f t="shared" si="369"/>
        <v>5847.5377825312007</v>
      </c>
      <c r="F3970">
        <f t="shared" si="367"/>
        <v>5897.6891246116556</v>
      </c>
      <c r="H3970">
        <f t="shared" si="370"/>
        <v>46.796998875345423</v>
      </c>
      <c r="I3970">
        <f t="shared" si="371"/>
        <v>50.151342080454924</v>
      </c>
      <c r="K3970" t="str">
        <f t="shared" si="368"/>
        <v>Hold_buy</v>
      </c>
    </row>
    <row r="3971" spans="1:11">
      <c r="A3971" s="1">
        <v>38982</v>
      </c>
      <c r="B3971">
        <v>5883.32</v>
      </c>
      <c r="D3971">
        <f t="shared" si="366"/>
        <v>5893.5129999999999</v>
      </c>
      <c r="E3971">
        <f t="shared" si="369"/>
        <v>5850.1883171585196</v>
      </c>
      <c r="F3971">
        <f t="shared" si="367"/>
        <v>5895.4784900560162</v>
      </c>
      <c r="H3971">
        <f t="shared" si="370"/>
        <v>46.495633679775665</v>
      </c>
      <c r="I3971">
        <f t="shared" si="371"/>
        <v>45.290172897496632</v>
      </c>
      <c r="K3971" t="str">
        <f t="shared" si="368"/>
        <v>Sell</v>
      </c>
    </row>
    <row r="3972" spans="1:11">
      <c r="A3972" s="1">
        <v>38985</v>
      </c>
      <c r="B3972">
        <v>5901.66</v>
      </c>
      <c r="D3972">
        <f t="shared" si="366"/>
        <v>5902.3189999999995</v>
      </c>
      <c r="E3972">
        <f t="shared" si="369"/>
        <v>5854.0010344060365</v>
      </c>
      <c r="F3972">
        <f t="shared" si="367"/>
        <v>5896.42949158586</v>
      </c>
      <c r="H3972">
        <f t="shared" si="370"/>
        <v>45.68219837978522</v>
      </c>
      <c r="I3972">
        <f t="shared" si="371"/>
        <v>42.428457179823454</v>
      </c>
      <c r="K3972" t="str">
        <f t="shared" si="368"/>
        <v>Hold_sell</v>
      </c>
    </row>
    <row r="3973" spans="1:11">
      <c r="A3973" s="1">
        <v>38986</v>
      </c>
      <c r="B3973">
        <v>5960.63</v>
      </c>
      <c r="D3973">
        <f t="shared" si="366"/>
        <v>5912.6390000000001</v>
      </c>
      <c r="E3973">
        <f t="shared" si="369"/>
        <v>5861.8994763018854</v>
      </c>
      <c r="F3973">
        <f t="shared" si="367"/>
        <v>5906.3064928803433</v>
      </c>
      <c r="H3973">
        <f t="shared" si="370"/>
        <v>45.427162019519741</v>
      </c>
      <c r="I3973">
        <f t="shared" si="371"/>
        <v>44.407016578457842</v>
      </c>
      <c r="K3973" t="str">
        <f t="shared" si="368"/>
        <v>Hold_sell</v>
      </c>
    </row>
    <row r="3974" spans="1:11">
      <c r="A3974" s="1">
        <v>38987</v>
      </c>
      <c r="B3974">
        <v>5989.71</v>
      </c>
      <c r="D3974">
        <f t="shared" si="366"/>
        <v>5921.3169999999991</v>
      </c>
      <c r="E3974">
        <f t="shared" si="369"/>
        <v>5871.3669225017456</v>
      </c>
      <c r="F3974">
        <f t="shared" si="367"/>
        <v>5919.1378016679828</v>
      </c>
      <c r="H3974">
        <f t="shared" si="370"/>
        <v>45.895905448863218</v>
      </c>
      <c r="I3974">
        <f t="shared" si="371"/>
        <v>47.770879166237137</v>
      </c>
      <c r="K3974" t="str">
        <f t="shared" si="368"/>
        <v>Buy</v>
      </c>
    </row>
    <row r="3975" spans="1:11">
      <c r="A3975" s="1">
        <v>38988</v>
      </c>
      <c r="B3975">
        <v>5989.16</v>
      </c>
      <c r="D3975">
        <f t="shared" si="366"/>
        <v>5929.6759999999995</v>
      </c>
      <c r="E3975">
        <f t="shared" si="369"/>
        <v>5880.0923356497642</v>
      </c>
      <c r="F3975">
        <f t="shared" si="367"/>
        <v>5929.9104475652166</v>
      </c>
      <c r="H3975">
        <f t="shared" si="370"/>
        <v>46.680346742181051</v>
      </c>
      <c r="I3975">
        <f t="shared" si="371"/>
        <v>49.818111915452391</v>
      </c>
      <c r="K3975" t="str">
        <f t="shared" si="368"/>
        <v>Hold_buy</v>
      </c>
    </row>
    <row r="3976" spans="1:11">
      <c r="A3976" s="1">
        <v>38989</v>
      </c>
      <c r="B3976">
        <v>6004.33</v>
      </c>
      <c r="D3976">
        <f t="shared" si="366"/>
        <v>5937.8550000000005</v>
      </c>
      <c r="E3976">
        <f t="shared" si="369"/>
        <v>5889.2951256016331</v>
      </c>
      <c r="F3976">
        <f t="shared" si="367"/>
        <v>5941.3596094782606</v>
      </c>
      <c r="H3976">
        <f t="shared" si="370"/>
        <v>47.757174169070339</v>
      </c>
      <c r="I3976">
        <f t="shared" si="371"/>
        <v>52.064483876627492</v>
      </c>
      <c r="K3976" t="str">
        <f t="shared" si="368"/>
        <v>Hold_buy</v>
      </c>
    </row>
    <row r="3977" spans="1:11">
      <c r="A3977" s="1">
        <v>38992</v>
      </c>
      <c r="B3977">
        <v>5999.46</v>
      </c>
      <c r="D3977">
        <f t="shared" si="366"/>
        <v>5944.5009999999993</v>
      </c>
      <c r="E3977">
        <f t="shared" si="369"/>
        <v>5897.4554866681792</v>
      </c>
      <c r="F3977">
        <f t="shared" si="367"/>
        <v>5950.2981310969899</v>
      </c>
      <c r="H3977">
        <f t="shared" si="370"/>
        <v>48.774268221018403</v>
      </c>
      <c r="I3977">
        <f t="shared" si="371"/>
        <v>52.842644428810672</v>
      </c>
      <c r="K3977" t="str">
        <f t="shared" si="368"/>
        <v>Hold_buy</v>
      </c>
    </row>
    <row r="3978" spans="1:11">
      <c r="A3978" s="1">
        <v>38993</v>
      </c>
      <c r="B3978">
        <v>5992.22</v>
      </c>
      <c r="D3978">
        <f t="shared" si="366"/>
        <v>5951.8139999999994</v>
      </c>
      <c r="E3978">
        <f t="shared" si="369"/>
        <v>5904.475080248314</v>
      </c>
      <c r="F3978">
        <f t="shared" si="367"/>
        <v>5956.7476493897611</v>
      </c>
      <c r="H3978">
        <f t="shared" si="370"/>
        <v>49.473928405104139</v>
      </c>
      <c r="I3978">
        <f t="shared" si="371"/>
        <v>52.272569141447093</v>
      </c>
      <c r="K3978" t="str">
        <f t="shared" si="368"/>
        <v>Hold_buy</v>
      </c>
    </row>
    <row r="3979" spans="1:11">
      <c r="A3979" s="1">
        <v>38994</v>
      </c>
      <c r="B3979">
        <v>6046.37</v>
      </c>
      <c r="D3979">
        <f t="shared" si="366"/>
        <v>5963.6900000000005</v>
      </c>
      <c r="E3979">
        <f t="shared" si="369"/>
        <v>5914.9858150447353</v>
      </c>
      <c r="F3979">
        <f t="shared" si="367"/>
        <v>5970.5357033297978</v>
      </c>
      <c r="H3979">
        <f t="shared" si="370"/>
        <v>50.689120381095805</v>
      </c>
      <c r="I3979">
        <f t="shared" si="371"/>
        <v>55.54988828506248</v>
      </c>
      <c r="K3979" t="str">
        <f t="shared" si="368"/>
        <v>Hold_buy</v>
      </c>
    </row>
    <row r="3980" spans="1:11">
      <c r="A3980" s="1">
        <v>38995</v>
      </c>
      <c r="B3980">
        <v>6075.28</v>
      </c>
      <c r="D3980">
        <f t="shared" si="366"/>
        <v>5972.8890000000001</v>
      </c>
      <c r="E3980">
        <f t="shared" si="369"/>
        <v>5926.8594583747545</v>
      </c>
      <c r="F3980">
        <f t="shared" si="367"/>
        <v>5986.6502105098289</v>
      </c>
      <c r="H3980">
        <f t="shared" si="370"/>
        <v>52.509446731891522</v>
      </c>
      <c r="I3980">
        <f t="shared" si="371"/>
        <v>59.790752135074399</v>
      </c>
      <c r="K3980" t="str">
        <f t="shared" si="368"/>
        <v>Hold_buy</v>
      </c>
    </row>
    <row r="3981" spans="1:11">
      <c r="A3981" s="1">
        <v>38996</v>
      </c>
      <c r="B3981">
        <v>6085.82</v>
      </c>
      <c r="D3981">
        <f t="shared" ref="D3981:D4044" si="372">SUM(B3971:B3980)/10</f>
        <v>5984.2139999999999</v>
      </c>
      <c r="E3981">
        <f t="shared" si="369"/>
        <v>5938.6343133099581</v>
      </c>
      <c r="F3981">
        <f t="shared" si="367"/>
        <v>6001.9071012006243</v>
      </c>
      <c r="H3981">
        <f t="shared" si="370"/>
        <v>54.662114963646459</v>
      </c>
      <c r="I3981">
        <f t="shared" si="371"/>
        <v>63.272787890666223</v>
      </c>
      <c r="K3981" t="str">
        <f t="shared" si="368"/>
        <v>Hold_buy</v>
      </c>
    </row>
    <row r="3982" spans="1:11">
      <c r="A3982" s="1">
        <v>38999</v>
      </c>
      <c r="B3982">
        <v>6084.4</v>
      </c>
      <c r="D3982">
        <f t="shared" si="372"/>
        <v>6004.4639999999999</v>
      </c>
      <c r="E3982">
        <f t="shared" si="369"/>
        <v>5949.4317715832949</v>
      </c>
      <c r="F3982">
        <f t="shared" si="367"/>
        <v>6014.5983164005283</v>
      </c>
      <c r="H3982">
        <f t="shared" si="370"/>
        <v>56.763000934363859</v>
      </c>
      <c r="I3982">
        <f t="shared" si="371"/>
        <v>65.166544817233444</v>
      </c>
      <c r="K3982" t="str">
        <f t="shared" si="368"/>
        <v>Hold_buy</v>
      </c>
    </row>
    <row r="3983" spans="1:11">
      <c r="A3983" s="1">
        <v>39000</v>
      </c>
      <c r="B3983">
        <v>6117.71</v>
      </c>
      <c r="D3983">
        <f t="shared" si="372"/>
        <v>6022.7380000000003</v>
      </c>
      <c r="E3983">
        <f t="shared" si="369"/>
        <v>5961.8968255400878</v>
      </c>
      <c r="F3983">
        <f t="shared" ref="F3983:F4046" si="373">F3982+(2/(1+12)*(B3983-F3982))</f>
        <v>6030.4616523389086</v>
      </c>
      <c r="H3983">
        <f t="shared" si="370"/>
        <v>59.123366107255251</v>
      </c>
      <c r="I3983">
        <f t="shared" si="371"/>
        <v>68.564826798820832</v>
      </c>
      <c r="K3983" t="str">
        <f t="shared" si="368"/>
        <v>Hold_buy</v>
      </c>
    </row>
    <row r="3984" spans="1:11">
      <c r="A3984" s="1">
        <v>39001</v>
      </c>
      <c r="B3984">
        <v>6119.45</v>
      </c>
      <c r="D3984">
        <f t="shared" si="372"/>
        <v>6038.4459999999999</v>
      </c>
      <c r="E3984">
        <f t="shared" si="369"/>
        <v>5973.5674310556369</v>
      </c>
      <c r="F3984">
        <f t="shared" si="373"/>
        <v>6044.1521673636917</v>
      </c>
      <c r="H3984">
        <f t="shared" si="370"/>
        <v>61.415640147415147</v>
      </c>
      <c r="I3984">
        <f t="shared" si="371"/>
        <v>70.584736308054744</v>
      </c>
      <c r="K3984" t="str">
        <f t="shared" si="368"/>
        <v>Hold_buy</v>
      </c>
    </row>
    <row r="3985" spans="1:11">
      <c r="A3985" s="1">
        <v>39002</v>
      </c>
      <c r="B3985">
        <v>6160.28</v>
      </c>
      <c r="D3985">
        <f t="shared" si="372"/>
        <v>6051.42</v>
      </c>
      <c r="E3985">
        <f t="shared" si="369"/>
        <v>5987.3979917181823</v>
      </c>
      <c r="F3985">
        <f t="shared" si="373"/>
        <v>6062.0179877692772</v>
      </c>
      <c r="H3985">
        <f t="shared" si="370"/>
        <v>64.056511328151089</v>
      </c>
      <c r="I3985">
        <f t="shared" si="371"/>
        <v>74.619996051094859</v>
      </c>
      <c r="K3985" t="str">
        <f t="shared" si="368"/>
        <v>Hold_buy</v>
      </c>
    </row>
    <row r="3986" spans="1:11">
      <c r="A3986" s="1">
        <v>39003</v>
      </c>
      <c r="B3986">
        <v>6173.68</v>
      </c>
      <c r="D3986">
        <f t="shared" si="372"/>
        <v>6068.5319999999992</v>
      </c>
      <c r="E3986">
        <f t="shared" si="369"/>
        <v>6001.1966589983167</v>
      </c>
      <c r="F3986">
        <f t="shared" si="373"/>
        <v>6079.196758881696</v>
      </c>
      <c r="H3986">
        <f t="shared" si="370"/>
        <v>66.845229039196738</v>
      </c>
      <c r="I3986">
        <f t="shared" si="371"/>
        <v>78.000099883379335</v>
      </c>
      <c r="K3986" t="str">
        <f t="shared" si="368"/>
        <v>Hold_buy</v>
      </c>
    </row>
    <row r="3987" spans="1:11">
      <c r="A3987" s="1">
        <v>39006</v>
      </c>
      <c r="B3987">
        <v>6186.54</v>
      </c>
      <c r="D3987">
        <f t="shared" si="372"/>
        <v>6085.4669999999987</v>
      </c>
      <c r="E3987">
        <f t="shared" si="369"/>
        <v>6014.925795368812</v>
      </c>
      <c r="F3987">
        <f t="shared" si="373"/>
        <v>6095.7111036691276</v>
      </c>
      <c r="H3987">
        <f t="shared" si="370"/>
        <v>69.633244891420503</v>
      </c>
      <c r="I3987">
        <f t="shared" si="371"/>
        <v>80.785308300315592</v>
      </c>
      <c r="K3987" t="str">
        <f t="shared" si="368"/>
        <v>Hold_buy</v>
      </c>
    </row>
    <row r="3988" spans="1:11">
      <c r="A3988" s="1">
        <v>39007</v>
      </c>
      <c r="B3988">
        <v>6115.1</v>
      </c>
      <c r="D3988">
        <f t="shared" si="372"/>
        <v>6104.1749999999993</v>
      </c>
      <c r="E3988">
        <f t="shared" si="369"/>
        <v>6022.3461068229744</v>
      </c>
      <c r="F3988">
        <f t="shared" si="373"/>
        <v>6098.694010796954</v>
      </c>
      <c r="H3988">
        <f t="shared" si="370"/>
        <v>70.976176707932311</v>
      </c>
      <c r="I3988">
        <f t="shared" si="371"/>
        <v>76.347903973979555</v>
      </c>
      <c r="K3988" t="str">
        <f t="shared" si="368"/>
        <v>Hold_buy</v>
      </c>
    </row>
    <row r="3989" spans="1:11">
      <c r="A3989" s="1">
        <v>39008</v>
      </c>
      <c r="B3989">
        <v>6182.78</v>
      </c>
      <c r="D3989">
        <f t="shared" si="372"/>
        <v>6116.4629999999997</v>
      </c>
      <c r="E3989">
        <f t="shared" si="369"/>
        <v>6034.2300989101614</v>
      </c>
      <c r="F3989">
        <f t="shared" si="373"/>
        <v>6111.630316828192</v>
      </c>
      <c r="H3989">
        <f t="shared" si="370"/>
        <v>72.260984949951975</v>
      </c>
      <c r="I3989">
        <f t="shared" si="371"/>
        <v>77.400217918030648</v>
      </c>
      <c r="K3989" t="str">
        <f t="shared" si="368"/>
        <v>Hold_buy</v>
      </c>
    </row>
    <row r="3990" spans="1:11">
      <c r="A3990" s="1">
        <v>39009</v>
      </c>
      <c r="B3990">
        <v>6177.42</v>
      </c>
      <c r="D3990">
        <f t="shared" si="372"/>
        <v>6130.1040000000003</v>
      </c>
      <c r="E3990">
        <f t="shared" si="369"/>
        <v>6044.8367582501496</v>
      </c>
      <c r="F3990">
        <f t="shared" si="373"/>
        <v>6121.7518065469321</v>
      </c>
      <c r="H3990">
        <f t="shared" si="370"/>
        <v>73.191797619318081</v>
      </c>
      <c r="I3990">
        <f t="shared" si="371"/>
        <v>76.915048296782516</v>
      </c>
      <c r="K3990" t="str">
        <f t="shared" si="368"/>
        <v>Hold_buy</v>
      </c>
    </row>
    <row r="3991" spans="1:11">
      <c r="A3991" s="1">
        <v>39010</v>
      </c>
      <c r="B3991">
        <v>6202.82</v>
      </c>
      <c r="D3991">
        <f t="shared" si="372"/>
        <v>6140.3179999999993</v>
      </c>
      <c r="E3991">
        <f t="shared" si="369"/>
        <v>6056.5392206019906</v>
      </c>
      <c r="F3991">
        <f t="shared" si="373"/>
        <v>6134.2238363089427</v>
      </c>
      <c r="H3991">
        <f t="shared" si="370"/>
        <v>74.090361236844899</v>
      </c>
      <c r="I3991">
        <f t="shared" si="371"/>
        <v>77.684615706952172</v>
      </c>
      <c r="K3991" t="str">
        <f t="shared" si="368"/>
        <v>Hold_buy</v>
      </c>
    </row>
    <row r="3992" spans="1:11">
      <c r="A3992" s="1">
        <v>39013</v>
      </c>
      <c r="B3992">
        <v>6242.91</v>
      </c>
      <c r="D3992">
        <f t="shared" si="372"/>
        <v>6152.0179999999991</v>
      </c>
      <c r="E3992">
        <f t="shared" si="369"/>
        <v>6070.3444635203614</v>
      </c>
      <c r="F3992">
        <f t="shared" si="373"/>
        <v>6150.9447845691057</v>
      </c>
      <c r="H3992">
        <f t="shared" si="370"/>
        <v>75.392353199224772</v>
      </c>
      <c r="I3992">
        <f t="shared" si="371"/>
        <v>80.600321048744263</v>
      </c>
      <c r="K3992" t="str">
        <f t="shared" si="368"/>
        <v>Hold_buy</v>
      </c>
    </row>
    <row r="3993" spans="1:11">
      <c r="A3993" s="1">
        <v>39014</v>
      </c>
      <c r="B3993">
        <v>6247.52</v>
      </c>
      <c r="D3993">
        <f t="shared" si="372"/>
        <v>6167.8690000000006</v>
      </c>
      <c r="E3993">
        <f t="shared" si="369"/>
        <v>6083.4685773336678</v>
      </c>
      <c r="F3993">
        <f t="shared" si="373"/>
        <v>6165.802510020013</v>
      </c>
      <c r="H3993">
        <f t="shared" si="370"/>
        <v>76.78066909664885</v>
      </c>
      <c r="I3993">
        <f t="shared" si="371"/>
        <v>82.333932686345179</v>
      </c>
      <c r="K3993" t="str">
        <f t="shared" si="368"/>
        <v>Hold_buy</v>
      </c>
    </row>
    <row r="3994" spans="1:11">
      <c r="A3994" s="1">
        <v>39015</v>
      </c>
      <c r="B3994">
        <v>6264.92</v>
      </c>
      <c r="D3994">
        <f t="shared" si="372"/>
        <v>6180.85</v>
      </c>
      <c r="E3994">
        <f t="shared" si="369"/>
        <v>6096.9094234570994</v>
      </c>
      <c r="F3994">
        <f t="shared" si="373"/>
        <v>6181.0513546323191</v>
      </c>
      <c r="H3994">
        <f t="shared" si="370"/>
        <v>78.252921512363031</v>
      </c>
      <c r="I3994">
        <f t="shared" si="371"/>
        <v>84.141931175219725</v>
      </c>
      <c r="K3994" t="str">
        <f t="shared" si="368"/>
        <v>Hold_buy</v>
      </c>
    </row>
    <row r="3995" spans="1:11">
      <c r="A3995" s="1">
        <v>39016</v>
      </c>
      <c r="B3995">
        <v>6284.19</v>
      </c>
      <c r="D3995">
        <f t="shared" si="372"/>
        <v>6195.3969999999999</v>
      </c>
      <c r="E3995">
        <f t="shared" si="369"/>
        <v>6110.7820587565739</v>
      </c>
      <c r="F3995">
        <f t="shared" si="373"/>
        <v>6196.918838535039</v>
      </c>
      <c r="H3995">
        <f t="shared" si="370"/>
        <v>79.82969316558345</v>
      </c>
      <c r="I3995">
        <f t="shared" si="371"/>
        <v>86.136779778465097</v>
      </c>
      <c r="K3995" t="str">
        <f t="shared" si="368"/>
        <v>Hold_buy</v>
      </c>
    </row>
    <row r="3996" spans="1:11">
      <c r="A3996" s="1">
        <v>39017</v>
      </c>
      <c r="B3996">
        <v>6262.54</v>
      </c>
      <c r="D3996">
        <f t="shared" si="372"/>
        <v>6207.7880000000005</v>
      </c>
      <c r="E3996">
        <f t="shared" si="369"/>
        <v>6122.0233877375686</v>
      </c>
      <c r="F3996">
        <f t="shared" si="373"/>
        <v>6207.0144018373403</v>
      </c>
      <c r="H3996">
        <f t="shared" si="370"/>
        <v>80.861957352421115</v>
      </c>
      <c r="I3996">
        <f t="shared" si="371"/>
        <v>84.991014099771746</v>
      </c>
      <c r="K3996" t="str">
        <f t="shared" si="368"/>
        <v>Hold_buy</v>
      </c>
    </row>
    <row r="3997" spans="1:11">
      <c r="A3997" s="1">
        <v>39020</v>
      </c>
      <c r="B3997">
        <v>6258.19</v>
      </c>
      <c r="D3997">
        <f t="shared" si="372"/>
        <v>6216.674</v>
      </c>
      <c r="E3997">
        <f t="shared" si="369"/>
        <v>6132.1098034607112</v>
      </c>
      <c r="F3997">
        <f t="shared" si="373"/>
        <v>6214.8875707854413</v>
      </c>
      <c r="H3997">
        <f t="shared" si="370"/>
        <v>81.245119346882916</v>
      </c>
      <c r="I3997">
        <f t="shared" si="371"/>
        <v>82.777767324730121</v>
      </c>
      <c r="K3997" t="str">
        <f t="shared" ref="K3997:K4060" si="374">IF(I3997&gt;H3997,IF(K3996="Buy","Hold_buy",IF(K3996="Hold_buy","Hold_buy","Buy")),IF(K3996="Sell","Hold_sell",IF(K3996="Hold_sell","Hold_sell","Sell")))</f>
        <v>Hold_buy</v>
      </c>
    </row>
    <row r="3998" spans="1:11">
      <c r="A3998" s="1">
        <v>39021</v>
      </c>
      <c r="B3998">
        <v>6268.92</v>
      </c>
      <c r="D3998">
        <f t="shared" si="372"/>
        <v>6223.8390000000009</v>
      </c>
      <c r="E3998">
        <f t="shared" ref="E3998:E4061" si="375">E3997+(2/(1+26)*(B3998-E3997))</f>
        <v>6142.2438920932509</v>
      </c>
      <c r="F3998">
        <f t="shared" si="373"/>
        <v>6223.2002522030662</v>
      </c>
      <c r="H3998">
        <f t="shared" ref="H3998:H4061" si="376">H3997+(2/(1+9)*(I3998-H3997))</f>
        <v>81.187367499469389</v>
      </c>
      <c r="I3998">
        <f t="shared" ref="I3998:I4061" si="377">F3998-E3998</f>
        <v>80.95636010981525</v>
      </c>
      <c r="K3998" t="str">
        <f t="shared" si="374"/>
        <v>Sell</v>
      </c>
    </row>
    <row r="3999" spans="1:11">
      <c r="A3999" s="1">
        <v>39022</v>
      </c>
      <c r="B3999">
        <v>6291.9</v>
      </c>
      <c r="D3999">
        <f t="shared" si="372"/>
        <v>6239.2210000000005</v>
      </c>
      <c r="E3999">
        <f t="shared" si="375"/>
        <v>6153.329529715973</v>
      </c>
      <c r="F3999">
        <f t="shared" si="373"/>
        <v>6233.7694441718249</v>
      </c>
      <c r="H3999">
        <f t="shared" si="376"/>
        <v>81.037876890745906</v>
      </c>
      <c r="I3999">
        <f t="shared" si="377"/>
        <v>80.439914455851977</v>
      </c>
      <c r="K3999" t="str">
        <f t="shared" si="374"/>
        <v>Hold_sell</v>
      </c>
    </row>
    <row r="4000" spans="1:11">
      <c r="A4000" s="1">
        <v>39023</v>
      </c>
      <c r="B4000">
        <v>6223.33</v>
      </c>
      <c r="D4000">
        <f t="shared" si="372"/>
        <v>6250.1330000000007</v>
      </c>
      <c r="E4000">
        <f t="shared" si="375"/>
        <v>6158.5147497370117</v>
      </c>
      <c r="F4000">
        <f t="shared" si="373"/>
        <v>6232.1633758376984</v>
      </c>
      <c r="H4000">
        <f t="shared" si="376"/>
        <v>79.560026732734059</v>
      </c>
      <c r="I4000">
        <f t="shared" si="377"/>
        <v>73.64862610068667</v>
      </c>
      <c r="K4000" t="str">
        <f t="shared" si="374"/>
        <v>Hold_sell</v>
      </c>
    </row>
    <row r="4001" spans="1:11">
      <c r="A4001" s="1">
        <v>39024</v>
      </c>
      <c r="B4001">
        <v>6241.15</v>
      </c>
      <c r="D4001">
        <f t="shared" si="372"/>
        <v>6254.7240000000002</v>
      </c>
      <c r="E4001">
        <f t="shared" si="375"/>
        <v>6164.6358793861218</v>
      </c>
      <c r="F4001">
        <f t="shared" si="373"/>
        <v>6233.5459334011293</v>
      </c>
      <c r="H4001">
        <f t="shared" si="376"/>
        <v>77.430032189188751</v>
      </c>
      <c r="I4001">
        <f t="shared" si="377"/>
        <v>68.910054015007518</v>
      </c>
      <c r="K4001" t="str">
        <f t="shared" si="374"/>
        <v>Hold_sell</v>
      </c>
    </row>
    <row r="4002" spans="1:11">
      <c r="A4002" s="1">
        <v>39027</v>
      </c>
      <c r="B4002">
        <v>6330.65</v>
      </c>
      <c r="D4002">
        <f t="shared" si="372"/>
        <v>6258.5569999999998</v>
      </c>
      <c r="E4002">
        <f t="shared" si="375"/>
        <v>6176.9332216538169</v>
      </c>
      <c r="F4002">
        <f t="shared" si="373"/>
        <v>6248.485020570186</v>
      </c>
      <c r="H4002">
        <f t="shared" si="376"/>
        <v>76.254385534624817</v>
      </c>
      <c r="I4002">
        <f t="shared" si="377"/>
        <v>71.55179891636908</v>
      </c>
      <c r="K4002" t="str">
        <f t="shared" si="374"/>
        <v>Hold_sell</v>
      </c>
    </row>
    <row r="4003" spans="1:11">
      <c r="A4003" s="1">
        <v>39028</v>
      </c>
      <c r="B4003">
        <v>6361.96</v>
      </c>
      <c r="D4003">
        <f t="shared" si="372"/>
        <v>6267.3310000000001</v>
      </c>
      <c r="E4003">
        <f t="shared" si="375"/>
        <v>6190.6389089387194</v>
      </c>
      <c r="F4003">
        <f t="shared" si="373"/>
        <v>6265.9427097132339</v>
      </c>
      <c r="H4003">
        <f t="shared" si="376"/>
        <v>76.06426858260275</v>
      </c>
      <c r="I4003">
        <f t="shared" si="377"/>
        <v>75.303800774514457</v>
      </c>
      <c r="K4003" t="str">
        <f t="shared" si="374"/>
        <v>Hold_sell</v>
      </c>
    </row>
    <row r="4004" spans="1:11">
      <c r="A4004" s="1">
        <v>39029</v>
      </c>
      <c r="B4004">
        <v>6349.26</v>
      </c>
      <c r="D4004">
        <f t="shared" si="372"/>
        <v>6278.7750000000005</v>
      </c>
      <c r="E4004">
        <f t="shared" si="375"/>
        <v>6202.3886193877033</v>
      </c>
      <c r="F4004">
        <f t="shared" si="373"/>
        <v>6278.7607543727363</v>
      </c>
      <c r="H4004">
        <f t="shared" si="376"/>
        <v>76.125841863088795</v>
      </c>
      <c r="I4004">
        <f t="shared" si="377"/>
        <v>76.372134985032972</v>
      </c>
      <c r="K4004" t="str">
        <f t="shared" si="374"/>
        <v>Buy</v>
      </c>
    </row>
    <row r="4005" spans="1:11">
      <c r="A4005" s="1">
        <v>39030</v>
      </c>
      <c r="B4005">
        <v>6358.68</v>
      </c>
      <c r="D4005">
        <f t="shared" si="372"/>
        <v>6287.2090000000007</v>
      </c>
      <c r="E4005">
        <f t="shared" si="375"/>
        <v>6213.9657586923176</v>
      </c>
      <c r="F4005">
        <f t="shared" si="373"/>
        <v>6291.0560229307766</v>
      </c>
      <c r="H4005">
        <f t="shared" si="376"/>
        <v>76.318726338162833</v>
      </c>
      <c r="I4005">
        <f t="shared" si="377"/>
        <v>77.090264238458985</v>
      </c>
      <c r="K4005" t="str">
        <f t="shared" si="374"/>
        <v>Hold_buy</v>
      </c>
    </row>
    <row r="4006" spans="1:11">
      <c r="A4006" s="1">
        <v>39031</v>
      </c>
      <c r="B4006">
        <v>6357.77</v>
      </c>
      <c r="D4006">
        <f t="shared" si="372"/>
        <v>6294.6580000000013</v>
      </c>
      <c r="E4006">
        <f t="shared" si="375"/>
        <v>6224.6179247151085</v>
      </c>
      <c r="F4006">
        <f t="shared" si="373"/>
        <v>6301.3197117106574</v>
      </c>
      <c r="H4006">
        <f t="shared" si="376"/>
        <v>76.395338469640052</v>
      </c>
      <c r="I4006">
        <f t="shared" si="377"/>
        <v>76.7017869955489</v>
      </c>
      <c r="K4006" t="str">
        <f t="shared" si="374"/>
        <v>Hold_buy</v>
      </c>
    </row>
    <row r="4007" spans="1:11">
      <c r="A4007" s="1">
        <v>39034</v>
      </c>
      <c r="B4007">
        <v>6393.73</v>
      </c>
      <c r="D4007">
        <f t="shared" si="372"/>
        <v>6304.1810000000014</v>
      </c>
      <c r="E4007">
        <f t="shared" si="375"/>
        <v>6237.1447451065824</v>
      </c>
      <c r="F4007">
        <f t="shared" si="373"/>
        <v>6315.5366791397873</v>
      </c>
      <c r="H4007">
        <f t="shared" si="376"/>
        <v>76.79465758235304</v>
      </c>
      <c r="I4007">
        <f t="shared" si="377"/>
        <v>78.391934033204961</v>
      </c>
      <c r="K4007" t="str">
        <f t="shared" si="374"/>
        <v>Hold_buy</v>
      </c>
    </row>
    <row r="4008" spans="1:11">
      <c r="A4008" s="1">
        <v>39035</v>
      </c>
      <c r="B4008">
        <v>6387.38</v>
      </c>
      <c r="D4008">
        <f t="shared" si="372"/>
        <v>6317.7350000000006</v>
      </c>
      <c r="E4008">
        <f t="shared" si="375"/>
        <v>6248.2732825060948</v>
      </c>
      <c r="F4008">
        <f t="shared" si="373"/>
        <v>6326.5894977336666</v>
      </c>
      <c r="H4008">
        <f t="shared" si="376"/>
        <v>77.098969111396784</v>
      </c>
      <c r="I4008">
        <f t="shared" si="377"/>
        <v>78.316215227571774</v>
      </c>
      <c r="K4008" t="str">
        <f t="shared" si="374"/>
        <v>Hold_buy</v>
      </c>
    </row>
    <row r="4009" spans="1:11">
      <c r="A4009" s="1">
        <v>39036</v>
      </c>
      <c r="B4009">
        <v>6430.89</v>
      </c>
      <c r="D4009">
        <f t="shared" si="372"/>
        <v>6329.5809999999992</v>
      </c>
      <c r="E4009">
        <f t="shared" si="375"/>
        <v>6261.8004467649025</v>
      </c>
      <c r="F4009">
        <f t="shared" si="373"/>
        <v>6342.6357288515637</v>
      </c>
      <c r="H4009">
        <f t="shared" si="376"/>
        <v>77.846231706449672</v>
      </c>
      <c r="I4009">
        <f t="shared" si="377"/>
        <v>80.835282086661209</v>
      </c>
      <c r="K4009" t="str">
        <f t="shared" si="374"/>
        <v>Hold_buy</v>
      </c>
    </row>
    <row r="4010" spans="1:11">
      <c r="A4010" s="1">
        <v>39037</v>
      </c>
      <c r="B4010">
        <v>6443.02</v>
      </c>
      <c r="D4010">
        <f t="shared" si="372"/>
        <v>6343.48</v>
      </c>
      <c r="E4010">
        <f t="shared" si="375"/>
        <v>6275.2241173749098</v>
      </c>
      <c r="F4010">
        <f t="shared" si="373"/>
        <v>6358.0794628743997</v>
      </c>
      <c r="H4010">
        <f t="shared" si="376"/>
        <v>78.848054465057714</v>
      </c>
      <c r="I4010">
        <f t="shared" si="377"/>
        <v>82.855345499489886</v>
      </c>
      <c r="K4010" t="str">
        <f t="shared" si="374"/>
        <v>Hold_buy</v>
      </c>
    </row>
    <row r="4011" spans="1:11">
      <c r="A4011" s="1">
        <v>39038</v>
      </c>
      <c r="B4011">
        <v>6412.36</v>
      </c>
      <c r="D4011">
        <f t="shared" si="372"/>
        <v>6365.4489999999987</v>
      </c>
      <c r="E4011">
        <f t="shared" si="375"/>
        <v>6285.3823309026939</v>
      </c>
      <c r="F4011">
        <f t="shared" si="373"/>
        <v>6366.4303147398768</v>
      </c>
      <c r="H4011">
        <f t="shared" si="376"/>
        <v>79.288040339482762</v>
      </c>
      <c r="I4011">
        <f t="shared" si="377"/>
        <v>81.047983837182983</v>
      </c>
      <c r="K4011" t="str">
        <f t="shared" si="374"/>
        <v>Hold_buy</v>
      </c>
    </row>
    <row r="4012" spans="1:11">
      <c r="A4012" s="1">
        <v>39041</v>
      </c>
      <c r="B4012">
        <v>6452.33</v>
      </c>
      <c r="D4012">
        <f t="shared" si="372"/>
        <v>6382.57</v>
      </c>
      <c r="E4012">
        <f t="shared" si="375"/>
        <v>6297.7488249099015</v>
      </c>
      <c r="F4012">
        <f t="shared" si="373"/>
        <v>6379.6456509337422</v>
      </c>
      <c r="H4012">
        <f t="shared" si="376"/>
        <v>79.809797476354362</v>
      </c>
      <c r="I4012">
        <f t="shared" si="377"/>
        <v>81.896826023840731</v>
      </c>
      <c r="K4012" t="str">
        <f t="shared" si="374"/>
        <v>Hold_buy</v>
      </c>
    </row>
    <row r="4013" spans="1:11">
      <c r="A4013" s="1">
        <v>39042</v>
      </c>
      <c r="B4013">
        <v>6460.39</v>
      </c>
      <c r="D4013">
        <f t="shared" si="372"/>
        <v>6394.7380000000003</v>
      </c>
      <c r="E4013">
        <f t="shared" si="375"/>
        <v>6309.7963193610203</v>
      </c>
      <c r="F4013">
        <f t="shared" si="373"/>
        <v>6392.0678584823972</v>
      </c>
      <c r="H4013">
        <f t="shared" si="376"/>
        <v>80.302145805358876</v>
      </c>
      <c r="I4013">
        <f t="shared" si="377"/>
        <v>82.271539121376918</v>
      </c>
      <c r="K4013" t="str">
        <f t="shared" si="374"/>
        <v>Hold_buy</v>
      </c>
    </row>
    <row r="4014" spans="1:11">
      <c r="A4014" s="1">
        <v>39043</v>
      </c>
      <c r="B4014">
        <v>6476.13</v>
      </c>
      <c r="D4014">
        <f t="shared" si="372"/>
        <v>6404.5810000000001</v>
      </c>
      <c r="E4014">
        <f t="shared" si="375"/>
        <v>6322.1173327416855</v>
      </c>
      <c r="F4014">
        <f t="shared" si="373"/>
        <v>6405.0004956389512</v>
      </c>
      <c r="H4014">
        <f t="shared" si="376"/>
        <v>80.818349223740242</v>
      </c>
      <c r="I4014">
        <f t="shared" si="377"/>
        <v>82.88316289726572</v>
      </c>
      <c r="K4014" t="str">
        <f t="shared" si="374"/>
        <v>Hold_buy</v>
      </c>
    </row>
    <row r="4015" spans="1:11">
      <c r="A4015" s="1">
        <v>39044</v>
      </c>
      <c r="B4015">
        <v>6475.25</v>
      </c>
      <c r="D4015">
        <f t="shared" si="372"/>
        <v>6417.268</v>
      </c>
      <c r="E4015">
        <f t="shared" si="375"/>
        <v>6333.4604932793382</v>
      </c>
      <c r="F4015">
        <f t="shared" si="373"/>
        <v>6415.8081116944968</v>
      </c>
      <c r="H4015">
        <f t="shared" si="376"/>
        <v>81.124203062023923</v>
      </c>
      <c r="I4015">
        <f t="shared" si="377"/>
        <v>82.347618415158649</v>
      </c>
      <c r="K4015" t="str">
        <f t="shared" si="374"/>
        <v>Hold_buy</v>
      </c>
    </row>
    <row r="4016" spans="1:11">
      <c r="A4016" s="1">
        <v>39045</v>
      </c>
      <c r="B4016">
        <v>6411.96</v>
      </c>
      <c r="D4016">
        <f t="shared" si="372"/>
        <v>6428.9250000000002</v>
      </c>
      <c r="E4016">
        <f t="shared" si="375"/>
        <v>6339.2752715549432</v>
      </c>
      <c r="F4016">
        <f t="shared" si="373"/>
        <v>6415.216094510728</v>
      </c>
      <c r="H4016">
        <f t="shared" si="376"/>
        <v>80.087527040776109</v>
      </c>
      <c r="I4016">
        <f t="shared" si="377"/>
        <v>75.940822955784824</v>
      </c>
      <c r="K4016" t="str">
        <f t="shared" si="374"/>
        <v>Sell</v>
      </c>
    </row>
    <row r="4017" spans="1:11">
      <c r="A4017" s="1">
        <v>39048</v>
      </c>
      <c r="B4017">
        <v>6298.17</v>
      </c>
      <c r="D4017">
        <f t="shared" si="372"/>
        <v>6434.3439999999991</v>
      </c>
      <c r="E4017">
        <f t="shared" si="375"/>
        <v>6336.2304366249473</v>
      </c>
      <c r="F4017">
        <f t="shared" si="373"/>
        <v>6397.2090030475392</v>
      </c>
      <c r="H4017">
        <f t="shared" si="376"/>
        <v>76.26573491713927</v>
      </c>
      <c r="I4017">
        <f t="shared" si="377"/>
        <v>60.978566422591939</v>
      </c>
      <c r="K4017" t="str">
        <f t="shared" si="374"/>
        <v>Hold_sell</v>
      </c>
    </row>
    <row r="4018" spans="1:11">
      <c r="A4018" s="1">
        <v>39049</v>
      </c>
      <c r="B4018">
        <v>6281.68</v>
      </c>
      <c r="D4018">
        <f t="shared" si="372"/>
        <v>6424.7879999999996</v>
      </c>
      <c r="E4018">
        <f t="shared" si="375"/>
        <v>6332.1896635416178</v>
      </c>
      <c r="F4018">
        <f t="shared" si="373"/>
        <v>6379.4353102709947</v>
      </c>
      <c r="H4018">
        <f t="shared" si="376"/>
        <v>70.461717279586793</v>
      </c>
      <c r="I4018">
        <f t="shared" si="377"/>
        <v>47.245646729376858</v>
      </c>
      <c r="K4018" t="str">
        <f t="shared" si="374"/>
        <v>Hold_sell</v>
      </c>
    </row>
    <row r="4019" spans="1:11">
      <c r="A4019" s="1">
        <v>39050</v>
      </c>
      <c r="B4019">
        <v>6363.8</v>
      </c>
      <c r="D4019">
        <f t="shared" si="372"/>
        <v>6414.2179999999989</v>
      </c>
      <c r="E4019">
        <f t="shared" si="375"/>
        <v>6334.5311699459426</v>
      </c>
      <c r="F4019">
        <f t="shared" si="373"/>
        <v>6377.0298779216109</v>
      </c>
      <c r="H4019">
        <f t="shared" si="376"/>
        <v>64.869115418803105</v>
      </c>
      <c r="I4019">
        <f t="shared" si="377"/>
        <v>42.498707975668367</v>
      </c>
      <c r="K4019" t="str">
        <f t="shared" si="374"/>
        <v>Hold_sell</v>
      </c>
    </row>
    <row r="4020" spans="1:11">
      <c r="A4020" s="1">
        <v>39051</v>
      </c>
      <c r="B4020">
        <v>6309.19</v>
      </c>
      <c r="D4020">
        <f t="shared" si="372"/>
        <v>6407.509</v>
      </c>
      <c r="E4020">
        <f t="shared" si="375"/>
        <v>6332.6540462462435</v>
      </c>
      <c r="F4020">
        <f t="shared" si="373"/>
        <v>6366.5929736259786</v>
      </c>
      <c r="H4020">
        <f t="shared" si="376"/>
        <v>58.683077810989502</v>
      </c>
      <c r="I4020">
        <f t="shared" si="377"/>
        <v>33.938927379735105</v>
      </c>
      <c r="K4020" t="str">
        <f t="shared" si="374"/>
        <v>Hold_sell</v>
      </c>
    </row>
    <row r="4021" spans="1:11">
      <c r="A4021" s="1">
        <v>39052</v>
      </c>
      <c r="B4021">
        <v>6241.13</v>
      </c>
      <c r="D4021">
        <f t="shared" si="372"/>
        <v>6394.1260000000002</v>
      </c>
      <c r="E4021">
        <f t="shared" si="375"/>
        <v>6325.8744872650404</v>
      </c>
      <c r="F4021">
        <f t="shared" si="373"/>
        <v>6347.2909776835204</v>
      </c>
      <c r="H4021">
        <f t="shared" si="376"/>
        <v>51.229760332487594</v>
      </c>
      <c r="I4021">
        <f t="shared" si="377"/>
        <v>21.416490418479952</v>
      </c>
      <c r="K4021" t="str">
        <f t="shared" si="374"/>
        <v>Hold_sell</v>
      </c>
    </row>
    <row r="4022" spans="1:11">
      <c r="A4022" s="1">
        <v>39055</v>
      </c>
      <c r="B4022">
        <v>6295.23</v>
      </c>
      <c r="D4022">
        <f t="shared" si="372"/>
        <v>6377.0030000000006</v>
      </c>
      <c r="E4022">
        <f t="shared" si="375"/>
        <v>6323.6045252454078</v>
      </c>
      <c r="F4022">
        <f t="shared" si="373"/>
        <v>6339.2815965014406</v>
      </c>
      <c r="H4022">
        <f t="shared" si="376"/>
        <v>44.11922251719664</v>
      </c>
      <c r="I4022">
        <f t="shared" si="377"/>
        <v>15.677071256032832</v>
      </c>
      <c r="K4022" t="str">
        <f t="shared" si="374"/>
        <v>Hold_sell</v>
      </c>
    </row>
    <row r="4023" spans="1:11">
      <c r="A4023" s="1">
        <v>39056</v>
      </c>
      <c r="B4023">
        <v>6372.8</v>
      </c>
      <c r="D4023">
        <f t="shared" si="372"/>
        <v>6361.2930000000006</v>
      </c>
      <c r="E4023">
        <f t="shared" si="375"/>
        <v>6327.2486344864883</v>
      </c>
      <c r="F4023">
        <f t="shared" si="373"/>
        <v>6344.4382739627572</v>
      </c>
      <c r="H4023">
        <f t="shared" si="376"/>
        <v>38.733305909011094</v>
      </c>
      <c r="I4023">
        <f t="shared" si="377"/>
        <v>17.189639476268894</v>
      </c>
      <c r="K4023" t="str">
        <f t="shared" si="374"/>
        <v>Hold_sell</v>
      </c>
    </row>
    <row r="4024" spans="1:11">
      <c r="A4024" s="1">
        <v>39057</v>
      </c>
      <c r="B4024">
        <v>6369.51</v>
      </c>
      <c r="D4024">
        <f t="shared" si="372"/>
        <v>6352.5340000000015</v>
      </c>
      <c r="E4024">
        <f t="shared" si="375"/>
        <v>6330.3791060060075</v>
      </c>
      <c r="F4024">
        <f t="shared" si="373"/>
        <v>6348.2954625838711</v>
      </c>
      <c r="H4024">
        <f t="shared" si="376"/>
        <v>34.569916042781585</v>
      </c>
      <c r="I4024">
        <f t="shared" si="377"/>
        <v>17.916356577863553</v>
      </c>
      <c r="K4024" t="str">
        <f t="shared" si="374"/>
        <v>Hold_sell</v>
      </c>
    </row>
    <row r="4025" spans="1:11">
      <c r="A4025" s="1">
        <v>39058</v>
      </c>
      <c r="B4025">
        <v>6413.03</v>
      </c>
      <c r="D4025">
        <f t="shared" si="372"/>
        <v>6341.8719999999994</v>
      </c>
      <c r="E4025">
        <f t="shared" si="375"/>
        <v>6336.501394450007</v>
      </c>
      <c r="F4025">
        <f t="shared" si="373"/>
        <v>6358.2546221863522</v>
      </c>
      <c r="H4025">
        <f t="shared" si="376"/>
        <v>32.006578381494322</v>
      </c>
      <c r="I4025">
        <f t="shared" si="377"/>
        <v>21.753227736345252</v>
      </c>
      <c r="K4025" t="str">
        <f t="shared" si="374"/>
        <v>Hold_sell</v>
      </c>
    </row>
    <row r="4026" spans="1:11">
      <c r="A4026" s="1">
        <v>39059</v>
      </c>
      <c r="B4026">
        <v>6427.41</v>
      </c>
      <c r="D4026">
        <f t="shared" si="372"/>
        <v>6335.6500000000005</v>
      </c>
      <c r="E4026">
        <f t="shared" si="375"/>
        <v>6343.2353652314878</v>
      </c>
      <c r="F4026">
        <f t="shared" si="373"/>
        <v>6368.8939110807596</v>
      </c>
      <c r="H4026">
        <f t="shared" si="376"/>
        <v>30.736971875049825</v>
      </c>
      <c r="I4026">
        <f t="shared" si="377"/>
        <v>25.658545849271832</v>
      </c>
      <c r="K4026" t="str">
        <f t="shared" si="374"/>
        <v>Hold_sell</v>
      </c>
    </row>
    <row r="4027" spans="1:11">
      <c r="A4027" s="1">
        <v>39062</v>
      </c>
      <c r="B4027">
        <v>6469.42</v>
      </c>
      <c r="D4027">
        <f t="shared" si="372"/>
        <v>6337.1949999999997</v>
      </c>
      <c r="E4027">
        <f t="shared" si="375"/>
        <v>6352.5823752143406</v>
      </c>
      <c r="F4027">
        <f t="shared" si="373"/>
        <v>6384.3594632221811</v>
      </c>
      <c r="H4027">
        <f t="shared" si="376"/>
        <v>30.944995101607976</v>
      </c>
      <c r="I4027">
        <f t="shared" si="377"/>
        <v>31.777088007840575</v>
      </c>
      <c r="K4027" t="str">
        <f t="shared" si="374"/>
        <v>Buy</v>
      </c>
    </row>
    <row r="4028" spans="1:11">
      <c r="A4028" s="1">
        <v>39063</v>
      </c>
      <c r="B4028">
        <v>6476.17</v>
      </c>
      <c r="D4028">
        <f t="shared" si="372"/>
        <v>6354.32</v>
      </c>
      <c r="E4028">
        <f t="shared" si="375"/>
        <v>6361.7370140873527</v>
      </c>
      <c r="F4028">
        <f t="shared" si="373"/>
        <v>6398.4841611879992</v>
      </c>
      <c r="H4028">
        <f t="shared" si="376"/>
        <v>32.105425501415688</v>
      </c>
      <c r="I4028">
        <f t="shared" si="377"/>
        <v>36.747147100646544</v>
      </c>
      <c r="K4028" t="str">
        <f t="shared" si="374"/>
        <v>Hold_buy</v>
      </c>
    </row>
    <row r="4029" spans="1:11">
      <c r="A4029" s="1">
        <v>39064</v>
      </c>
      <c r="B4029">
        <v>6520.77</v>
      </c>
      <c r="D4029">
        <f t="shared" si="372"/>
        <v>6373.7689999999984</v>
      </c>
      <c r="E4029">
        <f t="shared" si="375"/>
        <v>6373.5172352660675</v>
      </c>
      <c r="F4029">
        <f t="shared" si="373"/>
        <v>6417.2973671590762</v>
      </c>
      <c r="H4029">
        <f t="shared" si="376"/>
        <v>34.440366779734298</v>
      </c>
      <c r="I4029">
        <f t="shared" si="377"/>
        <v>43.780131893008729</v>
      </c>
      <c r="K4029" t="str">
        <f t="shared" si="374"/>
        <v>Hold_buy</v>
      </c>
    </row>
    <row r="4030" spans="1:11">
      <c r="A4030" s="1">
        <v>39065</v>
      </c>
      <c r="B4030">
        <v>6552.58</v>
      </c>
      <c r="D4030">
        <f t="shared" si="372"/>
        <v>6389.4660000000003</v>
      </c>
      <c r="E4030">
        <f t="shared" si="375"/>
        <v>6386.781143764877</v>
      </c>
      <c r="F4030">
        <f t="shared" si="373"/>
        <v>6438.110079903834</v>
      </c>
      <c r="H4030">
        <f t="shared" si="376"/>
        <v>37.818080651578846</v>
      </c>
      <c r="I4030">
        <f t="shared" si="377"/>
        <v>51.328936138957033</v>
      </c>
      <c r="K4030" t="str">
        <f t="shared" si="374"/>
        <v>Hold_buy</v>
      </c>
    </row>
    <row r="4031" spans="1:11">
      <c r="A4031" s="1">
        <v>39066</v>
      </c>
      <c r="B4031">
        <v>6588.83</v>
      </c>
      <c r="D4031">
        <f t="shared" si="372"/>
        <v>6413.8050000000003</v>
      </c>
      <c r="E4031">
        <f t="shared" si="375"/>
        <v>6401.7477257082191</v>
      </c>
      <c r="F4031">
        <f t="shared" si="373"/>
        <v>6461.2977599186288</v>
      </c>
      <c r="H4031">
        <f t="shared" si="376"/>
        <v>42.164471363345008</v>
      </c>
      <c r="I4031">
        <f t="shared" si="377"/>
        <v>59.550034210409649</v>
      </c>
      <c r="K4031" t="str">
        <f t="shared" si="374"/>
        <v>Hold_buy</v>
      </c>
    </row>
    <row r="4032" spans="1:11">
      <c r="A4032" s="1">
        <v>39069</v>
      </c>
      <c r="B4032">
        <v>6597.25</v>
      </c>
      <c r="D4032">
        <f t="shared" si="372"/>
        <v>6448.5749999999998</v>
      </c>
      <c r="E4032">
        <f t="shared" si="375"/>
        <v>6416.2293756557583</v>
      </c>
      <c r="F4032">
        <f t="shared" si="373"/>
        <v>6482.2134891619171</v>
      </c>
      <c r="H4032">
        <f t="shared" si="376"/>
        <v>46.928399791907765</v>
      </c>
      <c r="I4032">
        <f t="shared" si="377"/>
        <v>65.984113506158792</v>
      </c>
      <c r="K4032" t="str">
        <f t="shared" si="374"/>
        <v>Hold_buy</v>
      </c>
    </row>
    <row r="4033" spans="1:11">
      <c r="A4033" s="1">
        <v>39070</v>
      </c>
      <c r="B4033">
        <v>6553.51</v>
      </c>
      <c r="D4033">
        <f t="shared" si="372"/>
        <v>6478.777</v>
      </c>
      <c r="E4033">
        <f t="shared" si="375"/>
        <v>6426.3983107923686</v>
      </c>
      <c r="F4033">
        <f t="shared" si="373"/>
        <v>6493.1821831370071</v>
      </c>
      <c r="H4033">
        <f t="shared" si="376"/>
        <v>50.899494302453903</v>
      </c>
      <c r="I4033">
        <f t="shared" si="377"/>
        <v>66.783872344638439</v>
      </c>
      <c r="K4033" t="str">
        <f t="shared" si="374"/>
        <v>Hold_buy</v>
      </c>
    </row>
    <row r="4034" spans="1:11">
      <c r="A4034" s="1">
        <v>39071</v>
      </c>
      <c r="B4034">
        <v>6586.91</v>
      </c>
      <c r="D4034">
        <f t="shared" si="372"/>
        <v>6496.848</v>
      </c>
      <c r="E4034">
        <f t="shared" si="375"/>
        <v>6438.2880655484896</v>
      </c>
      <c r="F4034">
        <f t="shared" si="373"/>
        <v>6507.6018472697751</v>
      </c>
      <c r="H4034">
        <f t="shared" si="376"/>
        <v>54.582351786220229</v>
      </c>
      <c r="I4034">
        <f t="shared" si="377"/>
        <v>69.313781721285523</v>
      </c>
      <c r="K4034" t="str">
        <f t="shared" si="374"/>
        <v>Hold_buy</v>
      </c>
    </row>
    <row r="4035" spans="1:11">
      <c r="A4035" s="1">
        <v>39072</v>
      </c>
      <c r="B4035">
        <v>6573.96</v>
      </c>
      <c r="D4035">
        <f t="shared" si="372"/>
        <v>6518.5880000000006</v>
      </c>
      <c r="E4035">
        <f t="shared" si="375"/>
        <v>6448.337838470824</v>
      </c>
      <c r="F4035">
        <f t="shared" si="373"/>
        <v>6517.810793843656</v>
      </c>
      <c r="H4035">
        <f t="shared" si="376"/>
        <v>57.560472503542599</v>
      </c>
      <c r="I4035">
        <f t="shared" si="377"/>
        <v>69.472955372832075</v>
      </c>
      <c r="K4035" t="str">
        <f t="shared" si="374"/>
        <v>Hold_buy</v>
      </c>
    </row>
    <row r="4036" spans="1:11">
      <c r="A4036" s="1">
        <v>39073</v>
      </c>
      <c r="B4036">
        <v>6503.13</v>
      </c>
      <c r="D4036">
        <f t="shared" si="372"/>
        <v>6534.6810000000005</v>
      </c>
      <c r="E4036">
        <f t="shared" si="375"/>
        <v>6452.3965171026148</v>
      </c>
      <c r="F4036">
        <f t="shared" si="373"/>
        <v>6515.5522101754013</v>
      </c>
      <c r="H4036">
        <f t="shared" si="376"/>
        <v>58.679516617391393</v>
      </c>
      <c r="I4036">
        <f t="shared" si="377"/>
        <v>63.155693072786562</v>
      </c>
      <c r="K4036" t="str">
        <f t="shared" si="374"/>
        <v>Hold_buy</v>
      </c>
    </row>
    <row r="4037" spans="1:11">
      <c r="A4037" s="1">
        <v>39078</v>
      </c>
      <c r="B4037">
        <v>6608.86</v>
      </c>
      <c r="D4037">
        <f t="shared" si="372"/>
        <v>6542.2529999999997</v>
      </c>
      <c r="E4037">
        <f t="shared" si="375"/>
        <v>6463.9864047246429</v>
      </c>
      <c r="F4037">
        <f t="shared" si="373"/>
        <v>6529.9072547638007</v>
      </c>
      <c r="H4037">
        <f t="shared" si="376"/>
        <v>60.127783301744678</v>
      </c>
      <c r="I4037">
        <f t="shared" si="377"/>
        <v>65.920850039157813</v>
      </c>
      <c r="K4037" t="str">
        <f t="shared" si="374"/>
        <v>Hold_buy</v>
      </c>
    </row>
    <row r="4038" spans="1:11">
      <c r="A4038" s="1">
        <v>39079</v>
      </c>
      <c r="B4038">
        <v>6611.81</v>
      </c>
      <c r="D4038">
        <f t="shared" si="372"/>
        <v>6556.1970000000001</v>
      </c>
      <c r="E4038">
        <f t="shared" si="375"/>
        <v>6474.9363006709655</v>
      </c>
      <c r="F4038">
        <f t="shared" si="373"/>
        <v>6542.5076771078311</v>
      </c>
      <c r="H4038">
        <f t="shared" si="376"/>
        <v>61.616501928768869</v>
      </c>
      <c r="I4038">
        <f t="shared" si="377"/>
        <v>67.571376436865648</v>
      </c>
      <c r="K4038" t="str">
        <f t="shared" si="374"/>
        <v>Hold_buy</v>
      </c>
    </row>
    <row r="4039" spans="1:11">
      <c r="A4039" s="1">
        <v>39080</v>
      </c>
      <c r="B4039">
        <v>6596.92</v>
      </c>
      <c r="D4039">
        <f t="shared" si="372"/>
        <v>6569.7610000000004</v>
      </c>
      <c r="E4039">
        <f t="shared" si="375"/>
        <v>6483.9721302508942</v>
      </c>
      <c r="F4039">
        <f t="shared" si="373"/>
        <v>6550.8788037066261</v>
      </c>
      <c r="H4039">
        <f t="shared" si="376"/>
        <v>62.674536234161465</v>
      </c>
      <c r="I4039">
        <f t="shared" si="377"/>
        <v>66.906673455731834</v>
      </c>
      <c r="K4039" t="str">
        <f t="shared" si="374"/>
        <v>Hold_buy</v>
      </c>
    </row>
    <row r="4040" spans="1:11">
      <c r="A4040" s="1">
        <v>39084</v>
      </c>
      <c r="B4040">
        <v>6681.13</v>
      </c>
      <c r="D4040">
        <f t="shared" si="372"/>
        <v>6577.3759999999993</v>
      </c>
      <c r="E4040">
        <f t="shared" si="375"/>
        <v>6498.5764168989763</v>
      </c>
      <c r="F4040">
        <f t="shared" si="373"/>
        <v>6570.9174492902221</v>
      </c>
      <c r="H4040">
        <f t="shared" si="376"/>
        <v>64.607835465578333</v>
      </c>
      <c r="I4040">
        <f t="shared" si="377"/>
        <v>72.34103239124579</v>
      </c>
      <c r="K4040" t="str">
        <f t="shared" si="374"/>
        <v>Hold_buy</v>
      </c>
    </row>
    <row r="4041" spans="1:11">
      <c r="A4041" s="1">
        <v>39085</v>
      </c>
      <c r="B4041">
        <v>6691.32</v>
      </c>
      <c r="D4041">
        <f t="shared" si="372"/>
        <v>6590.2309999999998</v>
      </c>
      <c r="E4041">
        <f t="shared" si="375"/>
        <v>6512.8537193509037</v>
      </c>
      <c r="F4041">
        <f t="shared" si="373"/>
        <v>6589.4409186301882</v>
      </c>
      <c r="H4041">
        <f t="shared" si="376"/>
        <v>67.003708228319567</v>
      </c>
      <c r="I4041">
        <f t="shared" si="377"/>
        <v>76.587199279284505</v>
      </c>
      <c r="K4041" t="str">
        <f t="shared" si="374"/>
        <v>Hold_buy</v>
      </c>
    </row>
    <row r="4042" spans="1:11">
      <c r="A4042" s="1">
        <v>39086</v>
      </c>
      <c r="B4042">
        <v>6674.4</v>
      </c>
      <c r="D4042">
        <f t="shared" si="372"/>
        <v>6600.4799999999987</v>
      </c>
      <c r="E4042">
        <f t="shared" si="375"/>
        <v>6524.8201105100961</v>
      </c>
      <c r="F4042">
        <f t="shared" si="373"/>
        <v>6602.5115465332365</v>
      </c>
      <c r="H4042">
        <f t="shared" si="376"/>
        <v>69.141253787283716</v>
      </c>
      <c r="I4042">
        <f t="shared" si="377"/>
        <v>77.691436023140341</v>
      </c>
      <c r="K4042" t="str">
        <f t="shared" si="374"/>
        <v>Hold_buy</v>
      </c>
    </row>
    <row r="4043" spans="1:11">
      <c r="A4043" s="1">
        <v>39087</v>
      </c>
      <c r="B4043">
        <v>6593.09</v>
      </c>
      <c r="D4043">
        <f t="shared" si="372"/>
        <v>6608.1949999999997</v>
      </c>
      <c r="E4043">
        <f t="shared" si="375"/>
        <v>6529.8771393612005</v>
      </c>
      <c r="F4043">
        <f t="shared" si="373"/>
        <v>6601.0620778358152</v>
      </c>
      <c r="H4043">
        <f t="shared" si="376"/>
        <v>69.549990724749904</v>
      </c>
      <c r="I4043">
        <f t="shared" si="377"/>
        <v>71.184938474614682</v>
      </c>
      <c r="K4043" t="str">
        <f t="shared" si="374"/>
        <v>Hold_buy</v>
      </c>
    </row>
    <row r="4044" spans="1:11">
      <c r="A4044" s="1">
        <v>39090</v>
      </c>
      <c r="B4044">
        <v>6607.59</v>
      </c>
      <c r="D4044">
        <f t="shared" si="372"/>
        <v>6612.1530000000002</v>
      </c>
      <c r="E4044">
        <f t="shared" si="375"/>
        <v>6535.6336475566668</v>
      </c>
      <c r="F4044">
        <f t="shared" si="373"/>
        <v>6602.0663735533817</v>
      </c>
      <c r="H4044">
        <f t="shared" si="376"/>
        <v>68.926537779142905</v>
      </c>
      <c r="I4044">
        <f t="shared" si="377"/>
        <v>66.432725996714908</v>
      </c>
      <c r="K4044" t="str">
        <f t="shared" si="374"/>
        <v>Sell</v>
      </c>
    </row>
    <row r="4045" spans="1:11">
      <c r="A4045" s="1">
        <v>39091</v>
      </c>
      <c r="B4045">
        <v>6614.37</v>
      </c>
      <c r="D4045">
        <f t="shared" ref="D4045:D4108" si="378">SUM(B4035:B4044)/10</f>
        <v>6614.2209999999995</v>
      </c>
      <c r="E4045">
        <f t="shared" si="375"/>
        <v>6541.4659699598769</v>
      </c>
      <c r="F4045">
        <f t="shared" si="373"/>
        <v>6603.9592391605538</v>
      </c>
      <c r="H4045">
        <f t="shared" si="376"/>
        <v>67.639884063449699</v>
      </c>
      <c r="I4045">
        <f t="shared" si="377"/>
        <v>62.493269200676878</v>
      </c>
      <c r="K4045" t="str">
        <f t="shared" si="374"/>
        <v>Hold_sell</v>
      </c>
    </row>
    <row r="4046" spans="1:11">
      <c r="A4046" s="1">
        <v>39092</v>
      </c>
      <c r="B4046">
        <v>6566.56</v>
      </c>
      <c r="D4046">
        <f t="shared" si="378"/>
        <v>6618.2619999999997</v>
      </c>
      <c r="E4046">
        <f t="shared" si="375"/>
        <v>6543.3247869998859</v>
      </c>
      <c r="F4046">
        <f t="shared" si="373"/>
        <v>6598.2055100589305</v>
      </c>
      <c r="H4046">
        <f t="shared" si="376"/>
        <v>65.088051862568676</v>
      </c>
      <c r="I4046">
        <f t="shared" si="377"/>
        <v>54.880723059044612</v>
      </c>
      <c r="K4046" t="str">
        <f t="shared" si="374"/>
        <v>Hold_sell</v>
      </c>
    </row>
    <row r="4047" spans="1:11">
      <c r="A4047" s="1">
        <v>39093</v>
      </c>
      <c r="B4047">
        <v>6687.3</v>
      </c>
      <c r="D4047">
        <f t="shared" si="378"/>
        <v>6624.6050000000005</v>
      </c>
      <c r="E4047">
        <f t="shared" si="375"/>
        <v>6553.9896175924869</v>
      </c>
      <c r="F4047">
        <f t="shared" ref="F4047:F4110" si="379">F4046+(2/(1+12)*(B4047-F4046))</f>
        <v>6611.912354665249</v>
      </c>
      <c r="H4047">
        <f t="shared" si="376"/>
        <v>63.654988904607379</v>
      </c>
      <c r="I4047">
        <f t="shared" si="377"/>
        <v>57.922737072762175</v>
      </c>
      <c r="K4047" t="str">
        <f t="shared" si="374"/>
        <v>Hold_sell</v>
      </c>
    </row>
    <row r="4048" spans="1:11">
      <c r="A4048" s="1">
        <v>39094</v>
      </c>
      <c r="B4048">
        <v>6705.17</v>
      </c>
      <c r="D4048">
        <f t="shared" si="378"/>
        <v>6632.4489999999987</v>
      </c>
      <c r="E4048">
        <f t="shared" si="375"/>
        <v>6565.188164437488</v>
      </c>
      <c r="F4048">
        <f t="shared" si="379"/>
        <v>6626.2596847167488</v>
      </c>
      <c r="H4048">
        <f t="shared" si="376"/>
        <v>63.138295179538055</v>
      </c>
      <c r="I4048">
        <f t="shared" si="377"/>
        <v>61.071520279260767</v>
      </c>
      <c r="K4048" t="str">
        <f t="shared" si="374"/>
        <v>Hold_sell</v>
      </c>
    </row>
    <row r="4049" spans="1:11">
      <c r="A4049" s="1">
        <v>39097</v>
      </c>
      <c r="B4049">
        <v>6731.74</v>
      </c>
      <c r="D4049">
        <f t="shared" si="378"/>
        <v>6641.7850000000008</v>
      </c>
      <c r="E4049">
        <f t="shared" si="375"/>
        <v>6577.5253374421181</v>
      </c>
      <c r="F4049">
        <f t="shared" si="379"/>
        <v>6642.4874255295563</v>
      </c>
      <c r="H4049">
        <f t="shared" si="376"/>
        <v>63.503053761118068</v>
      </c>
      <c r="I4049">
        <f t="shared" si="377"/>
        <v>64.962088087438133</v>
      </c>
      <c r="K4049" t="str">
        <f t="shared" si="374"/>
        <v>Buy</v>
      </c>
    </row>
    <row r="4050" spans="1:11">
      <c r="A4050" s="1">
        <v>39098</v>
      </c>
      <c r="B4050">
        <v>6716.82</v>
      </c>
      <c r="D4050">
        <f t="shared" si="378"/>
        <v>6655.2669999999998</v>
      </c>
      <c r="E4050">
        <f t="shared" si="375"/>
        <v>6587.843460594554</v>
      </c>
      <c r="F4050">
        <f t="shared" si="379"/>
        <v>6653.9232062173169</v>
      </c>
      <c r="H4050">
        <f t="shared" si="376"/>
        <v>64.018392133447023</v>
      </c>
      <c r="I4050">
        <f t="shared" si="377"/>
        <v>66.079745622762857</v>
      </c>
      <c r="K4050" t="str">
        <f t="shared" si="374"/>
        <v>Hold_buy</v>
      </c>
    </row>
    <row r="4051" spans="1:11">
      <c r="A4051" s="1">
        <v>39099</v>
      </c>
      <c r="B4051">
        <v>6701.7</v>
      </c>
      <c r="D4051">
        <f t="shared" si="378"/>
        <v>6658.8359999999984</v>
      </c>
      <c r="E4051">
        <f t="shared" si="375"/>
        <v>6596.2772783282908</v>
      </c>
      <c r="F4051">
        <f t="shared" si="379"/>
        <v>6661.2734821838831</v>
      </c>
      <c r="H4051">
        <f t="shared" si="376"/>
        <v>64.213954477876072</v>
      </c>
      <c r="I4051">
        <f t="shared" si="377"/>
        <v>64.996203855592285</v>
      </c>
      <c r="K4051" t="str">
        <f t="shared" si="374"/>
        <v>Hold_buy</v>
      </c>
    </row>
    <row r="4052" spans="1:11">
      <c r="A4052" s="1">
        <v>39100</v>
      </c>
      <c r="B4052">
        <v>6689.62</v>
      </c>
      <c r="D4052">
        <f t="shared" si="378"/>
        <v>6659.8740000000007</v>
      </c>
      <c r="E4052">
        <f t="shared" si="375"/>
        <v>6603.191554007677</v>
      </c>
      <c r="F4052">
        <f t="shared" si="379"/>
        <v>6665.6344849248244</v>
      </c>
      <c r="H4052">
        <f t="shared" si="376"/>
        <v>63.859749765730328</v>
      </c>
      <c r="I4052">
        <f t="shared" si="377"/>
        <v>62.442930917147351</v>
      </c>
      <c r="K4052" t="str">
        <f t="shared" si="374"/>
        <v>Sell</v>
      </c>
    </row>
    <row r="4053" spans="1:11">
      <c r="A4053" s="1">
        <v>39101</v>
      </c>
      <c r="B4053">
        <v>6747.17</v>
      </c>
      <c r="D4053">
        <f t="shared" si="378"/>
        <v>6661.3959999999988</v>
      </c>
      <c r="E4053">
        <f t="shared" si="375"/>
        <v>6613.8566240811824</v>
      </c>
      <c r="F4053">
        <f t="shared" si="379"/>
        <v>6678.1784103210057</v>
      </c>
      <c r="H4053">
        <f t="shared" si="376"/>
        <v>63.952157060548913</v>
      </c>
      <c r="I4053">
        <f t="shared" si="377"/>
        <v>64.321786239823268</v>
      </c>
      <c r="K4053" t="str">
        <f t="shared" si="374"/>
        <v>Buy</v>
      </c>
    </row>
    <row r="4054" spans="1:11">
      <c r="A4054" s="1">
        <v>39104</v>
      </c>
      <c r="B4054">
        <v>6687.31</v>
      </c>
      <c r="D4054">
        <f t="shared" si="378"/>
        <v>6676.8039999999992</v>
      </c>
      <c r="E4054">
        <f t="shared" si="375"/>
        <v>6619.2976148899834</v>
      </c>
      <c r="F4054">
        <f t="shared" si="379"/>
        <v>6679.5832702716207</v>
      </c>
      <c r="H4054">
        <f t="shared" si="376"/>
        <v>63.218856724766589</v>
      </c>
      <c r="I4054">
        <f t="shared" si="377"/>
        <v>60.285655381637298</v>
      </c>
      <c r="K4054" t="str">
        <f t="shared" si="374"/>
        <v>Sell</v>
      </c>
    </row>
    <row r="4055" spans="1:11">
      <c r="A4055" s="1">
        <v>39105</v>
      </c>
      <c r="B4055">
        <v>6678.93</v>
      </c>
      <c r="D4055">
        <f t="shared" si="378"/>
        <v>6684.7759999999998</v>
      </c>
      <c r="E4055">
        <f t="shared" si="375"/>
        <v>6623.7148286018364</v>
      </c>
      <c r="F4055">
        <f t="shared" si="379"/>
        <v>6679.4827671529101</v>
      </c>
      <c r="H4055">
        <f t="shared" si="376"/>
        <v>61.728673090028011</v>
      </c>
      <c r="I4055">
        <f t="shared" si="377"/>
        <v>55.767938551073712</v>
      </c>
      <c r="K4055" t="str">
        <f t="shared" si="374"/>
        <v>Hold_sell</v>
      </c>
    </row>
    <row r="4056" spans="1:11">
      <c r="A4056" s="1">
        <v>39106</v>
      </c>
      <c r="B4056">
        <v>6748.37</v>
      </c>
      <c r="D4056">
        <f t="shared" si="378"/>
        <v>6691.2319999999991</v>
      </c>
      <c r="E4056">
        <f t="shared" si="375"/>
        <v>6632.9485450017</v>
      </c>
      <c r="F4056">
        <f t="shared" si="379"/>
        <v>6690.080802975539</v>
      </c>
      <c r="H4056">
        <f t="shared" si="376"/>
        <v>60.809390066790193</v>
      </c>
      <c r="I4056">
        <f t="shared" si="377"/>
        <v>57.132257973838932</v>
      </c>
      <c r="K4056" t="str">
        <f t="shared" si="374"/>
        <v>Hold_sell</v>
      </c>
    </row>
    <row r="4057" spans="1:11">
      <c r="A4057" s="1">
        <v>39107</v>
      </c>
      <c r="B4057">
        <v>6719.58</v>
      </c>
      <c r="D4057">
        <f t="shared" si="378"/>
        <v>6709.4129999999986</v>
      </c>
      <c r="E4057">
        <f t="shared" si="375"/>
        <v>6639.365689816389</v>
      </c>
      <c r="F4057">
        <f t="shared" si="379"/>
        <v>6694.6191409793018</v>
      </c>
      <c r="H4057">
        <f t="shared" si="376"/>
        <v>59.69820228601472</v>
      </c>
      <c r="I4057">
        <f t="shared" si="377"/>
        <v>55.253451162912825</v>
      </c>
      <c r="K4057" t="str">
        <f t="shared" si="374"/>
        <v>Hold_sell</v>
      </c>
    </row>
    <row r="4058" spans="1:11">
      <c r="A4058" s="1">
        <v>39108</v>
      </c>
      <c r="B4058">
        <v>6690.34</v>
      </c>
      <c r="D4058">
        <f t="shared" si="378"/>
        <v>6712.6410000000005</v>
      </c>
      <c r="E4058">
        <f t="shared" si="375"/>
        <v>6643.1415646448049</v>
      </c>
      <c r="F4058">
        <f t="shared" si="379"/>
        <v>6693.9608115978708</v>
      </c>
      <c r="H4058">
        <f t="shared" si="376"/>
        <v>57.922411219424951</v>
      </c>
      <c r="I4058">
        <f t="shared" si="377"/>
        <v>50.819246953065885</v>
      </c>
      <c r="K4058" t="str">
        <f t="shared" si="374"/>
        <v>Hold_sell</v>
      </c>
    </row>
    <row r="4059" spans="1:11">
      <c r="A4059" s="1">
        <v>39111</v>
      </c>
      <c r="B4059">
        <v>6726.01</v>
      </c>
      <c r="D4059">
        <f t="shared" si="378"/>
        <v>6711.1580000000004</v>
      </c>
      <c r="E4059">
        <f t="shared" si="375"/>
        <v>6649.2799672637084</v>
      </c>
      <c r="F4059">
        <f t="shared" si="379"/>
        <v>6698.8914559674295</v>
      </c>
      <c r="H4059">
        <f t="shared" si="376"/>
        <v>56.26022671628418</v>
      </c>
      <c r="I4059">
        <f t="shared" si="377"/>
        <v>49.611488703721079</v>
      </c>
      <c r="K4059" t="str">
        <f t="shared" si="374"/>
        <v>Hold_sell</v>
      </c>
    </row>
    <row r="4060" spans="1:11">
      <c r="A4060" s="1">
        <v>39112</v>
      </c>
      <c r="B4060">
        <v>6788.23</v>
      </c>
      <c r="D4060">
        <f t="shared" si="378"/>
        <v>6710.5849999999991</v>
      </c>
      <c r="E4060">
        <f t="shared" si="375"/>
        <v>6659.5725622812115</v>
      </c>
      <c r="F4060">
        <f t="shared" si="379"/>
        <v>6712.6358473570554</v>
      </c>
      <c r="H4060">
        <f t="shared" si="376"/>
        <v>55.620838388196113</v>
      </c>
      <c r="I4060">
        <f t="shared" si="377"/>
        <v>53.063285075843851</v>
      </c>
      <c r="K4060" t="str">
        <f t="shared" si="374"/>
        <v>Hold_sell</v>
      </c>
    </row>
    <row r="4061" spans="1:11">
      <c r="A4061" s="1">
        <v>39113</v>
      </c>
      <c r="B4061">
        <v>6789.11</v>
      </c>
      <c r="D4061">
        <f t="shared" si="378"/>
        <v>6717.7260000000006</v>
      </c>
      <c r="E4061">
        <f t="shared" si="375"/>
        <v>6669.1679280381586</v>
      </c>
      <c r="F4061">
        <f t="shared" si="379"/>
        <v>6724.4011016098157</v>
      </c>
      <c r="H4061">
        <f t="shared" si="376"/>
        <v>55.543305424888302</v>
      </c>
      <c r="I4061">
        <f t="shared" si="377"/>
        <v>55.233173571657062</v>
      </c>
      <c r="K4061" t="str">
        <f t="shared" ref="K4061:K4124" si="380">IF(I4061&gt;H4061,IF(K4060="Buy","Hold_buy",IF(K4060="Hold_buy","Hold_buy","Buy")),IF(K4060="Sell","Hold_sell",IF(K4060="Hold_sell","Hold_sell","Sell")))</f>
        <v>Hold_sell</v>
      </c>
    </row>
    <row r="4062" spans="1:11">
      <c r="A4062" s="1">
        <v>39114</v>
      </c>
      <c r="B4062">
        <v>6851.28</v>
      </c>
      <c r="D4062">
        <f t="shared" si="378"/>
        <v>6726.4670000000015</v>
      </c>
      <c r="E4062">
        <f t="shared" ref="E4062:E4125" si="381">E4061+(2/(1+26)*(B4062-E4061))</f>
        <v>6682.657711146443</v>
      </c>
      <c r="F4062">
        <f t="shared" si="379"/>
        <v>6743.9209321313829</v>
      </c>
      <c r="H4062">
        <f t="shared" ref="H4062:H4125" si="382">H4061+(2/(1+9)*(I4062-H4061))</f>
        <v>56.687288536898606</v>
      </c>
      <c r="I4062">
        <f t="shared" ref="I4062:I4125" si="383">F4062-E4062</f>
        <v>61.263220984939835</v>
      </c>
      <c r="K4062" t="str">
        <f t="shared" si="380"/>
        <v>Buy</v>
      </c>
    </row>
    <row r="4063" spans="1:11">
      <c r="A4063" s="1">
        <v>39115</v>
      </c>
      <c r="B4063">
        <v>6885.76</v>
      </c>
      <c r="D4063">
        <f t="shared" si="378"/>
        <v>6742.6329999999998</v>
      </c>
      <c r="E4063">
        <f t="shared" si="381"/>
        <v>6697.7023251355959</v>
      </c>
      <c r="F4063">
        <f t="shared" si="379"/>
        <v>6765.7423271880934</v>
      </c>
      <c r="H4063">
        <f t="shared" si="382"/>
        <v>58.9578312400184</v>
      </c>
      <c r="I4063">
        <f t="shared" si="383"/>
        <v>68.040002052497584</v>
      </c>
      <c r="K4063" t="str">
        <f t="shared" si="380"/>
        <v>Hold_buy</v>
      </c>
    </row>
    <row r="4064" spans="1:11">
      <c r="A4064" s="1">
        <v>39118</v>
      </c>
      <c r="B4064">
        <v>6874.06</v>
      </c>
      <c r="D4064">
        <f t="shared" si="378"/>
        <v>6756.4920000000002</v>
      </c>
      <c r="E4064">
        <f t="shared" si="381"/>
        <v>6710.7658566070331</v>
      </c>
      <c r="F4064">
        <f t="shared" si="379"/>
        <v>6782.4065845437717</v>
      </c>
      <c r="H4064">
        <f t="shared" si="382"/>
        <v>61.494410579362437</v>
      </c>
      <c r="I4064">
        <f t="shared" si="383"/>
        <v>71.640727936738585</v>
      </c>
      <c r="K4064" t="str">
        <f t="shared" si="380"/>
        <v>Hold_buy</v>
      </c>
    </row>
    <row r="4065" spans="1:11">
      <c r="A4065" s="1">
        <v>39119</v>
      </c>
      <c r="B4065">
        <v>6875.7</v>
      </c>
      <c r="D4065">
        <f t="shared" si="378"/>
        <v>6775.1669999999995</v>
      </c>
      <c r="E4065">
        <f t="shared" si="381"/>
        <v>6722.9832005620674</v>
      </c>
      <c r="F4065">
        <f t="shared" si="379"/>
        <v>6796.7594176908833</v>
      </c>
      <c r="H4065">
        <f t="shared" si="382"/>
        <v>63.950771889253133</v>
      </c>
      <c r="I4065">
        <f t="shared" si="383"/>
        <v>73.776217128815915</v>
      </c>
      <c r="K4065" t="str">
        <f t="shared" si="380"/>
        <v>Hold_buy</v>
      </c>
    </row>
    <row r="4066" spans="1:11">
      <c r="A4066" s="1">
        <v>39120</v>
      </c>
      <c r="B4066">
        <v>6915.56</v>
      </c>
      <c r="D4066">
        <f t="shared" si="378"/>
        <v>6794.8440000000001</v>
      </c>
      <c r="E4066">
        <f t="shared" si="381"/>
        <v>6737.2481486685811</v>
      </c>
      <c r="F4066">
        <f t="shared" si="379"/>
        <v>6815.0364303538245</v>
      </c>
      <c r="H4066">
        <f t="shared" si="382"/>
        <v>66.71827384845119</v>
      </c>
      <c r="I4066">
        <f t="shared" si="383"/>
        <v>77.788281685243419</v>
      </c>
      <c r="K4066" t="str">
        <f t="shared" si="380"/>
        <v>Hold_buy</v>
      </c>
    </row>
    <row r="4067" spans="1:11">
      <c r="A4067" s="1">
        <v>39121</v>
      </c>
      <c r="B4067">
        <v>6876.73</v>
      </c>
      <c r="D4067">
        <f t="shared" si="378"/>
        <v>6811.5629999999992</v>
      </c>
      <c r="E4067">
        <f t="shared" si="381"/>
        <v>6747.5801376560939</v>
      </c>
      <c r="F4067">
        <f t="shared" si="379"/>
        <v>6824.5277487609283</v>
      </c>
      <c r="H4067">
        <f t="shared" si="382"/>
        <v>68.764141299727811</v>
      </c>
      <c r="I4067">
        <f t="shared" si="383"/>
        <v>76.947611104834323</v>
      </c>
      <c r="K4067" t="str">
        <f t="shared" si="380"/>
        <v>Hold_buy</v>
      </c>
    </row>
    <row r="4068" spans="1:11">
      <c r="A4068" s="1">
        <v>39122</v>
      </c>
      <c r="B4068">
        <v>6911.11</v>
      </c>
      <c r="D4068">
        <f t="shared" si="378"/>
        <v>6827.2780000000002</v>
      </c>
      <c r="E4068">
        <f t="shared" si="381"/>
        <v>6759.6934607926796</v>
      </c>
      <c r="F4068">
        <f t="shared" si="379"/>
        <v>6837.8480951054007</v>
      </c>
      <c r="H4068">
        <f t="shared" si="382"/>
        <v>70.642239902326466</v>
      </c>
      <c r="I4068">
        <f t="shared" si="383"/>
        <v>78.1546343127211</v>
      </c>
      <c r="K4068" t="str">
        <f t="shared" si="380"/>
        <v>Hold_buy</v>
      </c>
    </row>
    <row r="4069" spans="1:11">
      <c r="A4069" s="1">
        <v>39125</v>
      </c>
      <c r="B4069">
        <v>6859.45</v>
      </c>
      <c r="D4069">
        <f t="shared" si="378"/>
        <v>6849.3549999999987</v>
      </c>
      <c r="E4069">
        <f t="shared" si="381"/>
        <v>6767.0828340672961</v>
      </c>
      <c r="F4069">
        <f t="shared" si="379"/>
        <v>6841.1714650891854</v>
      </c>
      <c r="H4069">
        <f t="shared" si="382"/>
        <v>71.331518126239047</v>
      </c>
      <c r="I4069">
        <f t="shared" si="383"/>
        <v>74.088631021889341</v>
      </c>
      <c r="K4069" t="str">
        <f t="shared" si="380"/>
        <v>Hold_buy</v>
      </c>
    </row>
    <row r="4070" spans="1:11">
      <c r="A4070" s="1">
        <v>39126</v>
      </c>
      <c r="B4070">
        <v>6895.34</v>
      </c>
      <c r="D4070">
        <f t="shared" si="378"/>
        <v>6862.6989999999987</v>
      </c>
      <c r="E4070">
        <f t="shared" si="381"/>
        <v>6776.5833648771259</v>
      </c>
      <c r="F4070">
        <f t="shared" si="379"/>
        <v>6849.5050858446957</v>
      </c>
      <c r="H4070">
        <f t="shared" si="382"/>
        <v>71.649558694505203</v>
      </c>
      <c r="I4070">
        <f t="shared" si="383"/>
        <v>72.921720967569854</v>
      </c>
      <c r="K4070" t="str">
        <f t="shared" si="380"/>
        <v>Hold_buy</v>
      </c>
    </row>
    <row r="4071" spans="1:11">
      <c r="A4071" s="1">
        <v>39127</v>
      </c>
      <c r="B4071">
        <v>6961.18</v>
      </c>
      <c r="D4071">
        <f t="shared" si="378"/>
        <v>6873.4099999999989</v>
      </c>
      <c r="E4071">
        <f t="shared" si="381"/>
        <v>6790.2571897010421</v>
      </c>
      <c r="F4071">
        <f t="shared" si="379"/>
        <v>6866.6858418685888</v>
      </c>
      <c r="H4071">
        <f t="shared" si="382"/>
        <v>72.605377389113499</v>
      </c>
      <c r="I4071">
        <f t="shared" si="383"/>
        <v>76.428652167546716</v>
      </c>
      <c r="K4071" t="str">
        <f t="shared" si="380"/>
        <v>Hold_buy</v>
      </c>
    </row>
    <row r="4072" spans="1:11">
      <c r="A4072" s="1">
        <v>39128</v>
      </c>
      <c r="B4072">
        <v>6958.62</v>
      </c>
      <c r="D4072">
        <f t="shared" si="378"/>
        <v>6890.6169999999984</v>
      </c>
      <c r="E4072">
        <f t="shared" si="381"/>
        <v>6802.7285089824463</v>
      </c>
      <c r="F4072">
        <f t="shared" si="379"/>
        <v>6880.8295585041906</v>
      </c>
      <c r="H4072">
        <f t="shared" si="382"/>
        <v>73.704511815639648</v>
      </c>
      <c r="I4072">
        <f t="shared" si="383"/>
        <v>78.101049521744244</v>
      </c>
      <c r="K4072" t="str">
        <f t="shared" si="380"/>
        <v>Hold_buy</v>
      </c>
    </row>
    <row r="4073" spans="1:11">
      <c r="A4073" s="1">
        <v>39129</v>
      </c>
      <c r="B4073">
        <v>6957.07</v>
      </c>
      <c r="D4073">
        <f t="shared" si="378"/>
        <v>6901.3509999999997</v>
      </c>
      <c r="E4073">
        <f t="shared" si="381"/>
        <v>6814.1612120207838</v>
      </c>
      <c r="F4073">
        <f t="shared" si="379"/>
        <v>6892.5588571958533</v>
      </c>
      <c r="H4073">
        <f t="shared" si="382"/>
        <v>74.643138487525633</v>
      </c>
      <c r="I4073">
        <f t="shared" si="383"/>
        <v>78.397645175069556</v>
      </c>
      <c r="K4073" t="str">
        <f t="shared" si="380"/>
        <v>Hold_buy</v>
      </c>
    </row>
    <row r="4074" spans="1:11">
      <c r="A4074" s="1">
        <v>39132</v>
      </c>
      <c r="B4074">
        <v>6987.08</v>
      </c>
      <c r="D4074">
        <f t="shared" si="378"/>
        <v>6908.4820000000009</v>
      </c>
      <c r="E4074">
        <f t="shared" si="381"/>
        <v>6826.9700111303555</v>
      </c>
      <c r="F4074">
        <f t="shared" si="379"/>
        <v>6907.1005714734147</v>
      </c>
      <c r="H4074">
        <f t="shared" si="382"/>
        <v>75.740622858632349</v>
      </c>
      <c r="I4074">
        <f t="shared" si="383"/>
        <v>80.130560343059187</v>
      </c>
      <c r="K4074" t="str">
        <f t="shared" si="380"/>
        <v>Hold_buy</v>
      </c>
    </row>
    <row r="4075" spans="1:11">
      <c r="A4075" s="1">
        <v>39133</v>
      </c>
      <c r="B4075">
        <v>6982.91</v>
      </c>
      <c r="D4075">
        <f t="shared" si="378"/>
        <v>6919.7839999999997</v>
      </c>
      <c r="E4075">
        <f t="shared" si="381"/>
        <v>6838.5211214169958</v>
      </c>
      <c r="F4075">
        <f t="shared" si="379"/>
        <v>6918.7635604775051</v>
      </c>
      <c r="H4075">
        <f t="shared" si="382"/>
        <v>76.640986099007733</v>
      </c>
      <c r="I4075">
        <f t="shared" si="383"/>
        <v>80.242439060509241</v>
      </c>
      <c r="K4075" t="str">
        <f t="shared" si="380"/>
        <v>Hold_buy</v>
      </c>
    </row>
    <row r="4076" spans="1:11">
      <c r="A4076" s="1">
        <v>39134</v>
      </c>
      <c r="B4076">
        <v>6941.66</v>
      </c>
      <c r="D4076">
        <f t="shared" si="378"/>
        <v>6930.5050000000001</v>
      </c>
      <c r="E4076">
        <f t="shared" si="381"/>
        <v>6846.1610383490706</v>
      </c>
      <c r="F4076">
        <f t="shared" si="379"/>
        <v>6922.286089634812</v>
      </c>
      <c r="H4076">
        <f t="shared" si="382"/>
        <v>76.537799136354465</v>
      </c>
      <c r="I4076">
        <f t="shared" si="383"/>
        <v>76.125051285741392</v>
      </c>
      <c r="K4076" t="str">
        <f t="shared" si="380"/>
        <v>Sell</v>
      </c>
    </row>
    <row r="4077" spans="1:11">
      <c r="A4077" s="1">
        <v>39135</v>
      </c>
      <c r="B4077">
        <v>6973.73</v>
      </c>
      <c r="D4077">
        <f t="shared" si="378"/>
        <v>6933.1150000000007</v>
      </c>
      <c r="E4077">
        <f t="shared" si="381"/>
        <v>6855.6105910639544</v>
      </c>
      <c r="F4077">
        <f t="shared" si="379"/>
        <v>6930.2005373833026</v>
      </c>
      <c r="H4077">
        <f t="shared" si="382"/>
        <v>76.148228572953215</v>
      </c>
      <c r="I4077">
        <f t="shared" si="383"/>
        <v>74.589946319348201</v>
      </c>
      <c r="K4077" t="str">
        <f t="shared" si="380"/>
        <v>Hold_sell</v>
      </c>
    </row>
    <row r="4078" spans="1:11">
      <c r="A4078" s="1">
        <v>39136</v>
      </c>
      <c r="B4078">
        <v>6992.58</v>
      </c>
      <c r="D4078">
        <f t="shared" si="378"/>
        <v>6942.8150000000005</v>
      </c>
      <c r="E4078">
        <f t="shared" si="381"/>
        <v>6865.7564732073652</v>
      </c>
      <c r="F4078">
        <f t="shared" si="379"/>
        <v>6939.7973777858715</v>
      </c>
      <c r="H4078">
        <f t="shared" si="382"/>
        <v>75.726763774063841</v>
      </c>
      <c r="I4078">
        <f t="shared" si="383"/>
        <v>74.040904578506343</v>
      </c>
      <c r="K4078" t="str">
        <f t="shared" si="380"/>
        <v>Hold_sell</v>
      </c>
    </row>
    <row r="4079" spans="1:11">
      <c r="A4079" s="1">
        <v>39139</v>
      </c>
      <c r="B4079">
        <v>7027.59</v>
      </c>
      <c r="D4079">
        <f t="shared" si="378"/>
        <v>6950.9620000000014</v>
      </c>
      <c r="E4079">
        <f t="shared" si="381"/>
        <v>6877.7441418586714</v>
      </c>
      <c r="F4079">
        <f t="shared" si="379"/>
        <v>6953.3039350495837</v>
      </c>
      <c r="H4079">
        <f t="shared" si="382"/>
        <v>75.69336965743355</v>
      </c>
      <c r="I4079">
        <f t="shared" si="383"/>
        <v>75.559793190912387</v>
      </c>
      <c r="K4079" t="str">
        <f t="shared" si="380"/>
        <v>Hold_sell</v>
      </c>
    </row>
    <row r="4080" spans="1:11">
      <c r="A4080" s="1">
        <v>39140</v>
      </c>
      <c r="B4080">
        <v>6819.65</v>
      </c>
      <c r="D4080">
        <f t="shared" si="378"/>
        <v>6967.7759999999998</v>
      </c>
      <c r="E4080">
        <f t="shared" si="381"/>
        <v>6873.4408720913625</v>
      </c>
      <c r="F4080">
        <f t="shared" si="379"/>
        <v>6932.7417911958019</v>
      </c>
      <c r="H4080">
        <f t="shared" si="382"/>
        <v>72.414879546834712</v>
      </c>
      <c r="I4080">
        <f t="shared" si="383"/>
        <v>59.300919104439345</v>
      </c>
      <c r="K4080" t="str">
        <f t="shared" si="380"/>
        <v>Hold_sell</v>
      </c>
    </row>
    <row r="4081" spans="1:11">
      <c r="A4081" s="1">
        <v>39141</v>
      </c>
      <c r="B4081">
        <v>6715.44</v>
      </c>
      <c r="D4081">
        <f t="shared" si="378"/>
        <v>6960.2069999999994</v>
      </c>
      <c r="E4081">
        <f t="shared" si="381"/>
        <v>6861.7371037882986</v>
      </c>
      <c r="F4081">
        <f t="shared" si="379"/>
        <v>6899.3107463964479</v>
      </c>
      <c r="H4081">
        <f t="shared" si="382"/>
        <v>65.446632159097646</v>
      </c>
      <c r="I4081">
        <f t="shared" si="383"/>
        <v>37.573642608149385</v>
      </c>
      <c r="K4081" t="str">
        <f t="shared" si="380"/>
        <v>Hold_sell</v>
      </c>
    </row>
    <row r="4082" spans="1:11">
      <c r="A4082" s="1">
        <v>39142</v>
      </c>
      <c r="B4082">
        <v>6640.24</v>
      </c>
      <c r="D4082">
        <f t="shared" si="378"/>
        <v>6935.6329999999989</v>
      </c>
      <c r="E4082">
        <f t="shared" si="381"/>
        <v>6845.3299109150912</v>
      </c>
      <c r="F4082">
        <f t="shared" si="379"/>
        <v>6859.4537084893018</v>
      </c>
      <c r="H4082">
        <f t="shared" si="382"/>
        <v>55.182065242120231</v>
      </c>
      <c r="I4082">
        <f t="shared" si="383"/>
        <v>14.123797574210585</v>
      </c>
      <c r="K4082" t="str">
        <f t="shared" si="380"/>
        <v>Hold_sell</v>
      </c>
    </row>
    <row r="4083" spans="1:11">
      <c r="A4083" s="1">
        <v>39143</v>
      </c>
      <c r="B4083">
        <v>6603.32</v>
      </c>
      <c r="D4083">
        <f t="shared" si="378"/>
        <v>6903.7950000000001</v>
      </c>
      <c r="E4083">
        <f t="shared" si="381"/>
        <v>6827.4032508473065</v>
      </c>
      <c r="F4083">
        <f t="shared" si="379"/>
        <v>6820.0485225678704</v>
      </c>
      <c r="H4083">
        <f t="shared" si="382"/>
        <v>42.674706537808959</v>
      </c>
      <c r="I4083">
        <f t="shared" si="383"/>
        <v>-7.3547282794361308</v>
      </c>
      <c r="K4083" t="str">
        <f t="shared" si="380"/>
        <v>Hold_sell</v>
      </c>
    </row>
    <row r="4084" spans="1:11">
      <c r="A4084" s="1">
        <v>39146</v>
      </c>
      <c r="B4084">
        <v>6534.57</v>
      </c>
      <c r="D4084">
        <f t="shared" si="378"/>
        <v>6868.420000000001</v>
      </c>
      <c r="E4084">
        <f t="shared" si="381"/>
        <v>6805.7118989326909</v>
      </c>
      <c r="F4084">
        <f t="shared" si="379"/>
        <v>6776.1287498651209</v>
      </c>
      <c r="H4084">
        <f t="shared" si="382"/>
        <v>28.223135416733157</v>
      </c>
      <c r="I4084">
        <f t="shared" si="383"/>
        <v>-29.583149067570048</v>
      </c>
      <c r="K4084" t="str">
        <f t="shared" si="380"/>
        <v>Hold_sell</v>
      </c>
    </row>
    <row r="4085" spans="1:11">
      <c r="A4085" s="1">
        <v>39147</v>
      </c>
      <c r="B4085">
        <v>6595</v>
      </c>
      <c r="D4085">
        <f t="shared" si="378"/>
        <v>6823.1689999999999</v>
      </c>
      <c r="E4085">
        <f t="shared" si="381"/>
        <v>6790.1036101228619</v>
      </c>
      <c r="F4085">
        <f t="shared" si="379"/>
        <v>6748.2627883474097</v>
      </c>
      <c r="H4085">
        <f t="shared" si="382"/>
        <v>14.210343978296077</v>
      </c>
      <c r="I4085">
        <f t="shared" si="383"/>
        <v>-41.840821775452241</v>
      </c>
      <c r="K4085" t="str">
        <f t="shared" si="380"/>
        <v>Hold_sell</v>
      </c>
    </row>
    <row r="4086" spans="1:11">
      <c r="A4086" s="1">
        <v>39148</v>
      </c>
      <c r="B4086">
        <v>6617.75</v>
      </c>
      <c r="D4086">
        <f t="shared" si="378"/>
        <v>6784.3779999999997</v>
      </c>
      <c r="E4086">
        <f t="shared" si="381"/>
        <v>6777.3366760396866</v>
      </c>
      <c r="F4086">
        <f t="shared" si="379"/>
        <v>6728.183897832424</v>
      </c>
      <c r="H4086">
        <f t="shared" si="382"/>
        <v>1.537719541184341</v>
      </c>
      <c r="I4086">
        <f t="shared" si="383"/>
        <v>-49.1527782072626</v>
      </c>
      <c r="K4086" t="str">
        <f t="shared" si="380"/>
        <v>Hold_sell</v>
      </c>
    </row>
    <row r="4087" spans="1:11">
      <c r="A4087" s="1">
        <v>39149</v>
      </c>
      <c r="B4087">
        <v>6713.23</v>
      </c>
      <c r="D4087">
        <f t="shared" si="378"/>
        <v>6751.9869999999992</v>
      </c>
      <c r="E4087">
        <f t="shared" si="381"/>
        <v>6772.5880333700798</v>
      </c>
      <c r="F4087">
        <f t="shared" si="379"/>
        <v>6725.883298165897</v>
      </c>
      <c r="H4087">
        <f t="shared" si="382"/>
        <v>-8.1107714078890734</v>
      </c>
      <c r="I4087">
        <f t="shared" si="383"/>
        <v>-46.704735204182725</v>
      </c>
      <c r="K4087" t="str">
        <f t="shared" si="380"/>
        <v>Hold_sell</v>
      </c>
    </row>
    <row r="4088" spans="1:11">
      <c r="A4088" s="1">
        <v>39150</v>
      </c>
      <c r="B4088">
        <v>6716.52</v>
      </c>
      <c r="D4088">
        <f t="shared" si="378"/>
        <v>6725.9369999999999</v>
      </c>
      <c r="E4088">
        <f t="shared" si="381"/>
        <v>6768.4348457130372</v>
      </c>
      <c r="F4088">
        <f t="shared" si="379"/>
        <v>6724.4427907557592</v>
      </c>
      <c r="H4088">
        <f t="shared" si="382"/>
        <v>-15.287028117766862</v>
      </c>
      <c r="I4088">
        <f t="shared" si="383"/>
        <v>-43.992054957278015</v>
      </c>
      <c r="K4088" t="str">
        <f t="shared" si="380"/>
        <v>Hold_sell</v>
      </c>
    </row>
    <row r="4089" spans="1:11">
      <c r="A4089" s="1">
        <v>39153</v>
      </c>
      <c r="B4089">
        <v>6715.49</v>
      </c>
      <c r="D4089">
        <f t="shared" si="378"/>
        <v>6698.3310000000001</v>
      </c>
      <c r="E4089">
        <f t="shared" si="381"/>
        <v>6764.5130052898494</v>
      </c>
      <c r="F4089">
        <f t="shared" si="379"/>
        <v>6723.065438331796</v>
      </c>
      <c r="H4089">
        <f t="shared" si="382"/>
        <v>-20.519135885824163</v>
      </c>
      <c r="I4089">
        <f t="shared" si="383"/>
        <v>-41.447566958053358</v>
      </c>
      <c r="K4089" t="str">
        <f t="shared" si="380"/>
        <v>Hold_sell</v>
      </c>
    </row>
    <row r="4090" spans="1:11">
      <c r="A4090" s="1">
        <v>39154</v>
      </c>
      <c r="B4090">
        <v>6623.99</v>
      </c>
      <c r="D4090">
        <f t="shared" si="378"/>
        <v>6667.121000000001</v>
      </c>
      <c r="E4090">
        <f t="shared" si="381"/>
        <v>6754.103893786898</v>
      </c>
      <c r="F4090">
        <f t="shared" si="379"/>
        <v>6707.8230632038276</v>
      </c>
      <c r="H4090">
        <f t="shared" si="382"/>
        <v>-25.671474825273407</v>
      </c>
      <c r="I4090">
        <f t="shared" si="383"/>
        <v>-46.280830583070383</v>
      </c>
      <c r="K4090" t="str">
        <f t="shared" si="380"/>
        <v>Hold_sell</v>
      </c>
    </row>
    <row r="4091" spans="1:11">
      <c r="A4091" s="1">
        <v>39155</v>
      </c>
      <c r="B4091">
        <v>6447.7</v>
      </c>
      <c r="D4091">
        <f t="shared" si="378"/>
        <v>6647.5550000000003</v>
      </c>
      <c r="E4091">
        <f t="shared" si="381"/>
        <v>6731.4073090619422</v>
      </c>
      <c r="F4091">
        <f t="shared" si="379"/>
        <v>6667.8041304032386</v>
      </c>
      <c r="H4091">
        <f t="shared" si="382"/>
        <v>-33.257815591959456</v>
      </c>
      <c r="I4091">
        <f t="shared" si="383"/>
        <v>-63.603178658703655</v>
      </c>
      <c r="K4091" t="str">
        <f t="shared" si="380"/>
        <v>Hold_sell</v>
      </c>
    </row>
    <row r="4092" spans="1:11">
      <c r="A4092" s="1">
        <v>39156</v>
      </c>
      <c r="B4092">
        <v>6585.47</v>
      </c>
      <c r="D4092">
        <f t="shared" si="378"/>
        <v>6620.7809999999999</v>
      </c>
      <c r="E4092">
        <f t="shared" si="381"/>
        <v>6720.5971380203173</v>
      </c>
      <c r="F4092">
        <f t="shared" si="379"/>
        <v>6655.1373411104323</v>
      </c>
      <c r="H4092">
        <f t="shared" si="382"/>
        <v>-39.698211855544557</v>
      </c>
      <c r="I4092">
        <f t="shared" si="383"/>
        <v>-65.459796909884972</v>
      </c>
      <c r="K4092" t="str">
        <f t="shared" si="380"/>
        <v>Hold_sell</v>
      </c>
    </row>
    <row r="4093" spans="1:11">
      <c r="A4093" s="1">
        <v>39157</v>
      </c>
      <c r="B4093">
        <v>6579.87</v>
      </c>
      <c r="D4093">
        <f t="shared" si="378"/>
        <v>6615.3039999999992</v>
      </c>
      <c r="E4093">
        <f t="shared" si="381"/>
        <v>6710.1729055743681</v>
      </c>
      <c r="F4093">
        <f t="shared" si="379"/>
        <v>6643.5577501703656</v>
      </c>
      <c r="H4093">
        <f t="shared" si="382"/>
        <v>-45.081600565236144</v>
      </c>
      <c r="I4093">
        <f t="shared" si="383"/>
        <v>-66.615155404002508</v>
      </c>
      <c r="K4093" t="str">
        <f t="shared" si="380"/>
        <v>Hold_sell</v>
      </c>
    </row>
    <row r="4094" spans="1:11">
      <c r="A4094" s="1">
        <v>39160</v>
      </c>
      <c r="B4094">
        <v>6671.41</v>
      </c>
      <c r="D4094">
        <f t="shared" si="378"/>
        <v>6612.9589999999998</v>
      </c>
      <c r="E4094">
        <f t="shared" si="381"/>
        <v>6707.3015792355263</v>
      </c>
      <c r="F4094">
        <f t="shared" si="379"/>
        <v>6647.8427116826169</v>
      </c>
      <c r="H4094">
        <f t="shared" si="382"/>
        <v>-47.957053962770793</v>
      </c>
      <c r="I4094">
        <f t="shared" si="383"/>
        <v>-59.458867552909396</v>
      </c>
      <c r="K4094" t="str">
        <f t="shared" si="380"/>
        <v>Hold_sell</v>
      </c>
    </row>
    <row r="4095" spans="1:11">
      <c r="A4095" s="1">
        <v>39161</v>
      </c>
      <c r="B4095">
        <v>6700.29</v>
      </c>
      <c r="D4095">
        <f t="shared" si="378"/>
        <v>6626.6429999999991</v>
      </c>
      <c r="E4095">
        <f t="shared" si="381"/>
        <v>6706.7822029958579</v>
      </c>
      <c r="F4095">
        <f t="shared" si="379"/>
        <v>6655.9115252699066</v>
      </c>
      <c r="H4095">
        <f t="shared" si="382"/>
        <v>-48.539778715406889</v>
      </c>
      <c r="I4095">
        <f t="shared" si="383"/>
        <v>-50.870677725951282</v>
      </c>
      <c r="K4095" t="str">
        <f t="shared" si="380"/>
        <v>Hold_sell</v>
      </c>
    </row>
    <row r="4096" spans="1:11">
      <c r="A4096" s="1">
        <v>39162</v>
      </c>
      <c r="B4096">
        <v>6712.06</v>
      </c>
      <c r="D4096">
        <f t="shared" si="378"/>
        <v>6637.1719999999987</v>
      </c>
      <c r="E4096">
        <f t="shared" si="381"/>
        <v>6707.1731509220908</v>
      </c>
      <c r="F4096">
        <f t="shared" si="379"/>
        <v>6664.5497521514599</v>
      </c>
      <c r="H4096">
        <f t="shared" si="382"/>
        <v>-47.356502726451701</v>
      </c>
      <c r="I4096">
        <f t="shared" si="383"/>
        <v>-42.623398770630956</v>
      </c>
      <c r="K4096" t="str">
        <f t="shared" si="380"/>
        <v>Buy</v>
      </c>
    </row>
    <row r="4097" spans="1:11">
      <c r="A4097" s="1">
        <v>39163</v>
      </c>
      <c r="B4097">
        <v>6856.96</v>
      </c>
      <c r="D4097">
        <f t="shared" si="378"/>
        <v>6646.6030000000001</v>
      </c>
      <c r="E4097">
        <f t="shared" si="381"/>
        <v>6718.2684730760102</v>
      </c>
      <c r="F4097">
        <f t="shared" si="379"/>
        <v>6694.1513287435428</v>
      </c>
      <c r="H4097">
        <f t="shared" si="382"/>
        <v>-42.708631047654848</v>
      </c>
      <c r="I4097">
        <f t="shared" si="383"/>
        <v>-24.117144332467433</v>
      </c>
      <c r="K4097" t="str">
        <f t="shared" si="380"/>
        <v>Hold_buy</v>
      </c>
    </row>
    <row r="4098" spans="1:11">
      <c r="A4098" s="1">
        <v>39164</v>
      </c>
      <c r="B4098">
        <v>6899.06</v>
      </c>
      <c r="D4098">
        <f t="shared" si="378"/>
        <v>6660.9759999999997</v>
      </c>
      <c r="E4098">
        <f t="shared" si="381"/>
        <v>6731.6604380333429</v>
      </c>
      <c r="F4098">
        <f t="shared" si="379"/>
        <v>6725.6757397060746</v>
      </c>
      <c r="H4098">
        <f t="shared" si="382"/>
        <v>-35.363844503577525</v>
      </c>
      <c r="I4098">
        <f t="shared" si="383"/>
        <v>-5.9846983272682337</v>
      </c>
      <c r="K4098" t="str">
        <f t="shared" si="380"/>
        <v>Hold_buy</v>
      </c>
    </row>
    <row r="4099" spans="1:11">
      <c r="A4099" s="1">
        <v>39167</v>
      </c>
      <c r="B4099">
        <v>6828.82</v>
      </c>
      <c r="D4099">
        <f t="shared" si="378"/>
        <v>6679.2300000000005</v>
      </c>
      <c r="E4099">
        <f t="shared" si="381"/>
        <v>6738.8574426234654</v>
      </c>
      <c r="F4099">
        <f t="shared" si="379"/>
        <v>6741.5440874436017</v>
      </c>
      <c r="H4099">
        <f t="shared" si="382"/>
        <v>-27.753746638834762</v>
      </c>
      <c r="I4099">
        <f t="shared" si="383"/>
        <v>2.68664482013628</v>
      </c>
      <c r="K4099" t="str">
        <f t="shared" si="380"/>
        <v>Hold_buy</v>
      </c>
    </row>
    <row r="4100" spans="1:11">
      <c r="A4100" s="1">
        <v>39168</v>
      </c>
      <c r="B4100">
        <v>6858.34</v>
      </c>
      <c r="D4100">
        <f t="shared" si="378"/>
        <v>6690.5630000000001</v>
      </c>
      <c r="E4100">
        <f t="shared" si="381"/>
        <v>6747.7080024291345</v>
      </c>
      <c r="F4100">
        <f t="shared" si="379"/>
        <v>6759.512689375355</v>
      </c>
      <c r="H4100">
        <f t="shared" si="382"/>
        <v>-19.842059921823711</v>
      </c>
      <c r="I4100">
        <f t="shared" si="383"/>
        <v>11.8046869462205</v>
      </c>
      <c r="K4100" t="str">
        <f t="shared" si="380"/>
        <v>Hold_buy</v>
      </c>
    </row>
    <row r="4101" spans="1:11">
      <c r="A4101" s="1">
        <v>39169</v>
      </c>
      <c r="B4101">
        <v>6816.89</v>
      </c>
      <c r="D4101">
        <f t="shared" si="378"/>
        <v>6713.9979999999996</v>
      </c>
      <c r="E4101">
        <f t="shared" si="381"/>
        <v>6752.8325948417914</v>
      </c>
      <c r="F4101">
        <f t="shared" si="379"/>
        <v>6768.3399679329923</v>
      </c>
      <c r="H4101">
        <f t="shared" si="382"/>
        <v>-12.772173319218798</v>
      </c>
      <c r="I4101">
        <f t="shared" si="383"/>
        <v>15.507373091200861</v>
      </c>
      <c r="K4101" t="str">
        <f t="shared" si="380"/>
        <v>Hold_buy</v>
      </c>
    </row>
    <row r="4102" spans="1:11">
      <c r="A4102" s="1">
        <v>39170</v>
      </c>
      <c r="B4102">
        <v>6897.08</v>
      </c>
      <c r="D4102">
        <f t="shared" si="378"/>
        <v>6750.9169999999995</v>
      </c>
      <c r="E4102">
        <f t="shared" si="381"/>
        <v>6763.5175878164737</v>
      </c>
      <c r="F4102">
        <f t="shared" si="379"/>
        <v>6788.1461267125324</v>
      </c>
      <c r="H4102">
        <f t="shared" si="382"/>
        <v>-5.2920308761633041</v>
      </c>
      <c r="I4102">
        <f t="shared" si="383"/>
        <v>24.628538896058672</v>
      </c>
      <c r="K4102" t="str">
        <f t="shared" si="380"/>
        <v>Hold_buy</v>
      </c>
    </row>
    <row r="4103" spans="1:11">
      <c r="A4103" s="1">
        <v>39171</v>
      </c>
      <c r="B4103">
        <v>6917.03</v>
      </c>
      <c r="D4103">
        <f t="shared" si="378"/>
        <v>6782.0779999999995</v>
      </c>
      <c r="E4103">
        <f t="shared" si="381"/>
        <v>6774.8888776078456</v>
      </c>
      <c r="F4103">
        <f t="shared" si="379"/>
        <v>6807.9744149106045</v>
      </c>
      <c r="H4103">
        <f t="shared" si="382"/>
        <v>2.3834827596211356</v>
      </c>
      <c r="I4103">
        <f t="shared" si="383"/>
        <v>33.085537302758894</v>
      </c>
      <c r="K4103" t="str">
        <f t="shared" si="380"/>
        <v>Hold_buy</v>
      </c>
    </row>
    <row r="4104" spans="1:11">
      <c r="A4104" s="1">
        <v>39174</v>
      </c>
      <c r="B4104">
        <v>6937.17</v>
      </c>
      <c r="D4104">
        <f t="shared" si="378"/>
        <v>6815.7939999999999</v>
      </c>
      <c r="E4104">
        <f t="shared" si="381"/>
        <v>6786.9097014887457</v>
      </c>
      <c r="F4104">
        <f t="shared" si="379"/>
        <v>6827.8506587705115</v>
      </c>
      <c r="H4104">
        <f t="shared" si="382"/>
        <v>10.09497766405007</v>
      </c>
      <c r="I4104">
        <f t="shared" si="383"/>
        <v>40.940957281765805</v>
      </c>
      <c r="K4104" t="str">
        <f t="shared" si="380"/>
        <v>Hold_buy</v>
      </c>
    </row>
    <row r="4105" spans="1:11">
      <c r="A4105" s="1">
        <v>39175</v>
      </c>
      <c r="B4105">
        <v>7045.56</v>
      </c>
      <c r="D4105">
        <f t="shared" si="378"/>
        <v>6842.37</v>
      </c>
      <c r="E4105">
        <f t="shared" si="381"/>
        <v>6806.0689828599498</v>
      </c>
      <c r="F4105">
        <f t="shared" si="379"/>
        <v>6861.3444035750481</v>
      </c>
      <c r="H4105">
        <f t="shared" si="382"/>
        <v>19.131066274259723</v>
      </c>
      <c r="I4105">
        <f t="shared" si="383"/>
        <v>55.275420715098335</v>
      </c>
      <c r="K4105" t="str">
        <f t="shared" si="380"/>
        <v>Hold_buy</v>
      </c>
    </row>
    <row r="4106" spans="1:11">
      <c r="A4106" s="1">
        <v>39176</v>
      </c>
      <c r="B4106">
        <v>7073.91</v>
      </c>
      <c r="D4106">
        <f t="shared" si="378"/>
        <v>6876.8969999999999</v>
      </c>
      <c r="E4106">
        <f t="shared" si="381"/>
        <v>6825.909058203657</v>
      </c>
      <c r="F4106">
        <f t="shared" si="379"/>
        <v>6894.0468030250404</v>
      </c>
      <c r="H4106">
        <f t="shared" si="382"/>
        <v>28.932401983684464</v>
      </c>
      <c r="I4106">
        <f t="shared" si="383"/>
        <v>68.137744821383421</v>
      </c>
      <c r="K4106" t="str">
        <f t="shared" si="380"/>
        <v>Hold_buy</v>
      </c>
    </row>
    <row r="4107" spans="1:11">
      <c r="A4107" s="1">
        <v>39177</v>
      </c>
      <c r="B4107">
        <v>7099.91</v>
      </c>
      <c r="D4107">
        <f t="shared" si="378"/>
        <v>6913.0819999999994</v>
      </c>
      <c r="E4107">
        <f t="shared" si="381"/>
        <v>6846.2054242626455</v>
      </c>
      <c r="F4107">
        <f t="shared" si="379"/>
        <v>6925.7180640981114</v>
      </c>
      <c r="H4107">
        <f t="shared" si="382"/>
        <v>39.048449554040765</v>
      </c>
      <c r="I4107">
        <f t="shared" si="383"/>
        <v>79.512639835465961</v>
      </c>
      <c r="K4107" t="str">
        <f t="shared" si="380"/>
        <v>Hold_buy</v>
      </c>
    </row>
    <row r="4108" spans="1:11">
      <c r="A4108" s="1">
        <v>39182</v>
      </c>
      <c r="B4108">
        <v>7166.67</v>
      </c>
      <c r="D4108">
        <f t="shared" si="378"/>
        <v>6937.3770000000004</v>
      </c>
      <c r="E4108">
        <f t="shared" si="381"/>
        <v>6869.9435409839307</v>
      </c>
      <c r="F4108">
        <f t="shared" si="379"/>
        <v>6962.7875926984016</v>
      </c>
      <c r="H4108">
        <f t="shared" si="382"/>
        <v>49.807569986126786</v>
      </c>
      <c r="I4108">
        <f t="shared" si="383"/>
        <v>92.844051714470879</v>
      </c>
      <c r="K4108" t="str">
        <f t="shared" si="380"/>
        <v>Hold_buy</v>
      </c>
    </row>
    <row r="4109" spans="1:11">
      <c r="A4109" s="1">
        <v>39183</v>
      </c>
      <c r="B4109">
        <v>7152.83</v>
      </c>
      <c r="D4109">
        <f t="shared" ref="D4109:D4172" si="384">SUM(B4099:B4108)/10</f>
        <v>6964.137999999999</v>
      </c>
      <c r="E4109">
        <f t="shared" si="381"/>
        <v>6890.8980935036398</v>
      </c>
      <c r="F4109">
        <f t="shared" si="379"/>
        <v>6992.0248861294167</v>
      </c>
      <c r="H4109">
        <f t="shared" si="382"/>
        <v>60.071414514056819</v>
      </c>
      <c r="I4109">
        <f t="shared" si="383"/>
        <v>101.12679262577694</v>
      </c>
      <c r="K4109" t="str">
        <f t="shared" si="380"/>
        <v>Hold_buy</v>
      </c>
    </row>
    <row r="4110" spans="1:11">
      <c r="A4110" s="1">
        <v>39184</v>
      </c>
      <c r="B4110">
        <v>7142.95</v>
      </c>
      <c r="D4110">
        <f t="shared" si="384"/>
        <v>6996.5389999999998</v>
      </c>
      <c r="E4110">
        <f t="shared" si="381"/>
        <v>6909.568605095963</v>
      </c>
      <c r="F4110">
        <f t="shared" si="379"/>
        <v>7015.2441344171984</v>
      </c>
      <c r="H4110">
        <f t="shared" si="382"/>
        <v>69.192237475492547</v>
      </c>
      <c r="I4110">
        <f t="shared" si="383"/>
        <v>105.67552932123544</v>
      </c>
      <c r="K4110" t="str">
        <f t="shared" si="380"/>
        <v>Hold_buy</v>
      </c>
    </row>
    <row r="4111" spans="1:11">
      <c r="A4111" s="1">
        <v>39185</v>
      </c>
      <c r="B4111">
        <v>7212.07</v>
      </c>
      <c r="D4111">
        <f t="shared" si="384"/>
        <v>7025</v>
      </c>
      <c r="E4111">
        <f t="shared" si="381"/>
        <v>6931.9761158295951</v>
      </c>
      <c r="F4111">
        <f t="shared" ref="F4111:F4174" si="385">F4110+(2/(1+12)*(B4111-F4110))</f>
        <v>7045.5250368145525</v>
      </c>
      <c r="H4111">
        <f t="shared" si="382"/>
        <v>78.063574177385533</v>
      </c>
      <c r="I4111">
        <f t="shared" si="383"/>
        <v>113.54892098495748</v>
      </c>
      <c r="K4111" t="str">
        <f t="shared" si="380"/>
        <v>Hold_buy</v>
      </c>
    </row>
    <row r="4112" spans="1:11">
      <c r="A4112" s="1">
        <v>39188</v>
      </c>
      <c r="B4112">
        <v>7338.06</v>
      </c>
      <c r="D4112">
        <f t="shared" si="384"/>
        <v>7064.5179999999991</v>
      </c>
      <c r="E4112">
        <f t="shared" si="381"/>
        <v>6962.0564035459211</v>
      </c>
      <c r="F4112">
        <f t="shared" si="385"/>
        <v>7090.5304157661603</v>
      </c>
      <c r="H4112">
        <f t="shared" si="382"/>
        <v>88.145661785956278</v>
      </c>
      <c r="I4112">
        <f t="shared" si="383"/>
        <v>128.47401222023927</v>
      </c>
      <c r="K4112" t="str">
        <f t="shared" si="380"/>
        <v>Hold_buy</v>
      </c>
    </row>
    <row r="4113" spans="1:11">
      <c r="A4113" s="1">
        <v>39189</v>
      </c>
      <c r="B4113">
        <v>7348.83</v>
      </c>
      <c r="D4113">
        <f t="shared" si="384"/>
        <v>7108.616</v>
      </c>
      <c r="E4113">
        <f t="shared" si="381"/>
        <v>6990.7062995795568</v>
      </c>
      <c r="F4113">
        <f t="shared" si="385"/>
        <v>7130.2688133405973</v>
      </c>
      <c r="H4113">
        <f t="shared" si="382"/>
        <v>98.42903218097311</v>
      </c>
      <c r="I4113">
        <f t="shared" si="383"/>
        <v>139.56251376104046</v>
      </c>
      <c r="K4113" t="str">
        <f t="shared" si="380"/>
        <v>Hold_buy</v>
      </c>
    </row>
    <row r="4114" spans="1:11">
      <c r="A4114" s="1">
        <v>39190</v>
      </c>
      <c r="B4114">
        <v>7282.34</v>
      </c>
      <c r="D4114">
        <f t="shared" si="384"/>
        <v>7151.7959999999994</v>
      </c>
      <c r="E4114">
        <f t="shared" si="381"/>
        <v>7012.3087959069971</v>
      </c>
      <c r="F4114">
        <f t="shared" si="385"/>
        <v>7153.6643805189669</v>
      </c>
      <c r="H4114">
        <f t="shared" si="382"/>
        <v>107.01434266717244</v>
      </c>
      <c r="I4114">
        <f t="shared" si="383"/>
        <v>141.35558461196979</v>
      </c>
      <c r="K4114" t="str">
        <f t="shared" si="380"/>
        <v>Hold_buy</v>
      </c>
    </row>
    <row r="4115" spans="1:11">
      <c r="A4115" s="1">
        <v>39191</v>
      </c>
      <c r="B4115">
        <v>7242.73</v>
      </c>
      <c r="D4115">
        <f t="shared" si="384"/>
        <v>7186.3130000000001</v>
      </c>
      <c r="E4115">
        <f t="shared" si="381"/>
        <v>7029.3770332472195</v>
      </c>
      <c r="F4115">
        <f t="shared" si="385"/>
        <v>7167.3667835160486</v>
      </c>
      <c r="H4115">
        <f t="shared" si="382"/>
        <v>113.20942418750377</v>
      </c>
      <c r="I4115">
        <f t="shared" si="383"/>
        <v>137.98975026882908</v>
      </c>
      <c r="K4115" t="str">
        <f t="shared" si="380"/>
        <v>Hold_buy</v>
      </c>
    </row>
    <row r="4116" spans="1:11">
      <c r="A4116" s="1">
        <v>39192</v>
      </c>
      <c r="B4116">
        <v>7342.54</v>
      </c>
      <c r="D4116">
        <f t="shared" si="384"/>
        <v>7206.0299999999988</v>
      </c>
      <c r="E4116">
        <f t="shared" si="381"/>
        <v>7052.5742900437217</v>
      </c>
      <c r="F4116">
        <f t="shared" si="385"/>
        <v>7194.3165091289638</v>
      </c>
      <c r="H4116">
        <f t="shared" si="382"/>
        <v>118.91598316705145</v>
      </c>
      <c r="I4116">
        <f t="shared" si="383"/>
        <v>141.74221908524214</v>
      </c>
      <c r="K4116" t="str">
        <f t="shared" si="380"/>
        <v>Hold_buy</v>
      </c>
    </row>
    <row r="4117" spans="1:11">
      <c r="A4117" s="1">
        <v>39195</v>
      </c>
      <c r="B4117">
        <v>7335.62</v>
      </c>
      <c r="D4117">
        <f t="shared" si="384"/>
        <v>7232.8929999999991</v>
      </c>
      <c r="E4117">
        <f t="shared" si="381"/>
        <v>7073.5406389293721</v>
      </c>
      <c r="F4117">
        <f t="shared" si="385"/>
        <v>7216.0555077245081</v>
      </c>
      <c r="H4117">
        <f t="shared" si="382"/>
        <v>123.63576029266835</v>
      </c>
      <c r="I4117">
        <f t="shared" si="383"/>
        <v>142.51486879513595</v>
      </c>
      <c r="K4117" t="str">
        <f t="shared" si="380"/>
        <v>Hold_buy</v>
      </c>
    </row>
    <row r="4118" spans="1:11">
      <c r="A4118" s="1">
        <v>39196</v>
      </c>
      <c r="B4118">
        <v>7270.32</v>
      </c>
      <c r="D4118">
        <f t="shared" si="384"/>
        <v>7256.4639999999999</v>
      </c>
      <c r="E4118">
        <f t="shared" si="381"/>
        <v>7088.1168878975668</v>
      </c>
      <c r="F4118">
        <f t="shared" si="385"/>
        <v>7224.4038911515072</v>
      </c>
      <c r="H4118">
        <f t="shared" si="382"/>
        <v>126.16600888492276</v>
      </c>
      <c r="I4118">
        <f t="shared" si="383"/>
        <v>136.28700325394038</v>
      </c>
      <c r="K4118" t="str">
        <f t="shared" si="380"/>
        <v>Hold_buy</v>
      </c>
    </row>
    <row r="4119" spans="1:11">
      <c r="A4119" s="1">
        <v>39197</v>
      </c>
      <c r="B4119">
        <v>7343.08</v>
      </c>
      <c r="D4119">
        <f t="shared" si="384"/>
        <v>7266.8290000000006</v>
      </c>
      <c r="E4119">
        <f t="shared" si="381"/>
        <v>7107.0030443495989</v>
      </c>
      <c r="F4119">
        <f t="shared" si="385"/>
        <v>7242.6617540512752</v>
      </c>
      <c r="H4119">
        <f t="shared" si="382"/>
        <v>128.06454904827348</v>
      </c>
      <c r="I4119">
        <f t="shared" si="383"/>
        <v>135.65870970167634</v>
      </c>
      <c r="K4119" t="str">
        <f t="shared" si="380"/>
        <v>Hold_buy</v>
      </c>
    </row>
    <row r="4120" spans="1:11">
      <c r="A4120" s="1">
        <v>39198</v>
      </c>
      <c r="B4120">
        <v>7387.02</v>
      </c>
      <c r="D4120">
        <f t="shared" si="384"/>
        <v>7285.8539999999994</v>
      </c>
      <c r="E4120">
        <f t="shared" si="381"/>
        <v>7127.7450410644433</v>
      </c>
      <c r="F4120">
        <f t="shared" si="385"/>
        <v>7264.8707149664633</v>
      </c>
      <c r="H4120">
        <f t="shared" si="382"/>
        <v>129.87677401902278</v>
      </c>
      <c r="I4120">
        <f t="shared" si="383"/>
        <v>137.12567390202003</v>
      </c>
      <c r="K4120" t="str">
        <f t="shared" si="380"/>
        <v>Hold_buy</v>
      </c>
    </row>
    <row r="4121" spans="1:11">
      <c r="A4121" s="1">
        <v>39199</v>
      </c>
      <c r="B4121">
        <v>7378.12</v>
      </c>
      <c r="D4121">
        <f t="shared" si="384"/>
        <v>7310.2610000000004</v>
      </c>
      <c r="E4121">
        <f t="shared" si="381"/>
        <v>7146.2913343189293</v>
      </c>
      <c r="F4121">
        <f t="shared" si="385"/>
        <v>7282.2936818947001</v>
      </c>
      <c r="H4121">
        <f t="shared" si="382"/>
        <v>131.10188873037237</v>
      </c>
      <c r="I4121">
        <f t="shared" si="383"/>
        <v>136.00234757577073</v>
      </c>
      <c r="K4121" t="str">
        <f t="shared" si="380"/>
        <v>Hold_buy</v>
      </c>
    </row>
    <row r="4122" spans="1:11">
      <c r="A4122" s="1">
        <v>39202</v>
      </c>
      <c r="B4122">
        <v>7408.87</v>
      </c>
      <c r="D4122">
        <f t="shared" si="384"/>
        <v>7326.866</v>
      </c>
      <c r="E4122">
        <f t="shared" si="381"/>
        <v>7165.7416058508607</v>
      </c>
      <c r="F4122">
        <f t="shared" si="385"/>
        <v>7301.7669616032081</v>
      </c>
      <c r="H4122">
        <f t="shared" si="382"/>
        <v>132.08658213476738</v>
      </c>
      <c r="I4122">
        <f t="shared" si="383"/>
        <v>136.02535575234742</v>
      </c>
      <c r="K4122" t="str">
        <f t="shared" si="380"/>
        <v>Hold_buy</v>
      </c>
    </row>
    <row r="4123" spans="1:11">
      <c r="A4123" s="1">
        <v>39204</v>
      </c>
      <c r="B4123">
        <v>7455.93</v>
      </c>
      <c r="D4123">
        <f t="shared" si="384"/>
        <v>7333.9470000000001</v>
      </c>
      <c r="E4123">
        <f t="shared" si="381"/>
        <v>7187.2370424545006</v>
      </c>
      <c r="F4123">
        <f t="shared" si="385"/>
        <v>7325.4843521257917</v>
      </c>
      <c r="H4123">
        <f t="shared" si="382"/>
        <v>133.31872764207213</v>
      </c>
      <c r="I4123">
        <f t="shared" si="383"/>
        <v>138.24730967129108</v>
      </c>
      <c r="K4123" t="str">
        <f t="shared" si="380"/>
        <v>Hold_buy</v>
      </c>
    </row>
    <row r="4124" spans="1:11">
      <c r="A4124" s="1">
        <v>39205</v>
      </c>
      <c r="B4124">
        <v>7476.69</v>
      </c>
      <c r="D4124">
        <f t="shared" si="384"/>
        <v>7344.6570000000011</v>
      </c>
      <c r="E4124">
        <f t="shared" si="381"/>
        <v>7208.6780022726862</v>
      </c>
      <c r="F4124">
        <f t="shared" si="385"/>
        <v>7348.746759491054</v>
      </c>
      <c r="H4124">
        <f t="shared" si="382"/>
        <v>134.66873355733128</v>
      </c>
      <c r="I4124">
        <f t="shared" si="383"/>
        <v>140.06875721836786</v>
      </c>
      <c r="K4124" t="str">
        <f t="shared" si="380"/>
        <v>Hold_buy</v>
      </c>
    </row>
    <row r="4125" spans="1:11">
      <c r="A4125" s="1">
        <v>39206</v>
      </c>
      <c r="B4125">
        <v>7516.76</v>
      </c>
      <c r="D4125">
        <f t="shared" si="384"/>
        <v>7364.0920000000015</v>
      </c>
      <c r="E4125">
        <f t="shared" si="381"/>
        <v>7231.4988909932281</v>
      </c>
      <c r="F4125">
        <f t="shared" si="385"/>
        <v>7374.5949503385846</v>
      </c>
      <c r="H4125">
        <f t="shared" si="382"/>
        <v>136.35419871493633</v>
      </c>
      <c r="I4125">
        <f t="shared" si="383"/>
        <v>143.09605934535648</v>
      </c>
      <c r="K4125" t="str">
        <f t="shared" ref="K4125:K4188" si="386">IF(I4125&gt;H4125,IF(K4124="Buy","Hold_buy",IF(K4124="Hold_buy","Hold_buy","Buy")),IF(K4124="Sell","Hold_sell",IF(K4124="Hold_sell","Hold_sell","Sell")))</f>
        <v>Hold_buy</v>
      </c>
    </row>
    <row r="4126" spans="1:11">
      <c r="A4126" s="1">
        <v>39209</v>
      </c>
      <c r="B4126">
        <v>7525.69</v>
      </c>
      <c r="D4126">
        <f t="shared" si="384"/>
        <v>7391.4949999999999</v>
      </c>
      <c r="E4126">
        <f t="shared" ref="E4126:E4189" si="387">E4125+(2/(1+26)*(B4126-E4125))</f>
        <v>7253.29082499373</v>
      </c>
      <c r="F4126">
        <f t="shared" si="385"/>
        <v>7397.840342594187</v>
      </c>
      <c r="H4126">
        <f t="shared" ref="H4126:H4189" si="388">H4125+(2/(1+9)*(I4126-H4125))</f>
        <v>137.99326249204046</v>
      </c>
      <c r="I4126">
        <f t="shared" ref="I4126:I4189" si="389">F4126-E4126</f>
        <v>144.54951760045697</v>
      </c>
      <c r="K4126" t="str">
        <f t="shared" si="386"/>
        <v>Hold_buy</v>
      </c>
    </row>
    <row r="4127" spans="1:11">
      <c r="A4127" s="1">
        <v>39210</v>
      </c>
      <c r="B4127">
        <v>7442.2</v>
      </c>
      <c r="D4127">
        <f t="shared" si="384"/>
        <v>7409.81</v>
      </c>
      <c r="E4127">
        <f t="shared" si="387"/>
        <v>7267.2840972164167</v>
      </c>
      <c r="F4127">
        <f t="shared" si="385"/>
        <v>7404.664905272004</v>
      </c>
      <c r="H4127">
        <f t="shared" si="388"/>
        <v>137.87077160474982</v>
      </c>
      <c r="I4127">
        <f t="shared" si="389"/>
        <v>137.38080805558729</v>
      </c>
      <c r="K4127" t="str">
        <f t="shared" si="386"/>
        <v>Sell</v>
      </c>
    </row>
    <row r="4128" spans="1:11">
      <c r="A4128" s="1">
        <v>39211</v>
      </c>
      <c r="B4128">
        <v>7475.99</v>
      </c>
      <c r="D4128">
        <f t="shared" si="384"/>
        <v>7420.4679999999989</v>
      </c>
      <c r="E4128">
        <f t="shared" si="387"/>
        <v>7282.7437937189043</v>
      </c>
      <c r="F4128">
        <f t="shared" si="385"/>
        <v>7415.6379967686189</v>
      </c>
      <c r="H4128">
        <f t="shared" si="388"/>
        <v>136.87545789374278</v>
      </c>
      <c r="I4128">
        <f t="shared" si="389"/>
        <v>132.89420304971463</v>
      </c>
      <c r="K4128" t="str">
        <f t="shared" si="386"/>
        <v>Hold_sell</v>
      </c>
    </row>
    <row r="4129" spans="1:11">
      <c r="A4129" s="1">
        <v>39212</v>
      </c>
      <c r="B4129">
        <v>7415.33</v>
      </c>
      <c r="D4129">
        <f t="shared" si="384"/>
        <v>7441.0350000000017</v>
      </c>
      <c r="E4129">
        <f t="shared" si="387"/>
        <v>7292.5649941841702</v>
      </c>
      <c r="F4129">
        <f t="shared" si="385"/>
        <v>7415.5906126503696</v>
      </c>
      <c r="H4129">
        <f t="shared" si="388"/>
        <v>134.10549000823409</v>
      </c>
      <c r="I4129">
        <f t="shared" si="389"/>
        <v>123.02561846619938</v>
      </c>
      <c r="K4129" t="str">
        <f t="shared" si="386"/>
        <v>Hold_sell</v>
      </c>
    </row>
    <row r="4130" spans="1:11">
      <c r="A4130" s="1">
        <v>39213</v>
      </c>
      <c r="B4130">
        <v>7479.34</v>
      </c>
      <c r="D4130">
        <f t="shared" si="384"/>
        <v>7448.26</v>
      </c>
      <c r="E4130">
        <f t="shared" si="387"/>
        <v>7306.4001798001573</v>
      </c>
      <c r="F4130">
        <f t="shared" si="385"/>
        <v>7425.3982107041593</v>
      </c>
      <c r="H4130">
        <f t="shared" si="388"/>
        <v>131.08399818738766</v>
      </c>
      <c r="I4130">
        <f t="shared" si="389"/>
        <v>118.99803090400201</v>
      </c>
      <c r="K4130" t="str">
        <f t="shared" si="386"/>
        <v>Hold_sell</v>
      </c>
    </row>
    <row r="4131" spans="1:11">
      <c r="A4131" s="1">
        <v>39216</v>
      </c>
      <c r="B4131">
        <v>7459.61</v>
      </c>
      <c r="D4131">
        <f t="shared" si="384"/>
        <v>7457.4919999999984</v>
      </c>
      <c r="E4131">
        <f t="shared" si="387"/>
        <v>7317.7490553705156</v>
      </c>
      <c r="F4131">
        <f t="shared" si="385"/>
        <v>7430.6615629035196</v>
      </c>
      <c r="H4131">
        <f t="shared" si="388"/>
        <v>127.44970005651092</v>
      </c>
      <c r="I4131">
        <f t="shared" si="389"/>
        <v>112.91250753300392</v>
      </c>
      <c r="K4131" t="str">
        <f t="shared" si="386"/>
        <v>Hold_sell</v>
      </c>
    </row>
    <row r="4132" spans="1:11">
      <c r="A4132" s="1">
        <v>39217</v>
      </c>
      <c r="B4132">
        <v>7505.35</v>
      </c>
      <c r="D4132">
        <f t="shared" si="384"/>
        <v>7465.6410000000005</v>
      </c>
      <c r="E4132">
        <f t="shared" si="387"/>
        <v>7331.6454216393668</v>
      </c>
      <c r="F4132">
        <f t="shared" si="385"/>
        <v>7442.1520916875934</v>
      </c>
      <c r="H4132">
        <f t="shared" si="388"/>
        <v>124.06109405485407</v>
      </c>
      <c r="I4132">
        <f t="shared" si="389"/>
        <v>110.50667004822662</v>
      </c>
      <c r="K4132" t="str">
        <f t="shared" si="386"/>
        <v>Hold_sell</v>
      </c>
    </row>
    <row r="4133" spans="1:11">
      <c r="A4133" s="1">
        <v>39218</v>
      </c>
      <c r="B4133">
        <v>7481.25</v>
      </c>
      <c r="D4133">
        <f t="shared" si="384"/>
        <v>7475.2889999999998</v>
      </c>
      <c r="E4133">
        <f t="shared" si="387"/>
        <v>7342.727242258673</v>
      </c>
      <c r="F4133">
        <f t="shared" si="385"/>
        <v>7448.1671545048866</v>
      </c>
      <c r="H4133">
        <f t="shared" si="388"/>
        <v>120.33685769312599</v>
      </c>
      <c r="I4133">
        <f t="shared" si="389"/>
        <v>105.43991224621368</v>
      </c>
      <c r="K4133" t="str">
        <f t="shared" si="386"/>
        <v>Hold_sell</v>
      </c>
    </row>
    <row r="4134" spans="1:11">
      <c r="A4134" s="1">
        <v>39219</v>
      </c>
      <c r="B4134">
        <v>7499.5</v>
      </c>
      <c r="D4134">
        <f t="shared" si="384"/>
        <v>7477.8210000000008</v>
      </c>
      <c r="E4134">
        <f t="shared" si="387"/>
        <v>7354.3400391284013</v>
      </c>
      <c r="F4134">
        <f t="shared" si="385"/>
        <v>7456.0645153502883</v>
      </c>
      <c r="H4134">
        <f t="shared" si="388"/>
        <v>116.61438139887819</v>
      </c>
      <c r="I4134">
        <f t="shared" si="389"/>
        <v>101.72447622188702</v>
      </c>
      <c r="K4134" t="str">
        <f t="shared" si="386"/>
        <v>Hold_sell</v>
      </c>
    </row>
    <row r="4135" spans="1:11">
      <c r="A4135" s="1">
        <v>39220</v>
      </c>
      <c r="B4135">
        <v>7607.54</v>
      </c>
      <c r="D4135">
        <f t="shared" si="384"/>
        <v>7480.101999999999</v>
      </c>
      <c r="E4135">
        <f t="shared" si="387"/>
        <v>7373.0955917855563</v>
      </c>
      <c r="F4135">
        <f t="shared" si="385"/>
        <v>7479.3684360656289</v>
      </c>
      <c r="H4135">
        <f t="shared" si="388"/>
        <v>114.54607397511708</v>
      </c>
      <c r="I4135">
        <f t="shared" si="389"/>
        <v>106.2728442800726</v>
      </c>
      <c r="K4135" t="str">
        <f t="shared" si="386"/>
        <v>Hold_sell</v>
      </c>
    </row>
    <row r="4136" spans="1:11">
      <c r="A4136" s="1">
        <v>39223</v>
      </c>
      <c r="B4136">
        <v>7619.31</v>
      </c>
      <c r="D4136">
        <f t="shared" si="384"/>
        <v>7489.18</v>
      </c>
      <c r="E4136">
        <f t="shared" si="387"/>
        <v>7391.3336960977376</v>
      </c>
      <c r="F4136">
        <f t="shared" si="385"/>
        <v>7500.8979074401477</v>
      </c>
      <c r="H4136">
        <f t="shared" si="388"/>
        <v>113.54970144857569</v>
      </c>
      <c r="I4136">
        <f t="shared" si="389"/>
        <v>109.56421134241009</v>
      </c>
      <c r="K4136" t="str">
        <f t="shared" si="386"/>
        <v>Hold_sell</v>
      </c>
    </row>
    <row r="4137" spans="1:11">
      <c r="A4137" s="1">
        <v>39224</v>
      </c>
      <c r="B4137">
        <v>7659.39</v>
      </c>
      <c r="D4137">
        <f t="shared" si="384"/>
        <v>7498.5419999999986</v>
      </c>
      <c r="E4137">
        <f t="shared" si="387"/>
        <v>7411.1897186090164</v>
      </c>
      <c r="F4137">
        <f t="shared" si="385"/>
        <v>7525.2813062955092</v>
      </c>
      <c r="H4137">
        <f t="shared" si="388"/>
        <v>113.65807869615912</v>
      </c>
      <c r="I4137">
        <f t="shared" si="389"/>
        <v>114.09158768649286</v>
      </c>
      <c r="K4137" t="str">
        <f t="shared" si="386"/>
        <v>Buy</v>
      </c>
    </row>
    <row r="4138" spans="1:11">
      <c r="A4138" s="1">
        <v>39225</v>
      </c>
      <c r="B4138">
        <v>7735.88</v>
      </c>
      <c r="D4138">
        <f t="shared" si="384"/>
        <v>7520.2610000000004</v>
      </c>
      <c r="E4138">
        <f t="shared" si="387"/>
        <v>7435.2408505639041</v>
      </c>
      <c r="F4138">
        <f t="shared" si="385"/>
        <v>7557.6811053269694</v>
      </c>
      <c r="H4138">
        <f t="shared" si="388"/>
        <v>115.41451390954035</v>
      </c>
      <c r="I4138">
        <f t="shared" si="389"/>
        <v>122.44025476306524</v>
      </c>
      <c r="K4138" t="str">
        <f t="shared" si="386"/>
        <v>Hold_buy</v>
      </c>
    </row>
    <row r="4139" spans="1:11">
      <c r="A4139" s="1">
        <v>39226</v>
      </c>
      <c r="B4139">
        <v>7697.38</v>
      </c>
      <c r="D4139">
        <f t="shared" si="384"/>
        <v>7546.25</v>
      </c>
      <c r="E4139">
        <f t="shared" si="387"/>
        <v>7454.6585653369484</v>
      </c>
      <c r="F4139">
        <f t="shared" si="385"/>
        <v>7579.1732429689737</v>
      </c>
      <c r="H4139">
        <f t="shared" si="388"/>
        <v>117.23454665403733</v>
      </c>
      <c r="I4139">
        <f t="shared" si="389"/>
        <v>124.51467763202527</v>
      </c>
      <c r="K4139" t="str">
        <f t="shared" si="386"/>
        <v>Hold_buy</v>
      </c>
    </row>
    <row r="4140" spans="1:11">
      <c r="A4140" s="1">
        <v>39227</v>
      </c>
      <c r="B4140">
        <v>7739.2</v>
      </c>
      <c r="D4140">
        <f t="shared" si="384"/>
        <v>7574.4549999999999</v>
      </c>
      <c r="E4140">
        <f t="shared" si="387"/>
        <v>7475.735708645323</v>
      </c>
      <c r="F4140">
        <f t="shared" si="385"/>
        <v>7603.7927440506701</v>
      </c>
      <c r="H4140">
        <f t="shared" si="388"/>
        <v>119.39904440429927</v>
      </c>
      <c r="I4140">
        <f t="shared" si="389"/>
        <v>128.05703540534705</v>
      </c>
      <c r="K4140" t="str">
        <f t="shared" si="386"/>
        <v>Hold_buy</v>
      </c>
    </row>
    <row r="4141" spans="1:11">
      <c r="A4141" s="1">
        <v>39231</v>
      </c>
      <c r="B4141">
        <v>7781.04</v>
      </c>
      <c r="D4141">
        <f t="shared" si="384"/>
        <v>7600.4409999999989</v>
      </c>
      <c r="E4141">
        <f t="shared" si="387"/>
        <v>7498.3508413382624</v>
      </c>
      <c r="F4141">
        <f t="shared" si="385"/>
        <v>7631.0615526582596</v>
      </c>
      <c r="H4141">
        <f t="shared" si="388"/>
        <v>122.06137778743887</v>
      </c>
      <c r="I4141">
        <f t="shared" si="389"/>
        <v>132.71071131999724</v>
      </c>
      <c r="K4141" t="str">
        <f t="shared" si="386"/>
        <v>Hold_buy</v>
      </c>
    </row>
    <row r="4142" spans="1:11">
      <c r="A4142" s="1">
        <v>39232</v>
      </c>
      <c r="B4142">
        <v>7764.97</v>
      </c>
      <c r="D4142">
        <f t="shared" si="384"/>
        <v>7632.583999999998</v>
      </c>
      <c r="E4142">
        <f t="shared" si="387"/>
        <v>7518.1004086465391</v>
      </c>
      <c r="F4142">
        <f t="shared" si="385"/>
        <v>7651.6628522492965</v>
      </c>
      <c r="H4142">
        <f t="shared" si="388"/>
        <v>124.36159095050257</v>
      </c>
      <c r="I4142">
        <f t="shared" si="389"/>
        <v>133.56244360275741</v>
      </c>
      <c r="K4142" t="str">
        <f t="shared" si="386"/>
        <v>Hold_buy</v>
      </c>
    </row>
    <row r="4143" spans="1:11">
      <c r="A4143" s="1">
        <v>39233</v>
      </c>
      <c r="B4143">
        <v>7883.04</v>
      </c>
      <c r="D4143">
        <f t="shared" si="384"/>
        <v>7658.5459999999994</v>
      </c>
      <c r="E4143">
        <f t="shared" si="387"/>
        <v>7545.1329709690181</v>
      </c>
      <c r="F4143">
        <f t="shared" si="385"/>
        <v>7687.2593365186358</v>
      </c>
      <c r="H4143">
        <f t="shared" si="388"/>
        <v>127.91454587032561</v>
      </c>
      <c r="I4143">
        <f t="shared" si="389"/>
        <v>142.12636554961773</v>
      </c>
      <c r="K4143" t="str">
        <f t="shared" si="386"/>
        <v>Hold_buy</v>
      </c>
    </row>
    <row r="4144" spans="1:11">
      <c r="A4144" s="1">
        <v>39234</v>
      </c>
      <c r="B4144">
        <v>7987.85</v>
      </c>
      <c r="D4144">
        <f t="shared" si="384"/>
        <v>7698.7249999999985</v>
      </c>
      <c r="E4144">
        <f t="shared" si="387"/>
        <v>7577.9268249713132</v>
      </c>
      <c r="F4144">
        <f t="shared" si="385"/>
        <v>7733.5040539773072</v>
      </c>
      <c r="H4144">
        <f t="shared" si="388"/>
        <v>133.44708249745929</v>
      </c>
      <c r="I4144">
        <f t="shared" si="389"/>
        <v>155.57722900599401</v>
      </c>
      <c r="K4144" t="str">
        <f t="shared" si="386"/>
        <v>Hold_buy</v>
      </c>
    </row>
    <row r="4145" spans="1:11">
      <c r="A4145" s="1">
        <v>39237</v>
      </c>
      <c r="B4145">
        <v>7976.79</v>
      </c>
      <c r="D4145">
        <f t="shared" si="384"/>
        <v>7747.56</v>
      </c>
      <c r="E4145">
        <f t="shared" si="387"/>
        <v>7607.4722453438089</v>
      </c>
      <c r="F4145">
        <f t="shared" si="385"/>
        <v>7770.9326610577218</v>
      </c>
      <c r="H4145">
        <f t="shared" si="388"/>
        <v>139.44974914075001</v>
      </c>
      <c r="I4145">
        <f t="shared" si="389"/>
        <v>163.46041571391288</v>
      </c>
      <c r="K4145" t="str">
        <f t="shared" si="386"/>
        <v>Hold_buy</v>
      </c>
    </row>
    <row r="4146" spans="1:11">
      <c r="A4146" s="1">
        <v>39238</v>
      </c>
      <c r="B4146">
        <v>7919.83</v>
      </c>
      <c r="D4146">
        <f t="shared" si="384"/>
        <v>7784.4850000000006</v>
      </c>
      <c r="E4146">
        <f t="shared" si="387"/>
        <v>7630.6098567998233</v>
      </c>
      <c r="F4146">
        <f t="shared" si="385"/>
        <v>7793.8399439719187</v>
      </c>
      <c r="H4146">
        <f t="shared" si="388"/>
        <v>144.2058167470191</v>
      </c>
      <c r="I4146">
        <f t="shared" si="389"/>
        <v>163.23008717209541</v>
      </c>
      <c r="K4146" t="str">
        <f t="shared" si="386"/>
        <v>Hold_buy</v>
      </c>
    </row>
    <row r="4147" spans="1:11">
      <c r="A4147" s="1">
        <v>39239</v>
      </c>
      <c r="B4147">
        <v>7730.05</v>
      </c>
      <c r="D4147">
        <f t="shared" si="384"/>
        <v>7814.5369999999994</v>
      </c>
      <c r="E4147">
        <f t="shared" si="387"/>
        <v>7637.9757933331693</v>
      </c>
      <c r="F4147">
        <f t="shared" si="385"/>
        <v>7784.0261064377773</v>
      </c>
      <c r="H4147">
        <f t="shared" si="388"/>
        <v>144.57471601853689</v>
      </c>
      <c r="I4147">
        <f t="shared" si="389"/>
        <v>146.05031310460799</v>
      </c>
      <c r="K4147" t="str">
        <f t="shared" si="386"/>
        <v>Hold_buy</v>
      </c>
    </row>
    <row r="4148" spans="1:11">
      <c r="A4148" s="1">
        <v>39240</v>
      </c>
      <c r="B4148">
        <v>7618.61</v>
      </c>
      <c r="D4148">
        <f t="shared" si="384"/>
        <v>7821.6030000000001</v>
      </c>
      <c r="E4148">
        <f t="shared" si="387"/>
        <v>7636.5412901233049</v>
      </c>
      <c r="F4148">
        <f t="shared" si="385"/>
        <v>7758.577474678119</v>
      </c>
      <c r="H4148">
        <f t="shared" si="388"/>
        <v>140.06700972579233</v>
      </c>
      <c r="I4148">
        <f t="shared" si="389"/>
        <v>122.0361845548141</v>
      </c>
      <c r="K4148" t="str">
        <f t="shared" si="386"/>
        <v>Sell</v>
      </c>
    </row>
    <row r="4149" spans="1:11">
      <c r="A4149" s="1">
        <v>39241</v>
      </c>
      <c r="B4149">
        <v>7590.5</v>
      </c>
      <c r="D4149">
        <f t="shared" si="384"/>
        <v>7809.8759999999993</v>
      </c>
      <c r="E4149">
        <f t="shared" si="387"/>
        <v>7633.1308241882452</v>
      </c>
      <c r="F4149">
        <f t="shared" si="385"/>
        <v>7732.7194016507165</v>
      </c>
      <c r="H4149">
        <f t="shared" si="388"/>
        <v>131.97132327312812</v>
      </c>
      <c r="I4149">
        <f t="shared" si="389"/>
        <v>99.588577462471221</v>
      </c>
      <c r="K4149" t="str">
        <f t="shared" si="386"/>
        <v>Hold_sell</v>
      </c>
    </row>
    <row r="4150" spans="1:11">
      <c r="A4150" s="1">
        <v>39244</v>
      </c>
      <c r="B4150">
        <v>7706.1</v>
      </c>
      <c r="D4150">
        <f t="shared" si="384"/>
        <v>7799.1880000000001</v>
      </c>
      <c r="E4150">
        <f t="shared" si="387"/>
        <v>7638.5359483224493</v>
      </c>
      <c r="F4150">
        <f t="shared" si="385"/>
        <v>7728.624109089068</v>
      </c>
      <c r="H4150">
        <f t="shared" si="388"/>
        <v>123.59469077182625</v>
      </c>
      <c r="I4150">
        <f t="shared" si="389"/>
        <v>90.088160766618785</v>
      </c>
      <c r="K4150" t="str">
        <f t="shared" si="386"/>
        <v>Hold_sell</v>
      </c>
    </row>
    <row r="4151" spans="1:11">
      <c r="A4151" s="1">
        <v>39245</v>
      </c>
      <c r="B4151">
        <v>7678.26</v>
      </c>
      <c r="D4151">
        <f t="shared" si="384"/>
        <v>7795.8780000000015</v>
      </c>
      <c r="E4151">
        <f t="shared" si="387"/>
        <v>7641.4784706689343</v>
      </c>
      <c r="F4151">
        <f t="shared" si="385"/>
        <v>7720.8757846138269</v>
      </c>
      <c r="H4151">
        <f t="shared" si="388"/>
        <v>114.75521540643953</v>
      </c>
      <c r="I4151">
        <f t="shared" si="389"/>
        <v>79.39731394489263</v>
      </c>
      <c r="K4151" t="str">
        <f t="shared" si="386"/>
        <v>Hold_sell</v>
      </c>
    </row>
    <row r="4152" spans="1:11">
      <c r="A4152" s="1">
        <v>39246</v>
      </c>
      <c r="B4152">
        <v>7680.76</v>
      </c>
      <c r="D4152">
        <f t="shared" si="384"/>
        <v>7785.6</v>
      </c>
      <c r="E4152">
        <f t="shared" si="387"/>
        <v>7644.3882135823469</v>
      </c>
      <c r="F4152">
        <f t="shared" si="385"/>
        <v>7714.7041254424694</v>
      </c>
      <c r="H4152">
        <f t="shared" si="388"/>
        <v>105.86735469717613</v>
      </c>
      <c r="I4152">
        <f t="shared" si="389"/>
        <v>70.315911860122469</v>
      </c>
      <c r="K4152" t="str">
        <f t="shared" si="386"/>
        <v>Hold_sell</v>
      </c>
    </row>
    <row r="4153" spans="1:11">
      <c r="A4153" s="1">
        <v>39247</v>
      </c>
      <c r="B4153">
        <v>7849.16</v>
      </c>
      <c r="D4153">
        <f t="shared" si="384"/>
        <v>7777.1789999999992</v>
      </c>
      <c r="E4153">
        <f t="shared" si="387"/>
        <v>7659.5564940577287</v>
      </c>
      <c r="F4153">
        <f t="shared" si="385"/>
        <v>7735.3896446051667</v>
      </c>
      <c r="H4153">
        <f t="shared" si="388"/>
        <v>99.860513867228491</v>
      </c>
      <c r="I4153">
        <f t="shared" si="389"/>
        <v>75.833150547437981</v>
      </c>
      <c r="K4153" t="str">
        <f t="shared" si="386"/>
        <v>Hold_sell</v>
      </c>
    </row>
    <row r="4154" spans="1:11">
      <c r="A4154" s="1">
        <v>39248</v>
      </c>
      <c r="B4154">
        <v>8030.64</v>
      </c>
      <c r="D4154">
        <f t="shared" si="384"/>
        <v>7773.7910000000002</v>
      </c>
      <c r="E4154">
        <f t="shared" si="387"/>
        <v>7687.0441611645638</v>
      </c>
      <c r="F4154">
        <f t="shared" si="385"/>
        <v>7780.8127762043723</v>
      </c>
      <c r="H4154">
        <f t="shared" si="388"/>
        <v>98.642134101744503</v>
      </c>
      <c r="I4154">
        <f t="shared" si="389"/>
        <v>93.768615039808537</v>
      </c>
      <c r="K4154" t="str">
        <f t="shared" si="386"/>
        <v>Hold_sell</v>
      </c>
    </row>
    <row r="4155" spans="1:11">
      <c r="A4155" s="1">
        <v>39251</v>
      </c>
      <c r="B4155">
        <v>8036.12</v>
      </c>
      <c r="D4155">
        <f t="shared" si="384"/>
        <v>7778.07</v>
      </c>
      <c r="E4155">
        <f t="shared" si="387"/>
        <v>7712.9016307079291</v>
      </c>
      <c r="F4155">
        <f t="shared" si="385"/>
        <v>7820.0908106344687</v>
      </c>
      <c r="H4155">
        <f t="shared" si="388"/>
        <v>100.3515432667035</v>
      </c>
      <c r="I4155">
        <f t="shared" si="389"/>
        <v>107.18917992653951</v>
      </c>
      <c r="K4155" t="str">
        <f t="shared" si="386"/>
        <v>Buy</v>
      </c>
    </row>
    <row r="4156" spans="1:11">
      <c r="A4156" s="1">
        <v>39252</v>
      </c>
      <c r="B4156">
        <v>8033.52</v>
      </c>
      <c r="D4156">
        <f t="shared" si="384"/>
        <v>7784.0029999999997</v>
      </c>
      <c r="E4156">
        <f t="shared" si="387"/>
        <v>7736.6511395443786</v>
      </c>
      <c r="F4156">
        <f t="shared" si="385"/>
        <v>7852.9260705368579</v>
      </c>
      <c r="H4156">
        <f t="shared" si="388"/>
        <v>103.53622081185867</v>
      </c>
      <c r="I4156">
        <f t="shared" si="389"/>
        <v>116.27493099247931</v>
      </c>
      <c r="K4156" t="str">
        <f t="shared" si="386"/>
        <v>Hold_buy</v>
      </c>
    </row>
    <row r="4157" spans="1:11">
      <c r="A4157" s="1">
        <v>39253</v>
      </c>
      <c r="B4157">
        <v>8090.49</v>
      </c>
      <c r="D4157">
        <f t="shared" si="384"/>
        <v>7795.3720000000003</v>
      </c>
      <c r="E4157">
        <f t="shared" si="387"/>
        <v>7762.8614255040538</v>
      </c>
      <c r="F4157">
        <f t="shared" si="385"/>
        <v>7889.474367377341</v>
      </c>
      <c r="H4157">
        <f t="shared" si="388"/>
        <v>108.15156502414436</v>
      </c>
      <c r="I4157">
        <f t="shared" si="389"/>
        <v>126.61294187328713</v>
      </c>
      <c r="K4157" t="str">
        <f t="shared" si="386"/>
        <v>Hold_buy</v>
      </c>
    </row>
    <row r="4158" spans="1:11">
      <c r="A4158" s="1">
        <v>39254</v>
      </c>
      <c r="B4158">
        <v>7964.71</v>
      </c>
      <c r="D4158">
        <f t="shared" si="384"/>
        <v>7831.4160000000002</v>
      </c>
      <c r="E4158">
        <f t="shared" si="387"/>
        <v>7777.8131717630131</v>
      </c>
      <c r="F4158">
        <f t="shared" si="385"/>
        <v>7901.0490800885191</v>
      </c>
      <c r="H4158">
        <f t="shared" si="388"/>
        <v>111.16843368441668</v>
      </c>
      <c r="I4158">
        <f t="shared" si="389"/>
        <v>123.23590832550599</v>
      </c>
      <c r="K4158" t="str">
        <f t="shared" si="386"/>
        <v>Hold_buy</v>
      </c>
    </row>
    <row r="4159" spans="1:11">
      <c r="A4159" s="1">
        <v>39255</v>
      </c>
      <c r="B4159">
        <v>7949.63</v>
      </c>
      <c r="D4159">
        <f t="shared" si="384"/>
        <v>7866.0260000000007</v>
      </c>
      <c r="E4159">
        <f t="shared" si="387"/>
        <v>7790.5403442250117</v>
      </c>
      <c r="F4159">
        <f t="shared" si="385"/>
        <v>7908.5230677672089</v>
      </c>
      <c r="H4159">
        <f t="shared" si="388"/>
        <v>112.53129165597278</v>
      </c>
      <c r="I4159">
        <f t="shared" si="389"/>
        <v>117.98272354219716</v>
      </c>
      <c r="K4159" t="str">
        <f t="shared" si="386"/>
        <v>Hold_buy</v>
      </c>
    </row>
    <row r="4160" spans="1:11">
      <c r="A4160" s="1">
        <v>39258</v>
      </c>
      <c r="B4160">
        <v>7930.61</v>
      </c>
      <c r="D4160">
        <f t="shared" si="384"/>
        <v>7901.9390000000012</v>
      </c>
      <c r="E4160">
        <f t="shared" si="387"/>
        <v>7800.9158742824184</v>
      </c>
      <c r="F4160">
        <f t="shared" si="385"/>
        <v>7911.9210573414848</v>
      </c>
      <c r="H4160">
        <f t="shared" si="388"/>
        <v>112.22606993659151</v>
      </c>
      <c r="I4160">
        <f t="shared" si="389"/>
        <v>111.00518305906644</v>
      </c>
      <c r="K4160" t="str">
        <f t="shared" si="386"/>
        <v>Sell</v>
      </c>
    </row>
    <row r="4161" spans="1:11">
      <c r="A4161" s="1">
        <v>39259</v>
      </c>
      <c r="B4161">
        <v>7860.52</v>
      </c>
      <c r="D4161">
        <f t="shared" si="384"/>
        <v>7924.3900000000012</v>
      </c>
      <c r="E4161">
        <f t="shared" si="387"/>
        <v>7805.3309947059433</v>
      </c>
      <c r="F4161">
        <f t="shared" si="385"/>
        <v>7904.0132023658716</v>
      </c>
      <c r="H4161">
        <f t="shared" si="388"/>
        <v>109.51729748125886</v>
      </c>
      <c r="I4161">
        <f t="shared" si="389"/>
        <v>98.682207659928281</v>
      </c>
      <c r="K4161" t="str">
        <f t="shared" si="386"/>
        <v>Hold_sell</v>
      </c>
    </row>
    <row r="4162" spans="1:11">
      <c r="A4162" s="1">
        <v>39260</v>
      </c>
      <c r="B4162">
        <v>7801.23</v>
      </c>
      <c r="D4162">
        <f t="shared" si="384"/>
        <v>7942.6159999999991</v>
      </c>
      <c r="E4162">
        <f t="shared" si="387"/>
        <v>7805.0272173203175</v>
      </c>
      <c r="F4162">
        <f t="shared" si="385"/>
        <v>7888.2004020018912</v>
      </c>
      <c r="H4162">
        <f t="shared" si="388"/>
        <v>104.24847492132184</v>
      </c>
      <c r="I4162">
        <f t="shared" si="389"/>
        <v>83.17318468157373</v>
      </c>
      <c r="K4162" t="str">
        <f t="shared" si="386"/>
        <v>Hold_sell</v>
      </c>
    </row>
    <row r="4163" spans="1:11">
      <c r="A4163" s="1">
        <v>39261</v>
      </c>
      <c r="B4163">
        <v>7921.36</v>
      </c>
      <c r="D4163">
        <f t="shared" si="384"/>
        <v>7954.6629999999986</v>
      </c>
      <c r="E4163">
        <f t="shared" si="387"/>
        <v>7813.6444604817752</v>
      </c>
      <c r="F4163">
        <f t="shared" si="385"/>
        <v>7893.3018786169851</v>
      </c>
      <c r="H4163">
        <f t="shared" si="388"/>
        <v>99.33026356409944</v>
      </c>
      <c r="I4163">
        <f t="shared" si="389"/>
        <v>79.657418135209809</v>
      </c>
      <c r="K4163" t="str">
        <f t="shared" si="386"/>
        <v>Hold_sell</v>
      </c>
    </row>
    <row r="4164" spans="1:11">
      <c r="A4164" s="1">
        <v>39262</v>
      </c>
      <c r="B4164">
        <v>8007.32</v>
      </c>
      <c r="D4164">
        <f t="shared" si="384"/>
        <v>7961.8829999999989</v>
      </c>
      <c r="E4164">
        <f t="shared" si="387"/>
        <v>7827.9907967423842</v>
      </c>
      <c r="F4164">
        <f t="shared" si="385"/>
        <v>7910.8431280605255</v>
      </c>
      <c r="H4164">
        <f t="shared" si="388"/>
        <v>96.034677114907808</v>
      </c>
      <c r="I4164">
        <f t="shared" si="389"/>
        <v>82.852331318141296</v>
      </c>
      <c r="K4164" t="str">
        <f t="shared" si="386"/>
        <v>Hold_sell</v>
      </c>
    </row>
    <row r="4165" spans="1:11">
      <c r="A4165" s="1">
        <v>39265</v>
      </c>
      <c r="B4165">
        <v>7958.24</v>
      </c>
      <c r="D4165">
        <f t="shared" si="384"/>
        <v>7959.5509999999977</v>
      </c>
      <c r="E4165">
        <f t="shared" si="387"/>
        <v>7837.6388858725777</v>
      </c>
      <c r="F4165">
        <f t="shared" si="385"/>
        <v>7918.1349545127523</v>
      </c>
      <c r="H4165">
        <f t="shared" si="388"/>
        <v>92.92695541996116</v>
      </c>
      <c r="I4165">
        <f t="shared" si="389"/>
        <v>80.496068640174599</v>
      </c>
      <c r="K4165" t="str">
        <f t="shared" si="386"/>
        <v>Hold_sell</v>
      </c>
    </row>
    <row r="4166" spans="1:11">
      <c r="A4166" s="1">
        <v>39266</v>
      </c>
      <c r="B4166">
        <v>8050.68</v>
      </c>
      <c r="D4166">
        <f t="shared" si="384"/>
        <v>7951.762999999999</v>
      </c>
      <c r="E4166">
        <f t="shared" si="387"/>
        <v>7853.4197091412752</v>
      </c>
      <c r="F4166">
        <f t="shared" si="385"/>
        <v>7938.5264999723286</v>
      </c>
      <c r="H4166">
        <f t="shared" si="388"/>
        <v>91.3629225021796</v>
      </c>
      <c r="I4166">
        <f t="shared" si="389"/>
        <v>85.106790831053331</v>
      </c>
      <c r="K4166" t="str">
        <f t="shared" si="386"/>
        <v>Hold_sell</v>
      </c>
    </row>
    <row r="4167" spans="1:11">
      <c r="A4167" s="1">
        <v>39267</v>
      </c>
      <c r="B4167">
        <v>8075.26</v>
      </c>
      <c r="D4167">
        <f t="shared" si="384"/>
        <v>7953.4790000000012</v>
      </c>
      <c r="E4167">
        <f t="shared" si="387"/>
        <v>7869.8523232789585</v>
      </c>
      <c r="F4167">
        <f t="shared" si="385"/>
        <v>7959.5624230535086</v>
      </c>
      <c r="H4167">
        <f t="shared" si="388"/>
        <v>91.032357956653712</v>
      </c>
      <c r="I4167">
        <f t="shared" si="389"/>
        <v>89.710099774550145</v>
      </c>
      <c r="K4167" t="str">
        <f t="shared" si="386"/>
        <v>Hold_sell</v>
      </c>
    </row>
    <row r="4168" spans="1:11">
      <c r="A4168" s="1">
        <v>39268</v>
      </c>
      <c r="B4168">
        <v>7987.13</v>
      </c>
      <c r="D4168">
        <f t="shared" si="384"/>
        <v>7951.9559999999983</v>
      </c>
      <c r="E4168">
        <f t="shared" si="387"/>
        <v>7878.5395585916285</v>
      </c>
      <c r="F4168">
        <f t="shared" si="385"/>
        <v>7963.8035887375845</v>
      </c>
      <c r="H4168">
        <f t="shared" si="388"/>
        <v>89.878692394514161</v>
      </c>
      <c r="I4168">
        <f t="shared" si="389"/>
        <v>85.264030145955985</v>
      </c>
      <c r="K4168" t="str">
        <f t="shared" si="386"/>
        <v>Hold_sell</v>
      </c>
    </row>
    <row r="4169" spans="1:11">
      <c r="A4169" s="1">
        <v>39269</v>
      </c>
      <c r="B4169">
        <v>8048.32</v>
      </c>
      <c r="D4169">
        <f t="shared" si="384"/>
        <v>7954.1979999999994</v>
      </c>
      <c r="E4169">
        <f t="shared" si="387"/>
        <v>7891.1158875848414</v>
      </c>
      <c r="F4169">
        <f t="shared" si="385"/>
        <v>7976.8061135471871</v>
      </c>
      <c r="H4169">
        <f t="shared" si="388"/>
        <v>89.04099910808047</v>
      </c>
      <c r="I4169">
        <f t="shared" si="389"/>
        <v>85.690225962345721</v>
      </c>
      <c r="K4169" t="str">
        <f t="shared" si="386"/>
        <v>Hold_sell</v>
      </c>
    </row>
    <row r="4170" spans="1:11">
      <c r="A4170" s="1">
        <v>39272</v>
      </c>
      <c r="B4170">
        <v>8077.39</v>
      </c>
      <c r="D4170">
        <f t="shared" si="384"/>
        <v>7964.0670000000009</v>
      </c>
      <c r="E4170">
        <f t="shared" si="387"/>
        <v>7904.9139699859643</v>
      </c>
      <c r="F4170">
        <f t="shared" si="385"/>
        <v>7992.2805576168503</v>
      </c>
      <c r="H4170">
        <f t="shared" si="388"/>
        <v>88.706116812641568</v>
      </c>
      <c r="I4170">
        <f t="shared" si="389"/>
        <v>87.366587630885988</v>
      </c>
      <c r="K4170" t="str">
        <f t="shared" si="386"/>
        <v>Hold_sell</v>
      </c>
    </row>
    <row r="4171" spans="1:11">
      <c r="A4171" s="1">
        <v>39273</v>
      </c>
      <c r="B4171">
        <v>7964.76</v>
      </c>
      <c r="D4171">
        <f t="shared" si="384"/>
        <v>7978.7449999999999</v>
      </c>
      <c r="E4171">
        <f t="shared" si="387"/>
        <v>7909.347009246263</v>
      </c>
      <c r="F4171">
        <f t="shared" si="385"/>
        <v>7988.0466256757963</v>
      </c>
      <c r="H4171">
        <f t="shared" si="388"/>
        <v>86.704816736019922</v>
      </c>
      <c r="I4171">
        <f t="shared" si="389"/>
        <v>78.699616429533307</v>
      </c>
      <c r="K4171" t="str">
        <f t="shared" si="386"/>
        <v>Hold_sell</v>
      </c>
    </row>
    <row r="4172" spans="1:11">
      <c r="A4172" s="1">
        <v>39274</v>
      </c>
      <c r="B4172">
        <v>7898.54</v>
      </c>
      <c r="D4172">
        <f t="shared" si="384"/>
        <v>7989.1689999999999</v>
      </c>
      <c r="E4172">
        <f t="shared" si="387"/>
        <v>7908.546490042836</v>
      </c>
      <c r="F4172">
        <f t="shared" si="385"/>
        <v>7974.2763755718279</v>
      </c>
      <c r="H4172">
        <f t="shared" si="388"/>
        <v>82.509830494614306</v>
      </c>
      <c r="I4172">
        <f t="shared" si="389"/>
        <v>65.729885528991872</v>
      </c>
      <c r="K4172" t="str">
        <f t="shared" si="386"/>
        <v>Hold_sell</v>
      </c>
    </row>
    <row r="4173" spans="1:11">
      <c r="A4173" s="1">
        <v>39275</v>
      </c>
      <c r="B4173">
        <v>8053.43</v>
      </c>
      <c r="D4173">
        <f t="shared" ref="D4173:D4236" si="390">SUM(B4163:B4172)/10</f>
        <v>7998.8999999999987</v>
      </c>
      <c r="E4173">
        <f t="shared" si="387"/>
        <v>7919.2786018915149</v>
      </c>
      <c r="F4173">
        <f t="shared" si="385"/>
        <v>7986.4538562530852</v>
      </c>
      <c r="H4173">
        <f t="shared" si="388"/>
        <v>79.442915268005507</v>
      </c>
      <c r="I4173">
        <f t="shared" si="389"/>
        <v>67.175254361570296</v>
      </c>
      <c r="K4173" t="str">
        <f t="shared" si="386"/>
        <v>Hold_sell</v>
      </c>
    </row>
    <row r="4174" spans="1:11">
      <c r="A4174" s="1">
        <v>39276</v>
      </c>
      <c r="B4174">
        <v>8092.77</v>
      </c>
      <c r="D4174">
        <f t="shared" si="390"/>
        <v>8012.1070000000009</v>
      </c>
      <c r="E4174">
        <f t="shared" si="387"/>
        <v>7932.1298165662174</v>
      </c>
      <c r="F4174">
        <f t="shared" si="385"/>
        <v>8002.8101860603028</v>
      </c>
      <c r="H4174">
        <f t="shared" si="388"/>
        <v>77.690406113221485</v>
      </c>
      <c r="I4174">
        <f t="shared" si="389"/>
        <v>70.680369494085426</v>
      </c>
      <c r="K4174" t="str">
        <f t="shared" si="386"/>
        <v>Hold_sell</v>
      </c>
    </row>
    <row r="4175" spans="1:11">
      <c r="A4175" s="1">
        <v>39279</v>
      </c>
      <c r="B4175">
        <v>8105.69</v>
      </c>
      <c r="D4175">
        <f t="shared" si="390"/>
        <v>8020.652</v>
      </c>
      <c r="E4175">
        <f t="shared" si="387"/>
        <v>7944.9861264502015</v>
      </c>
      <c r="F4175">
        <f t="shared" ref="F4175:F4238" si="391">F4174+(2/(1+12)*(B4175-F4174))</f>
        <v>8018.6378497433334</v>
      </c>
      <c r="H4175">
        <f t="shared" si="388"/>
        <v>76.88266954920357</v>
      </c>
      <c r="I4175">
        <f t="shared" si="389"/>
        <v>73.651723293131909</v>
      </c>
      <c r="K4175" t="str">
        <f t="shared" si="386"/>
        <v>Hold_sell</v>
      </c>
    </row>
    <row r="4176" spans="1:11">
      <c r="A4176" s="1">
        <v>39280</v>
      </c>
      <c r="B4176">
        <v>8038.21</v>
      </c>
      <c r="D4176">
        <f t="shared" si="390"/>
        <v>8035.3969999999999</v>
      </c>
      <c r="E4176">
        <f t="shared" si="387"/>
        <v>7951.891598565001</v>
      </c>
      <c r="F4176">
        <f t="shared" si="391"/>
        <v>8021.6489497828206</v>
      </c>
      <c r="H4176">
        <f t="shared" si="388"/>
        <v>75.457605882926785</v>
      </c>
      <c r="I4176">
        <f t="shared" si="389"/>
        <v>69.757351217819632</v>
      </c>
      <c r="K4176" t="str">
        <f t="shared" si="386"/>
        <v>Hold_sell</v>
      </c>
    </row>
    <row r="4177" spans="1:11">
      <c r="A4177" s="1">
        <v>39281</v>
      </c>
      <c r="B4177">
        <v>7893.61</v>
      </c>
      <c r="D4177">
        <f t="shared" si="390"/>
        <v>8034.1500000000015</v>
      </c>
      <c r="E4177">
        <f t="shared" si="387"/>
        <v>7947.5744431157418</v>
      </c>
      <c r="F4177">
        <f t="shared" si="391"/>
        <v>8001.9506498162327</v>
      </c>
      <c r="H4177">
        <f t="shared" si="388"/>
        <v>71.24132604643961</v>
      </c>
      <c r="I4177">
        <f t="shared" si="389"/>
        <v>54.376206700490911</v>
      </c>
      <c r="K4177" t="str">
        <f t="shared" si="386"/>
        <v>Hold_sell</v>
      </c>
    </row>
    <row r="4178" spans="1:11">
      <c r="A4178" s="1">
        <v>39282</v>
      </c>
      <c r="B4178">
        <v>7991.21</v>
      </c>
      <c r="D4178">
        <f t="shared" si="390"/>
        <v>8015.9850000000006</v>
      </c>
      <c r="E4178">
        <f t="shared" si="387"/>
        <v>7950.8067065886498</v>
      </c>
      <c r="F4178">
        <f t="shared" si="391"/>
        <v>8000.2982421521965</v>
      </c>
      <c r="H4178">
        <f t="shared" si="388"/>
        <v>66.891367949861021</v>
      </c>
      <c r="I4178">
        <f t="shared" si="389"/>
        <v>49.491535563546677</v>
      </c>
      <c r="K4178" t="str">
        <f t="shared" si="386"/>
        <v>Hold_sell</v>
      </c>
    </row>
    <row r="4179" spans="1:11">
      <c r="A4179" s="1">
        <v>39283</v>
      </c>
      <c r="B4179">
        <v>7874.85</v>
      </c>
      <c r="D4179">
        <f t="shared" si="390"/>
        <v>8016.3930000000009</v>
      </c>
      <c r="E4179">
        <f t="shared" si="387"/>
        <v>7945.1802838783797</v>
      </c>
      <c r="F4179">
        <f t="shared" si="391"/>
        <v>7980.9985125903204</v>
      </c>
      <c r="H4179">
        <f t="shared" si="388"/>
        <v>60.676740102276959</v>
      </c>
      <c r="I4179">
        <f t="shared" si="389"/>
        <v>35.818228711940719</v>
      </c>
      <c r="K4179" t="str">
        <f t="shared" si="386"/>
        <v>Hold_sell</v>
      </c>
    </row>
    <row r="4180" spans="1:11">
      <c r="A4180" s="1">
        <v>39286</v>
      </c>
      <c r="B4180">
        <v>7944.21</v>
      </c>
      <c r="D4180">
        <f t="shared" si="390"/>
        <v>7999.0460000000003</v>
      </c>
      <c r="E4180">
        <f t="shared" si="387"/>
        <v>7945.1084109984995</v>
      </c>
      <c r="F4180">
        <f t="shared" si="391"/>
        <v>7975.338741422579</v>
      </c>
      <c r="H4180">
        <f t="shared" si="388"/>
        <v>54.587458166637468</v>
      </c>
      <c r="I4180">
        <f t="shared" si="389"/>
        <v>30.230330424079511</v>
      </c>
      <c r="K4180" t="str">
        <f t="shared" si="386"/>
        <v>Hold_sell</v>
      </c>
    </row>
    <row r="4181" spans="1:11">
      <c r="A4181" s="1">
        <v>39287</v>
      </c>
      <c r="B4181">
        <v>7806.79</v>
      </c>
      <c r="D4181">
        <f t="shared" si="390"/>
        <v>7985.728000000001</v>
      </c>
      <c r="E4181">
        <f t="shared" si="387"/>
        <v>7934.8626027763885</v>
      </c>
      <c r="F4181">
        <f t="shared" si="391"/>
        <v>7949.4081658191053</v>
      </c>
      <c r="H4181">
        <f t="shared" si="388"/>
        <v>46.579079141853342</v>
      </c>
      <c r="I4181">
        <f t="shared" si="389"/>
        <v>14.545563042716822</v>
      </c>
      <c r="K4181" t="str">
        <f t="shared" si="386"/>
        <v>Hold_sell</v>
      </c>
    </row>
    <row r="4182" spans="1:11">
      <c r="A4182" s="1">
        <v>39288</v>
      </c>
      <c r="B4182">
        <v>7692.55</v>
      </c>
      <c r="D4182">
        <f t="shared" si="390"/>
        <v>7969.9309999999996</v>
      </c>
      <c r="E4182">
        <f t="shared" si="387"/>
        <v>7916.9135210892482</v>
      </c>
      <c r="F4182">
        <f t="shared" si="391"/>
        <v>7909.891524923858</v>
      </c>
      <c r="H4182">
        <f t="shared" si="388"/>
        <v>35.858864080404636</v>
      </c>
      <c r="I4182">
        <f t="shared" si="389"/>
        <v>-7.0219961653901919</v>
      </c>
      <c r="K4182" t="str">
        <f t="shared" si="386"/>
        <v>Hold_sell</v>
      </c>
    </row>
    <row r="4183" spans="1:11">
      <c r="A4183" s="1">
        <v>39289</v>
      </c>
      <c r="B4183">
        <v>7508.96</v>
      </c>
      <c r="D4183">
        <f t="shared" si="390"/>
        <v>7949.3319999999994</v>
      </c>
      <c r="E4183">
        <f t="shared" si="387"/>
        <v>7886.6947417493038</v>
      </c>
      <c r="F4183">
        <f t="shared" si="391"/>
        <v>7848.2097518586488</v>
      </c>
      <c r="H4183">
        <f t="shared" si="388"/>
        <v>20.990093286192707</v>
      </c>
      <c r="I4183">
        <f t="shared" si="389"/>
        <v>-38.484989890655015</v>
      </c>
      <c r="K4183" t="str">
        <f t="shared" si="386"/>
        <v>Hold_sell</v>
      </c>
    </row>
    <row r="4184" spans="1:11">
      <c r="A4184" s="1">
        <v>39290</v>
      </c>
      <c r="B4184">
        <v>7451.68</v>
      </c>
      <c r="D4184">
        <f t="shared" si="390"/>
        <v>7894.8850000000002</v>
      </c>
      <c r="E4184">
        <f t="shared" si="387"/>
        <v>7854.4714275456517</v>
      </c>
      <c r="F4184">
        <f t="shared" si="391"/>
        <v>7787.2051746496263</v>
      </c>
      <c r="H4184">
        <f t="shared" si="388"/>
        <v>3.3388240497490784</v>
      </c>
      <c r="I4184">
        <f t="shared" si="389"/>
        <v>-67.266252896025435</v>
      </c>
      <c r="K4184" t="str">
        <f t="shared" si="386"/>
        <v>Hold_sell</v>
      </c>
    </row>
    <row r="4185" spans="1:11">
      <c r="A4185" s="1">
        <v>39293</v>
      </c>
      <c r="B4185">
        <v>7456.31</v>
      </c>
      <c r="D4185">
        <f t="shared" si="390"/>
        <v>7830.7760000000007</v>
      </c>
      <c r="E4185">
        <f t="shared" si="387"/>
        <v>7824.9779884681957</v>
      </c>
      <c r="F4185">
        <f t="shared" si="391"/>
        <v>7736.2982247035297</v>
      </c>
      <c r="H4185">
        <f t="shared" si="388"/>
        <v>-15.064893513133928</v>
      </c>
      <c r="I4185">
        <f t="shared" si="389"/>
        <v>-88.67976376466595</v>
      </c>
      <c r="K4185" t="str">
        <f t="shared" si="386"/>
        <v>Hold_sell</v>
      </c>
    </row>
    <row r="4186" spans="1:11">
      <c r="A4186" s="1">
        <v>39294</v>
      </c>
      <c r="B4186">
        <v>7584.14</v>
      </c>
      <c r="D4186">
        <f t="shared" si="390"/>
        <v>7765.8380000000006</v>
      </c>
      <c r="E4186">
        <f t="shared" si="387"/>
        <v>7807.1381374705516</v>
      </c>
      <c r="F4186">
        <f t="shared" si="391"/>
        <v>7712.889267056833</v>
      </c>
      <c r="H4186">
        <f t="shared" si="388"/>
        <v>-30.90168889325086</v>
      </c>
      <c r="I4186">
        <f t="shared" si="389"/>
        <v>-94.248870413718578</v>
      </c>
      <c r="K4186" t="str">
        <f t="shared" si="386"/>
        <v>Hold_sell</v>
      </c>
    </row>
    <row r="4187" spans="1:11">
      <c r="A4187" s="1">
        <v>39295</v>
      </c>
      <c r="B4187">
        <v>7473.93</v>
      </c>
      <c r="D4187">
        <f t="shared" si="390"/>
        <v>7720.4309999999996</v>
      </c>
      <c r="E4187">
        <f t="shared" si="387"/>
        <v>7782.4560532134738</v>
      </c>
      <c r="F4187">
        <f t="shared" si="391"/>
        <v>7676.1263028942431</v>
      </c>
      <c r="H4187">
        <f t="shared" si="388"/>
        <v>-45.987301178446828</v>
      </c>
      <c r="I4187">
        <f t="shared" si="389"/>
        <v>-106.3297503192307</v>
      </c>
      <c r="K4187" t="str">
        <f t="shared" si="386"/>
        <v>Hold_sell</v>
      </c>
    </row>
    <row r="4188" spans="1:11">
      <c r="A4188" s="1">
        <v>39296</v>
      </c>
      <c r="B4188">
        <v>7534.13</v>
      </c>
      <c r="D4188">
        <f t="shared" si="390"/>
        <v>7678.4630000000006</v>
      </c>
      <c r="E4188">
        <f t="shared" si="387"/>
        <v>7764.0615307532162</v>
      </c>
      <c r="F4188">
        <f t="shared" si="391"/>
        <v>7654.2807178335906</v>
      </c>
      <c r="H4188">
        <f t="shared" si="388"/>
        <v>-58.746003526682571</v>
      </c>
      <c r="I4188">
        <f t="shared" si="389"/>
        <v>-109.78081291962553</v>
      </c>
      <c r="K4188" t="str">
        <f t="shared" si="386"/>
        <v>Hold_sell</v>
      </c>
    </row>
    <row r="4189" spans="1:11">
      <c r="A4189" s="1">
        <v>39297</v>
      </c>
      <c r="B4189">
        <v>7435.67</v>
      </c>
      <c r="D4189">
        <f t="shared" si="390"/>
        <v>7632.7550000000001</v>
      </c>
      <c r="E4189">
        <f t="shared" si="387"/>
        <v>7739.7362321789042</v>
      </c>
      <c r="F4189">
        <f t="shared" si="391"/>
        <v>7620.6482997053463</v>
      </c>
      <c r="H4189">
        <f t="shared" si="388"/>
        <v>-70.814389316057628</v>
      </c>
      <c r="I4189">
        <f t="shared" si="389"/>
        <v>-119.08793247355788</v>
      </c>
      <c r="K4189" t="str">
        <f t="shared" ref="K4189:K4252" si="392">IF(I4189&gt;H4189,IF(K4188="Buy","Hold_buy",IF(K4188="Hold_buy","Hold_buy","Buy")),IF(K4188="Sell","Hold_sell",IF(K4188="Hold_sell","Hold_sell","Sell")))</f>
        <v>Hold_sell</v>
      </c>
    </row>
    <row r="4190" spans="1:11">
      <c r="A4190" s="1">
        <v>39300</v>
      </c>
      <c r="B4190">
        <v>7444.45</v>
      </c>
      <c r="D4190">
        <f t="shared" si="390"/>
        <v>7588.8369999999995</v>
      </c>
      <c r="E4190">
        <f t="shared" ref="E4190:E4253" si="393">E4189+(2/(1+26)*(B4190-E4189))</f>
        <v>7717.8631779434299</v>
      </c>
      <c r="F4190">
        <f t="shared" si="391"/>
        <v>7593.5408689814467</v>
      </c>
      <c r="H4190">
        <f t="shared" ref="H4190:H4253" si="394">H4189+(2/(1+9)*(I4190-H4189))</f>
        <v>-81.515973245242748</v>
      </c>
      <c r="I4190">
        <f t="shared" ref="I4190:I4253" si="395">F4190-E4190</f>
        <v>-124.32230896198325</v>
      </c>
      <c r="K4190" t="str">
        <f t="shared" si="392"/>
        <v>Hold_sell</v>
      </c>
    </row>
    <row r="4191" spans="1:11">
      <c r="A4191" s="1">
        <v>39301</v>
      </c>
      <c r="B4191">
        <v>7513.66</v>
      </c>
      <c r="D4191">
        <f t="shared" si="390"/>
        <v>7538.8609999999999</v>
      </c>
      <c r="E4191">
        <f t="shared" si="393"/>
        <v>7702.7370166142873</v>
      </c>
      <c r="F4191">
        <f t="shared" si="391"/>
        <v>7581.2515045227628</v>
      </c>
      <c r="H4191">
        <f t="shared" si="394"/>
        <v>-89.509881014499086</v>
      </c>
      <c r="I4191">
        <f t="shared" si="395"/>
        <v>-121.48551209152447</v>
      </c>
      <c r="K4191" t="str">
        <f t="shared" si="392"/>
        <v>Hold_sell</v>
      </c>
    </row>
    <row r="4192" spans="1:11">
      <c r="A4192" s="1">
        <v>39302</v>
      </c>
      <c r="B4192">
        <v>7605.94</v>
      </c>
      <c r="D4192">
        <f t="shared" si="390"/>
        <v>7509.5480000000007</v>
      </c>
      <c r="E4192">
        <f t="shared" si="393"/>
        <v>7695.5668672354514</v>
      </c>
      <c r="F4192">
        <f t="shared" si="391"/>
        <v>7585.049734596184</v>
      </c>
      <c r="H4192">
        <f t="shared" si="394"/>
        <v>-93.711331339452755</v>
      </c>
      <c r="I4192">
        <f t="shared" si="395"/>
        <v>-110.5171326392674</v>
      </c>
      <c r="K4192" t="str">
        <f t="shared" si="392"/>
        <v>Hold_sell</v>
      </c>
    </row>
    <row r="4193" spans="1:11">
      <c r="A4193" s="1">
        <v>39303</v>
      </c>
      <c r="B4193">
        <v>7453.59</v>
      </c>
      <c r="D4193">
        <f t="shared" si="390"/>
        <v>7500.8869999999997</v>
      </c>
      <c r="E4193">
        <f t="shared" si="393"/>
        <v>7677.6426548476402</v>
      </c>
      <c r="F4193">
        <f t="shared" si="391"/>
        <v>7564.8251600429248</v>
      </c>
      <c r="H4193">
        <f t="shared" si="394"/>
        <v>-97.532564032505277</v>
      </c>
      <c r="I4193">
        <f t="shared" si="395"/>
        <v>-112.81749480471535</v>
      </c>
      <c r="K4193" t="str">
        <f t="shared" si="392"/>
        <v>Hold_sell</v>
      </c>
    </row>
    <row r="4194" spans="1:11">
      <c r="A4194" s="1">
        <v>39304</v>
      </c>
      <c r="B4194">
        <v>7343.26</v>
      </c>
      <c r="D4194">
        <f t="shared" si="390"/>
        <v>7495.35</v>
      </c>
      <c r="E4194">
        <f t="shared" si="393"/>
        <v>7652.8735693033705</v>
      </c>
      <c r="F4194">
        <f t="shared" si="391"/>
        <v>7530.7382123440129</v>
      </c>
      <c r="H4194">
        <f t="shared" si="394"/>
        <v>-102.45312261787572</v>
      </c>
      <c r="I4194">
        <f t="shared" si="395"/>
        <v>-122.13535695935752</v>
      </c>
      <c r="K4194" t="str">
        <f t="shared" si="392"/>
        <v>Hold_sell</v>
      </c>
    </row>
    <row r="4195" spans="1:11">
      <c r="A4195" s="1">
        <v>39307</v>
      </c>
      <c r="B4195">
        <v>7474.33</v>
      </c>
      <c r="D4195">
        <f t="shared" si="390"/>
        <v>7484.5079999999989</v>
      </c>
      <c r="E4195">
        <f t="shared" si="393"/>
        <v>7639.6481197253433</v>
      </c>
      <c r="F4195">
        <f t="shared" si="391"/>
        <v>7522.060025829549</v>
      </c>
      <c r="H4195">
        <f t="shared" si="394"/>
        <v>-105.48011687345945</v>
      </c>
      <c r="I4195">
        <f t="shared" si="395"/>
        <v>-117.58809389579437</v>
      </c>
      <c r="K4195" t="str">
        <f t="shared" si="392"/>
        <v>Hold_sell</v>
      </c>
    </row>
    <row r="4196" spans="1:11">
      <c r="A4196" s="1">
        <v>39308</v>
      </c>
      <c r="B4196">
        <v>7425.07</v>
      </c>
      <c r="D4196">
        <f t="shared" si="390"/>
        <v>7486.3099999999995</v>
      </c>
      <c r="E4196">
        <f t="shared" si="393"/>
        <v>7623.7534441901325</v>
      </c>
      <c r="F4196">
        <f t="shared" si="391"/>
        <v>7507.1384833942338</v>
      </c>
      <c r="H4196">
        <f t="shared" si="394"/>
        <v>-107.7070856579473</v>
      </c>
      <c r="I4196">
        <f t="shared" si="395"/>
        <v>-116.6149607958987</v>
      </c>
      <c r="K4196" t="str">
        <f t="shared" si="392"/>
        <v>Hold_sell</v>
      </c>
    </row>
    <row r="4197" spans="1:11">
      <c r="A4197" s="1">
        <v>39309</v>
      </c>
      <c r="B4197">
        <v>7445.9</v>
      </c>
      <c r="D4197">
        <f t="shared" si="390"/>
        <v>7470.4030000000002</v>
      </c>
      <c r="E4197">
        <f t="shared" si="393"/>
        <v>7610.5791149908637</v>
      </c>
      <c r="F4197">
        <f t="shared" si="391"/>
        <v>7497.7171782566593</v>
      </c>
      <c r="H4197">
        <f t="shared" si="394"/>
        <v>-108.73805587319872</v>
      </c>
      <c r="I4197">
        <f t="shared" si="395"/>
        <v>-112.86193673420439</v>
      </c>
      <c r="K4197" t="str">
        <f t="shared" si="392"/>
        <v>Hold_sell</v>
      </c>
    </row>
    <row r="4198" spans="1:11">
      <c r="A4198" s="1">
        <v>39310</v>
      </c>
      <c r="B4198">
        <v>7270.07</v>
      </c>
      <c r="D4198">
        <f t="shared" si="390"/>
        <v>7467.6</v>
      </c>
      <c r="E4198">
        <f t="shared" si="393"/>
        <v>7585.3562175841334</v>
      </c>
      <c r="F4198">
        <f t="shared" si="391"/>
        <v>7462.6945354479421</v>
      </c>
      <c r="H4198">
        <f t="shared" si="394"/>
        <v>-111.52278112579724</v>
      </c>
      <c r="I4198">
        <f t="shared" si="395"/>
        <v>-122.6616821361913</v>
      </c>
      <c r="K4198" t="str">
        <f t="shared" si="392"/>
        <v>Hold_sell</v>
      </c>
    </row>
    <row r="4199" spans="1:11">
      <c r="A4199" s="1">
        <v>39311</v>
      </c>
      <c r="B4199">
        <v>7378.29</v>
      </c>
      <c r="D4199">
        <f t="shared" si="390"/>
        <v>7441.1940000000004</v>
      </c>
      <c r="E4199">
        <f t="shared" si="393"/>
        <v>7570.0179792445679</v>
      </c>
      <c r="F4199">
        <f t="shared" si="391"/>
        <v>7449.7092223021045</v>
      </c>
      <c r="H4199">
        <f t="shared" si="394"/>
        <v>-113.27997628913046</v>
      </c>
      <c r="I4199">
        <f t="shared" si="395"/>
        <v>-120.30875694246333</v>
      </c>
      <c r="K4199" t="str">
        <f t="shared" si="392"/>
        <v>Hold_sell</v>
      </c>
    </row>
    <row r="4200" spans="1:11">
      <c r="A4200" s="1">
        <v>39314</v>
      </c>
      <c r="B4200">
        <v>7407.53</v>
      </c>
      <c r="D4200">
        <f t="shared" si="390"/>
        <v>7435.4560000000001</v>
      </c>
      <c r="E4200">
        <f t="shared" si="393"/>
        <v>7557.9818326338591</v>
      </c>
      <c r="F4200">
        <f t="shared" si="391"/>
        <v>7443.2201111787035</v>
      </c>
      <c r="H4200">
        <f t="shared" si="394"/>
        <v>-113.57632532233548</v>
      </c>
      <c r="I4200">
        <f t="shared" si="395"/>
        <v>-114.76172145515557</v>
      </c>
      <c r="K4200" t="str">
        <f t="shared" si="392"/>
        <v>Hold_sell</v>
      </c>
    </row>
    <row r="4201" spans="1:11">
      <c r="A4201" s="1">
        <v>39315</v>
      </c>
      <c r="B4201">
        <v>7424.75</v>
      </c>
      <c r="D4201">
        <f t="shared" si="390"/>
        <v>7431.7640000000001</v>
      </c>
      <c r="E4201">
        <f t="shared" si="393"/>
        <v>7548.1128079943137</v>
      </c>
      <c r="F4201">
        <f t="shared" si="391"/>
        <v>7440.3785556127496</v>
      </c>
      <c r="H4201">
        <f t="shared" si="394"/>
        <v>-112.40791073418121</v>
      </c>
      <c r="I4201">
        <f t="shared" si="395"/>
        <v>-107.73425238156415</v>
      </c>
      <c r="K4201" t="str">
        <f t="shared" si="392"/>
        <v>Buy</v>
      </c>
    </row>
    <row r="4202" spans="1:11">
      <c r="A4202" s="1">
        <v>39316</v>
      </c>
      <c r="B4202">
        <v>7500.48</v>
      </c>
      <c r="D4202">
        <f t="shared" si="390"/>
        <v>7422.8730000000014</v>
      </c>
      <c r="E4202">
        <f t="shared" si="393"/>
        <v>7544.5844518465865</v>
      </c>
      <c r="F4202">
        <f t="shared" si="391"/>
        <v>7449.6249316723261</v>
      </c>
      <c r="H4202">
        <f t="shared" si="394"/>
        <v>-108.91823262219705</v>
      </c>
      <c r="I4202">
        <f t="shared" si="395"/>
        <v>-94.959520174260433</v>
      </c>
      <c r="K4202" t="str">
        <f t="shared" si="392"/>
        <v>Hold_buy</v>
      </c>
    </row>
    <row r="4203" spans="1:11">
      <c r="A4203" s="1">
        <v>39317</v>
      </c>
      <c r="B4203">
        <v>7511.96</v>
      </c>
      <c r="D4203">
        <f t="shared" si="390"/>
        <v>7412.3270000000002</v>
      </c>
      <c r="E4203">
        <f t="shared" si="393"/>
        <v>7542.1678257838767</v>
      </c>
      <c r="F4203">
        <f t="shared" si="391"/>
        <v>7459.214942184276</v>
      </c>
      <c r="H4203">
        <f t="shared" si="394"/>
        <v>-103.72516281767778</v>
      </c>
      <c r="I4203">
        <f t="shared" si="395"/>
        <v>-82.952883599600682</v>
      </c>
      <c r="K4203" t="str">
        <f t="shared" si="392"/>
        <v>Hold_buy</v>
      </c>
    </row>
    <row r="4204" spans="1:11">
      <c r="A4204" s="1">
        <v>39318</v>
      </c>
      <c r="B4204">
        <v>7507.27</v>
      </c>
      <c r="D4204">
        <f t="shared" si="390"/>
        <v>7418.1639999999998</v>
      </c>
      <c r="E4204">
        <f t="shared" si="393"/>
        <v>7539.582801651738</v>
      </c>
      <c r="F4204">
        <f t="shared" si="391"/>
        <v>7466.6080280020797</v>
      </c>
      <c r="H4204">
        <f t="shared" si="394"/>
        <v>-97.575084984073897</v>
      </c>
      <c r="I4204">
        <f t="shared" si="395"/>
        <v>-72.974773649658346</v>
      </c>
      <c r="K4204" t="str">
        <f t="shared" si="392"/>
        <v>Hold_buy</v>
      </c>
    </row>
    <row r="4205" spans="1:11">
      <c r="A4205" s="1">
        <v>39321</v>
      </c>
      <c r="B4205">
        <v>7485.99</v>
      </c>
      <c r="D4205">
        <f t="shared" si="390"/>
        <v>7434.5650000000005</v>
      </c>
      <c r="E4205">
        <f t="shared" si="393"/>
        <v>7535.6129644923503</v>
      </c>
      <c r="F4205">
        <f t="shared" si="391"/>
        <v>7469.5898698479132</v>
      </c>
      <c r="H4205">
        <f t="shared" si="394"/>
        <v>-91.264686916146545</v>
      </c>
      <c r="I4205">
        <f t="shared" si="395"/>
        <v>-66.023094644437151</v>
      </c>
      <c r="K4205" t="str">
        <f t="shared" si="392"/>
        <v>Hold_buy</v>
      </c>
    </row>
    <row r="4206" spans="1:11">
      <c r="A4206" s="1">
        <v>39322</v>
      </c>
      <c r="B4206">
        <v>7430.24</v>
      </c>
      <c r="D4206">
        <f t="shared" si="390"/>
        <v>7435.7309999999998</v>
      </c>
      <c r="E4206">
        <f t="shared" si="393"/>
        <v>7527.8075597151392</v>
      </c>
      <c r="F4206">
        <f t="shared" si="391"/>
        <v>7463.536043717465</v>
      </c>
      <c r="H4206">
        <f t="shared" si="394"/>
        <v>-85.866052732452076</v>
      </c>
      <c r="I4206">
        <f t="shared" si="395"/>
        <v>-64.271515997674214</v>
      </c>
      <c r="K4206" t="str">
        <f t="shared" si="392"/>
        <v>Hold_buy</v>
      </c>
    </row>
    <row r="4207" spans="1:11">
      <c r="A4207" s="1">
        <v>39323</v>
      </c>
      <c r="B4207">
        <v>7439.18</v>
      </c>
      <c r="D4207">
        <f t="shared" si="390"/>
        <v>7436.2479999999996</v>
      </c>
      <c r="E4207">
        <f t="shared" si="393"/>
        <v>7521.2425552917957</v>
      </c>
      <c r="F4207">
        <f t="shared" si="391"/>
        <v>7459.788960068624</v>
      </c>
      <c r="H4207">
        <f t="shared" si="394"/>
        <v>-80.98356123059601</v>
      </c>
      <c r="I4207">
        <f t="shared" si="395"/>
        <v>-61.45359522317176</v>
      </c>
      <c r="K4207" t="str">
        <f t="shared" si="392"/>
        <v>Hold_buy</v>
      </c>
    </row>
    <row r="4208" spans="1:11">
      <c r="A4208" s="1">
        <v>39324</v>
      </c>
      <c r="B4208">
        <v>7519.94</v>
      </c>
      <c r="D4208">
        <f t="shared" si="390"/>
        <v>7435.5759999999982</v>
      </c>
      <c r="E4208">
        <f t="shared" si="393"/>
        <v>7521.1460697146258</v>
      </c>
      <c r="F4208">
        <f t="shared" si="391"/>
        <v>7469.0429662119122</v>
      </c>
      <c r="H4208">
        <f t="shared" si="394"/>
        <v>-75.207469685019518</v>
      </c>
      <c r="I4208">
        <f t="shared" si="395"/>
        <v>-52.103103502713566</v>
      </c>
      <c r="K4208" t="str">
        <f t="shared" si="392"/>
        <v>Hold_buy</v>
      </c>
    </row>
    <row r="4209" spans="1:11">
      <c r="A4209" s="1">
        <v>39325</v>
      </c>
      <c r="B4209">
        <v>7638.17</v>
      </c>
      <c r="D4209">
        <f t="shared" si="390"/>
        <v>7460.5630000000001</v>
      </c>
      <c r="E4209">
        <f t="shared" si="393"/>
        <v>7529.814508995024</v>
      </c>
      <c r="F4209">
        <f t="shared" si="391"/>
        <v>7495.0625098716182</v>
      </c>
      <c r="H4209">
        <f t="shared" si="394"/>
        <v>-67.116375572696768</v>
      </c>
      <c r="I4209">
        <f t="shared" si="395"/>
        <v>-34.751999123405767</v>
      </c>
      <c r="K4209" t="str">
        <f t="shared" si="392"/>
        <v>Hold_buy</v>
      </c>
    </row>
    <row r="4210" spans="1:11">
      <c r="A4210" s="1">
        <v>39328</v>
      </c>
      <c r="B4210">
        <v>7648.58</v>
      </c>
      <c r="D4210">
        <f t="shared" si="390"/>
        <v>7486.5509999999995</v>
      </c>
      <c r="E4210">
        <f t="shared" si="393"/>
        <v>7538.6119527731707</v>
      </c>
      <c r="F4210">
        <f t="shared" si="391"/>
        <v>7518.6805852759844</v>
      </c>
      <c r="H4210">
        <f t="shared" si="394"/>
        <v>-57.679373957594677</v>
      </c>
      <c r="I4210">
        <f t="shared" si="395"/>
        <v>-19.931367497186329</v>
      </c>
      <c r="K4210" t="str">
        <f t="shared" si="392"/>
        <v>Hold_buy</v>
      </c>
    </row>
    <row r="4211" spans="1:11">
      <c r="A4211" s="1">
        <v>39329</v>
      </c>
      <c r="B4211">
        <v>7721.77</v>
      </c>
      <c r="D4211">
        <f t="shared" si="390"/>
        <v>7510.6559999999999</v>
      </c>
      <c r="E4211">
        <f t="shared" si="393"/>
        <v>7552.1792155307139</v>
      </c>
      <c r="F4211">
        <f t="shared" si="391"/>
        <v>7549.9251106181409</v>
      </c>
      <c r="H4211">
        <f t="shared" si="394"/>
        <v>-46.594320148590342</v>
      </c>
      <c r="I4211">
        <f t="shared" si="395"/>
        <v>-2.2541049125729842</v>
      </c>
      <c r="K4211" t="str">
        <f t="shared" si="392"/>
        <v>Hold_buy</v>
      </c>
    </row>
    <row r="4212" spans="1:11">
      <c r="A4212" s="1">
        <v>39330</v>
      </c>
      <c r="B4212">
        <v>7588.03</v>
      </c>
      <c r="D4212">
        <f t="shared" si="390"/>
        <v>7540.3580000000002</v>
      </c>
      <c r="E4212">
        <f t="shared" si="393"/>
        <v>7554.8348291951052</v>
      </c>
      <c r="F4212">
        <f t="shared" si="391"/>
        <v>7555.787401292273</v>
      </c>
      <c r="H4212">
        <f t="shared" si="394"/>
        <v>-37.084941699438708</v>
      </c>
      <c r="I4212">
        <f t="shared" si="395"/>
        <v>0.95257209716783109</v>
      </c>
      <c r="K4212" t="str">
        <f t="shared" si="392"/>
        <v>Hold_buy</v>
      </c>
    </row>
    <row r="4213" spans="1:11">
      <c r="A4213" s="1">
        <v>39331</v>
      </c>
      <c r="B4213">
        <v>7621.72</v>
      </c>
      <c r="D4213">
        <f t="shared" si="390"/>
        <v>7549.1130000000003</v>
      </c>
      <c r="E4213">
        <f t="shared" si="393"/>
        <v>7559.7892862917643</v>
      </c>
      <c r="F4213">
        <f t="shared" si="391"/>
        <v>7565.9308780165384</v>
      </c>
      <c r="H4213">
        <f t="shared" si="394"/>
        <v>-28.439635014596142</v>
      </c>
      <c r="I4213">
        <f t="shared" si="395"/>
        <v>6.1415917247741163</v>
      </c>
      <c r="K4213" t="str">
        <f t="shared" si="392"/>
        <v>Hold_buy</v>
      </c>
    </row>
    <row r="4214" spans="1:11">
      <c r="A4214" s="1">
        <v>39332</v>
      </c>
      <c r="B4214">
        <v>7436.63</v>
      </c>
      <c r="D4214">
        <f t="shared" si="390"/>
        <v>7560.0889999999999</v>
      </c>
      <c r="E4214">
        <f t="shared" si="393"/>
        <v>7550.6663761960781</v>
      </c>
      <c r="F4214">
        <f t="shared" si="391"/>
        <v>7546.0384352447636</v>
      </c>
      <c r="H4214">
        <f t="shared" si="394"/>
        <v>-23.677296201939811</v>
      </c>
      <c r="I4214">
        <f t="shared" si="395"/>
        <v>-4.6279409513144856</v>
      </c>
      <c r="K4214" t="str">
        <f t="shared" si="392"/>
        <v>Hold_buy</v>
      </c>
    </row>
    <row r="4215" spans="1:11">
      <c r="A4215" s="1">
        <v>39335</v>
      </c>
      <c r="B4215">
        <v>7375.44</v>
      </c>
      <c r="D4215">
        <f t="shared" si="390"/>
        <v>7553.0249999999996</v>
      </c>
      <c r="E4215">
        <f t="shared" si="393"/>
        <v>7537.6866446259983</v>
      </c>
      <c r="F4215">
        <f t="shared" si="391"/>
        <v>7519.7925221301848</v>
      </c>
      <c r="H4215">
        <f t="shared" si="394"/>
        <v>-22.520661460714543</v>
      </c>
      <c r="I4215">
        <f t="shared" si="395"/>
        <v>-17.894122495813463</v>
      </c>
      <c r="K4215" t="str">
        <f t="shared" si="392"/>
        <v>Hold_buy</v>
      </c>
    </row>
    <row r="4216" spans="1:11">
      <c r="A4216" s="1">
        <v>39336</v>
      </c>
      <c r="B4216">
        <v>7457.9</v>
      </c>
      <c r="D4216">
        <f t="shared" si="390"/>
        <v>7541.9700000000012</v>
      </c>
      <c r="E4216">
        <f t="shared" si="393"/>
        <v>7531.7765228018507</v>
      </c>
      <c r="F4216">
        <f t="shared" si="391"/>
        <v>7510.2705956486179</v>
      </c>
      <c r="H4216">
        <f t="shared" si="394"/>
        <v>-22.317714599218181</v>
      </c>
      <c r="I4216">
        <f t="shared" si="395"/>
        <v>-21.505927153232733</v>
      </c>
      <c r="K4216" t="str">
        <f t="shared" si="392"/>
        <v>Hold_buy</v>
      </c>
    </row>
    <row r="4217" spans="1:11">
      <c r="A4217" s="1">
        <v>39337</v>
      </c>
      <c r="B4217">
        <v>7472.99</v>
      </c>
      <c r="D4217">
        <f t="shared" si="390"/>
        <v>7544.735999999999</v>
      </c>
      <c r="E4217">
        <f t="shared" si="393"/>
        <v>7527.4219655572688</v>
      </c>
      <c r="F4217">
        <f t="shared" si="391"/>
        <v>7504.5351193949846</v>
      </c>
      <c r="H4217">
        <f t="shared" si="394"/>
        <v>-22.431540911831384</v>
      </c>
      <c r="I4217">
        <f t="shared" si="395"/>
        <v>-22.886846162284201</v>
      </c>
      <c r="K4217" t="str">
        <f t="shared" si="392"/>
        <v>Sell</v>
      </c>
    </row>
    <row r="4218" spans="1:11">
      <c r="A4218" s="1">
        <v>39338</v>
      </c>
      <c r="B4218">
        <v>7535.97</v>
      </c>
      <c r="D4218">
        <f t="shared" si="390"/>
        <v>7548.1170000000011</v>
      </c>
      <c r="E4218">
        <f t="shared" si="393"/>
        <v>7528.055153293767</v>
      </c>
      <c r="F4218">
        <f t="shared" si="391"/>
        <v>7509.3712548726789</v>
      </c>
      <c r="H4218">
        <f t="shared" si="394"/>
        <v>-21.682012413682724</v>
      </c>
      <c r="I4218">
        <f t="shared" si="395"/>
        <v>-18.683898421088088</v>
      </c>
      <c r="K4218" t="str">
        <f t="shared" si="392"/>
        <v>Buy</v>
      </c>
    </row>
    <row r="4219" spans="1:11">
      <c r="A4219" s="1">
        <v>39339</v>
      </c>
      <c r="B4219">
        <v>7497.74</v>
      </c>
      <c r="D4219">
        <f t="shared" si="390"/>
        <v>7549.7199999999993</v>
      </c>
      <c r="E4219">
        <f t="shared" si="393"/>
        <v>7525.8095863831177</v>
      </c>
      <c r="F4219">
        <f t="shared" si="391"/>
        <v>7507.5818310461127</v>
      </c>
      <c r="H4219">
        <f t="shared" si="394"/>
        <v>-20.991160998347173</v>
      </c>
      <c r="I4219">
        <f t="shared" si="395"/>
        <v>-18.227755337004965</v>
      </c>
      <c r="K4219" t="str">
        <f t="shared" si="392"/>
        <v>Hold_buy</v>
      </c>
    </row>
    <row r="4220" spans="1:11">
      <c r="A4220" s="1">
        <v>39342</v>
      </c>
      <c r="B4220">
        <v>7479.85</v>
      </c>
      <c r="D4220">
        <f t="shared" si="390"/>
        <v>7535.6770000000006</v>
      </c>
      <c r="E4220">
        <f t="shared" si="393"/>
        <v>7522.4051725769605</v>
      </c>
      <c r="F4220">
        <f t="shared" si="391"/>
        <v>7503.3153955005573</v>
      </c>
      <c r="H4220">
        <f t="shared" si="394"/>
        <v>-20.610884213958368</v>
      </c>
      <c r="I4220">
        <f t="shared" si="395"/>
        <v>-19.089777076403152</v>
      </c>
      <c r="K4220" t="str">
        <f t="shared" si="392"/>
        <v>Hold_buy</v>
      </c>
    </row>
    <row r="4221" spans="1:11">
      <c r="A4221" s="1">
        <v>39343</v>
      </c>
      <c r="B4221">
        <v>7575.21</v>
      </c>
      <c r="D4221">
        <f t="shared" si="390"/>
        <v>7518.804000000001</v>
      </c>
      <c r="E4221">
        <f t="shared" si="393"/>
        <v>7526.3166412749633</v>
      </c>
      <c r="F4221">
        <f t="shared" si="391"/>
        <v>7514.3761038850871</v>
      </c>
      <c r="H4221">
        <f t="shared" si="394"/>
        <v>-18.87681484914194</v>
      </c>
      <c r="I4221">
        <f t="shared" si="395"/>
        <v>-11.940537389876226</v>
      </c>
      <c r="K4221" t="str">
        <f t="shared" si="392"/>
        <v>Hold_buy</v>
      </c>
    </row>
    <row r="4222" spans="1:11">
      <c r="A4222" s="1">
        <v>39344</v>
      </c>
      <c r="B4222">
        <v>7750.84</v>
      </c>
      <c r="D4222">
        <f t="shared" si="390"/>
        <v>7504.148000000001</v>
      </c>
      <c r="E4222">
        <f t="shared" si="393"/>
        <v>7542.9480011805217</v>
      </c>
      <c r="F4222">
        <f t="shared" si="391"/>
        <v>7550.7551648258432</v>
      </c>
      <c r="H4222">
        <f t="shared" si="394"/>
        <v>-13.540019150249261</v>
      </c>
      <c r="I4222">
        <f t="shared" si="395"/>
        <v>7.8071636453214523</v>
      </c>
      <c r="K4222" t="str">
        <f t="shared" si="392"/>
        <v>Hold_buy</v>
      </c>
    </row>
    <row r="4223" spans="1:11">
      <c r="A4223" s="1">
        <v>39345</v>
      </c>
      <c r="B4223">
        <v>7735.09</v>
      </c>
      <c r="D4223">
        <f t="shared" si="390"/>
        <v>7520.4289999999992</v>
      </c>
      <c r="E4223">
        <f t="shared" si="393"/>
        <v>7557.1807418338167</v>
      </c>
      <c r="F4223">
        <f t="shared" si="391"/>
        <v>7579.1143702372519</v>
      </c>
      <c r="H4223">
        <f t="shared" si="394"/>
        <v>-6.4452896395123576</v>
      </c>
      <c r="I4223">
        <f t="shared" si="395"/>
        <v>21.93362840343525</v>
      </c>
      <c r="K4223" t="str">
        <f t="shared" si="392"/>
        <v>Hold_buy</v>
      </c>
    </row>
    <row r="4224" spans="1:11">
      <c r="A4224" s="1">
        <v>39346</v>
      </c>
      <c r="B4224">
        <v>7794.43</v>
      </c>
      <c r="D4224">
        <f t="shared" si="390"/>
        <v>7531.7659999999987</v>
      </c>
      <c r="E4224">
        <f t="shared" si="393"/>
        <v>7574.7547609572375</v>
      </c>
      <c r="F4224">
        <f t="shared" si="391"/>
        <v>7612.239851739213</v>
      </c>
      <c r="H4224">
        <f t="shared" si="394"/>
        <v>2.3407864447852118</v>
      </c>
      <c r="I4224">
        <f t="shared" si="395"/>
        <v>37.485090781975487</v>
      </c>
      <c r="K4224" t="str">
        <f t="shared" si="392"/>
        <v>Hold_buy</v>
      </c>
    </row>
    <row r="4225" spans="1:11">
      <c r="A4225" s="1">
        <v>39349</v>
      </c>
      <c r="B4225">
        <v>7787.92</v>
      </c>
      <c r="D4225">
        <f t="shared" si="390"/>
        <v>7567.5459999999994</v>
      </c>
      <c r="E4225">
        <f t="shared" si="393"/>
        <v>7590.5447786641089</v>
      </c>
      <c r="F4225">
        <f t="shared" si="391"/>
        <v>7639.267566856257</v>
      </c>
      <c r="H4225">
        <f t="shared" si="394"/>
        <v>11.617186794257783</v>
      </c>
      <c r="I4225">
        <f t="shared" si="395"/>
        <v>48.722788192148073</v>
      </c>
      <c r="K4225" t="str">
        <f t="shared" si="392"/>
        <v>Hold_buy</v>
      </c>
    </row>
    <row r="4226" spans="1:11">
      <c r="A4226" s="1">
        <v>39350</v>
      </c>
      <c r="B4226">
        <v>7769.44</v>
      </c>
      <c r="D4226">
        <f t="shared" si="390"/>
        <v>7608.793999999999</v>
      </c>
      <c r="E4226">
        <f t="shared" si="393"/>
        <v>7603.796276540842</v>
      </c>
      <c r="F4226">
        <f t="shared" si="391"/>
        <v>7659.2940950322172</v>
      </c>
      <c r="H4226">
        <f t="shared" si="394"/>
        <v>20.393313133681279</v>
      </c>
      <c r="I4226">
        <f t="shared" si="395"/>
        <v>55.497818491375256</v>
      </c>
      <c r="K4226" t="str">
        <f t="shared" si="392"/>
        <v>Hold_buy</v>
      </c>
    </row>
    <row r="4227" spans="1:11">
      <c r="A4227" s="1">
        <v>39351</v>
      </c>
      <c r="B4227">
        <v>7804.15</v>
      </c>
      <c r="D4227">
        <f t="shared" si="390"/>
        <v>7639.9479999999994</v>
      </c>
      <c r="E4227">
        <f t="shared" si="393"/>
        <v>7618.6372930933721</v>
      </c>
      <c r="F4227">
        <f t="shared" si="391"/>
        <v>7681.5796188734148</v>
      </c>
      <c r="H4227">
        <f t="shared" si="394"/>
        <v>28.903115662953557</v>
      </c>
      <c r="I4227">
        <f t="shared" si="395"/>
        <v>62.942325780042665</v>
      </c>
      <c r="K4227" t="str">
        <f t="shared" si="392"/>
        <v>Hold_buy</v>
      </c>
    </row>
    <row r="4228" spans="1:11">
      <c r="A4228" s="1">
        <v>39352</v>
      </c>
      <c r="B4228">
        <v>7853.79</v>
      </c>
      <c r="D4228">
        <f t="shared" si="390"/>
        <v>7673.0639999999985</v>
      </c>
      <c r="E4228">
        <f t="shared" si="393"/>
        <v>7636.056012123493</v>
      </c>
      <c r="F4228">
        <f t="shared" si="391"/>
        <v>7708.0735236621204</v>
      </c>
      <c r="H4228">
        <f t="shared" si="394"/>
        <v>37.525994838088309</v>
      </c>
      <c r="I4228">
        <f t="shared" si="395"/>
        <v>72.017511538627332</v>
      </c>
      <c r="K4228" t="str">
        <f t="shared" si="392"/>
        <v>Hold_buy</v>
      </c>
    </row>
    <row r="4229" spans="1:11">
      <c r="A4229" s="1">
        <v>39353</v>
      </c>
      <c r="B4229">
        <v>7861.51</v>
      </c>
      <c r="D4229">
        <f t="shared" si="390"/>
        <v>7704.8459999999995</v>
      </c>
      <c r="E4229">
        <f t="shared" si="393"/>
        <v>7652.7563075217531</v>
      </c>
      <c r="F4229">
        <f t="shared" si="391"/>
        <v>7731.6791354064098</v>
      </c>
      <c r="H4229">
        <f t="shared" si="394"/>
        <v>45.805361447401992</v>
      </c>
      <c r="I4229">
        <f t="shared" si="395"/>
        <v>78.922827884656726</v>
      </c>
      <c r="K4229" t="str">
        <f t="shared" si="392"/>
        <v>Hold_buy</v>
      </c>
    </row>
    <row r="4230" spans="1:11">
      <c r="A4230" s="1">
        <v>39356</v>
      </c>
      <c r="B4230">
        <v>7922.42</v>
      </c>
      <c r="D4230">
        <f t="shared" si="390"/>
        <v>7741.223</v>
      </c>
      <c r="E4230">
        <f t="shared" si="393"/>
        <v>7672.7313958534751</v>
      </c>
      <c r="F4230">
        <f t="shared" si="391"/>
        <v>7761.0238838054238</v>
      </c>
      <c r="H4230">
        <f t="shared" si="394"/>
        <v>54.302786748311334</v>
      </c>
      <c r="I4230">
        <f t="shared" si="395"/>
        <v>88.292487951948715</v>
      </c>
      <c r="K4230" t="str">
        <f t="shared" si="392"/>
        <v>Hold_buy</v>
      </c>
    </row>
    <row r="4231" spans="1:11">
      <c r="A4231" s="1">
        <v>39357</v>
      </c>
      <c r="B4231">
        <v>7946.79</v>
      </c>
      <c r="D4231">
        <f t="shared" si="390"/>
        <v>7785.4800000000005</v>
      </c>
      <c r="E4231">
        <f t="shared" si="393"/>
        <v>7693.0320331976618</v>
      </c>
      <c r="F4231">
        <f t="shared" si="391"/>
        <v>7789.6032862968968</v>
      </c>
      <c r="H4231">
        <f t="shared" si="394"/>
        <v>62.756480018496077</v>
      </c>
      <c r="I4231">
        <f t="shared" si="395"/>
        <v>96.571253099235037</v>
      </c>
      <c r="K4231" t="str">
        <f t="shared" si="392"/>
        <v>Hold_buy</v>
      </c>
    </row>
    <row r="4232" spans="1:11">
      <c r="A4232" s="1">
        <v>39358</v>
      </c>
      <c r="B4232">
        <v>7955.3</v>
      </c>
      <c r="D4232">
        <f t="shared" si="390"/>
        <v>7822.6380000000008</v>
      </c>
      <c r="E4232">
        <f t="shared" si="393"/>
        <v>7712.4592899978352</v>
      </c>
      <c r="F4232">
        <f t="shared" si="391"/>
        <v>7815.0950884050662</v>
      </c>
      <c r="H4232">
        <f t="shared" si="394"/>
        <v>70.732343696243078</v>
      </c>
      <c r="I4232">
        <f t="shared" si="395"/>
        <v>102.63579840723105</v>
      </c>
      <c r="K4232" t="str">
        <f t="shared" si="392"/>
        <v>Hold_buy</v>
      </c>
    </row>
    <row r="4233" spans="1:11">
      <c r="A4233" s="1">
        <v>39359</v>
      </c>
      <c r="B4233">
        <v>7944.99</v>
      </c>
      <c r="D4233">
        <f t="shared" si="390"/>
        <v>7843.0839999999998</v>
      </c>
      <c r="E4233">
        <f t="shared" si="393"/>
        <v>7729.6837870350328</v>
      </c>
      <c r="F4233">
        <f t="shared" si="391"/>
        <v>7835.0789209581326</v>
      </c>
      <c r="H4233">
        <f t="shared" si="394"/>
        <v>77.664901741614429</v>
      </c>
      <c r="I4233">
        <f t="shared" si="395"/>
        <v>105.39513392309982</v>
      </c>
      <c r="K4233" t="str">
        <f t="shared" si="392"/>
        <v>Hold_buy</v>
      </c>
    </row>
    <row r="4234" spans="1:11">
      <c r="A4234" s="1">
        <v>39360</v>
      </c>
      <c r="B4234">
        <v>8002.18</v>
      </c>
      <c r="D4234">
        <f t="shared" si="390"/>
        <v>7864.0740000000005</v>
      </c>
      <c r="E4234">
        <f t="shared" si="393"/>
        <v>7749.8686916991046</v>
      </c>
      <c r="F4234">
        <f t="shared" si="391"/>
        <v>7860.7867792722664</v>
      </c>
      <c r="H4234">
        <f t="shared" si="394"/>
        <v>84.315538907923894</v>
      </c>
      <c r="I4234">
        <f t="shared" si="395"/>
        <v>110.91808757316176</v>
      </c>
      <c r="K4234" t="str">
        <f t="shared" si="392"/>
        <v>Hold_buy</v>
      </c>
    </row>
    <row r="4235" spans="1:11">
      <c r="A4235" s="1">
        <v>39363</v>
      </c>
      <c r="B4235">
        <v>7974.37</v>
      </c>
      <c r="D4235">
        <f t="shared" si="390"/>
        <v>7884.849000000002</v>
      </c>
      <c r="E4235">
        <f t="shared" si="393"/>
        <v>7766.4984182399121</v>
      </c>
      <c r="F4235">
        <f t="shared" si="391"/>
        <v>7878.261120922687</v>
      </c>
      <c r="H4235">
        <f t="shared" si="394"/>
        <v>89.804971662894104</v>
      </c>
      <c r="I4235">
        <f t="shared" si="395"/>
        <v>111.76270268277494</v>
      </c>
      <c r="K4235" t="str">
        <f t="shared" si="392"/>
        <v>Hold_buy</v>
      </c>
    </row>
    <row r="4236" spans="1:11">
      <c r="A4236" s="1">
        <v>39364</v>
      </c>
      <c r="B4236">
        <v>7980.44</v>
      </c>
      <c r="D4236">
        <f t="shared" si="390"/>
        <v>7903.4940000000006</v>
      </c>
      <c r="E4236">
        <f t="shared" si="393"/>
        <v>7782.3459428147335</v>
      </c>
      <c r="F4236">
        <f t="shared" si="391"/>
        <v>7893.9809484730431</v>
      </c>
      <c r="H4236">
        <f t="shared" si="394"/>
        <v>94.170978461977214</v>
      </c>
      <c r="I4236">
        <f t="shared" si="395"/>
        <v>111.63500565830964</v>
      </c>
      <c r="K4236" t="str">
        <f t="shared" si="392"/>
        <v>Hold_buy</v>
      </c>
    </row>
    <row r="4237" spans="1:11">
      <c r="A4237" s="1">
        <v>39365</v>
      </c>
      <c r="B4237">
        <v>7986.57</v>
      </c>
      <c r="D4237">
        <f t="shared" ref="D4237:D4300" si="396">SUM(B4227:B4236)/10</f>
        <v>7924.5940000000001</v>
      </c>
      <c r="E4237">
        <f t="shared" si="393"/>
        <v>7797.473650754383</v>
      </c>
      <c r="F4237">
        <f t="shared" si="391"/>
        <v>7908.2254179387292</v>
      </c>
      <c r="H4237">
        <f t="shared" si="394"/>
        <v>97.487136206450998</v>
      </c>
      <c r="I4237">
        <f t="shared" si="395"/>
        <v>110.75176718434614</v>
      </c>
      <c r="K4237" t="str">
        <f t="shared" si="392"/>
        <v>Hold_buy</v>
      </c>
    </row>
    <row r="4238" spans="1:11">
      <c r="A4238" s="1">
        <v>39366</v>
      </c>
      <c r="B4238">
        <v>8033.69</v>
      </c>
      <c r="D4238">
        <f t="shared" si="396"/>
        <v>7942.8360000000011</v>
      </c>
      <c r="E4238">
        <f t="shared" si="393"/>
        <v>7814.97115810591</v>
      </c>
      <c r="F4238">
        <f t="shared" si="391"/>
        <v>7927.5276613327705</v>
      </c>
      <c r="H4238">
        <f t="shared" si="394"/>
        <v>100.5010096105329</v>
      </c>
      <c r="I4238">
        <f t="shared" si="395"/>
        <v>112.55650322686051</v>
      </c>
      <c r="K4238" t="str">
        <f t="shared" si="392"/>
        <v>Hold_buy</v>
      </c>
    </row>
    <row r="4239" spans="1:11">
      <c r="A4239" s="1">
        <v>39367</v>
      </c>
      <c r="B4239">
        <v>8041.26</v>
      </c>
      <c r="D4239">
        <f t="shared" si="396"/>
        <v>7960.8260000000009</v>
      </c>
      <c r="E4239">
        <f t="shared" si="393"/>
        <v>7831.7332945425096</v>
      </c>
      <c r="F4239">
        <f t="shared" ref="F4239:F4302" si="397">F4238+(2/(1+12)*(B4239-F4238))</f>
        <v>7945.0249442046525</v>
      </c>
      <c r="H4239">
        <f t="shared" si="394"/>
        <v>103.0591376208549</v>
      </c>
      <c r="I4239">
        <f t="shared" si="395"/>
        <v>113.29164966214285</v>
      </c>
      <c r="K4239" t="str">
        <f t="shared" si="392"/>
        <v>Hold_buy</v>
      </c>
    </row>
    <row r="4240" spans="1:11">
      <c r="A4240" s="1">
        <v>39370</v>
      </c>
      <c r="B4240">
        <v>7969.47</v>
      </c>
      <c r="D4240">
        <f t="shared" si="396"/>
        <v>7978.8009999999995</v>
      </c>
      <c r="E4240">
        <f t="shared" si="393"/>
        <v>7841.936013465287</v>
      </c>
      <c r="F4240">
        <f t="shared" si="397"/>
        <v>7948.7857220193209</v>
      </c>
      <c r="H4240">
        <f t="shared" si="394"/>
        <v>103.81725180749069</v>
      </c>
      <c r="I4240">
        <f t="shared" si="395"/>
        <v>106.8497085540339</v>
      </c>
      <c r="K4240" t="str">
        <f t="shared" si="392"/>
        <v>Hold_buy</v>
      </c>
    </row>
    <row r="4241" spans="1:11">
      <c r="A4241" s="1">
        <v>39371</v>
      </c>
      <c r="B4241">
        <v>7962.64</v>
      </c>
      <c r="D4241">
        <f t="shared" si="396"/>
        <v>7983.5060000000012</v>
      </c>
      <c r="E4241">
        <f t="shared" si="393"/>
        <v>7850.8770495048957</v>
      </c>
      <c r="F4241">
        <f t="shared" si="397"/>
        <v>7950.9171494009643</v>
      </c>
      <c r="H4241">
        <f t="shared" si="394"/>
        <v>103.06182142520626</v>
      </c>
      <c r="I4241">
        <f t="shared" si="395"/>
        <v>100.04009989606857</v>
      </c>
      <c r="K4241" t="str">
        <f t="shared" si="392"/>
        <v>Sell</v>
      </c>
    </row>
    <row r="4242" spans="1:11">
      <c r="A4242" s="1">
        <v>39372</v>
      </c>
      <c r="B4242">
        <v>7985.41</v>
      </c>
      <c r="D4242">
        <f t="shared" si="396"/>
        <v>7985.0910000000003</v>
      </c>
      <c r="E4242">
        <f t="shared" si="393"/>
        <v>7860.8424532452736</v>
      </c>
      <c r="F4242">
        <f t="shared" si="397"/>
        <v>7956.2237418008162</v>
      </c>
      <c r="H4242">
        <f t="shared" si="394"/>
        <v>101.52571485127353</v>
      </c>
      <c r="I4242">
        <f t="shared" si="395"/>
        <v>95.381288555542596</v>
      </c>
      <c r="K4242" t="str">
        <f t="shared" si="392"/>
        <v>Hold_sell</v>
      </c>
    </row>
    <row r="4243" spans="1:11">
      <c r="A4243" s="1">
        <v>39373</v>
      </c>
      <c r="B4243">
        <v>7921.4</v>
      </c>
      <c r="D4243">
        <f t="shared" si="396"/>
        <v>7988.1020000000017</v>
      </c>
      <c r="E4243">
        <f t="shared" si="393"/>
        <v>7865.3281974493275</v>
      </c>
      <c r="F4243">
        <f t="shared" si="397"/>
        <v>7950.8662430622289</v>
      </c>
      <c r="H4243">
        <f t="shared" si="394"/>
        <v>98.328181003599113</v>
      </c>
      <c r="I4243">
        <f t="shared" si="395"/>
        <v>85.538045612901442</v>
      </c>
      <c r="K4243" t="str">
        <f t="shared" si="392"/>
        <v>Hold_sell</v>
      </c>
    </row>
    <row r="4244" spans="1:11">
      <c r="A4244" s="1">
        <v>39374</v>
      </c>
      <c r="B4244">
        <v>7884.12</v>
      </c>
      <c r="D4244">
        <f t="shared" si="396"/>
        <v>7985.7429999999995</v>
      </c>
      <c r="E4244">
        <f t="shared" si="393"/>
        <v>7866.7201828234511</v>
      </c>
      <c r="F4244">
        <f t="shared" si="397"/>
        <v>7940.5975902834243</v>
      </c>
      <c r="H4244">
        <f t="shared" si="394"/>
        <v>93.438026294873936</v>
      </c>
      <c r="I4244">
        <f t="shared" si="395"/>
        <v>73.877407459973256</v>
      </c>
      <c r="K4244" t="str">
        <f t="shared" si="392"/>
        <v>Hold_sell</v>
      </c>
    </row>
    <row r="4245" spans="1:11">
      <c r="A4245" s="1">
        <v>39377</v>
      </c>
      <c r="B4245">
        <v>7794.94</v>
      </c>
      <c r="D4245">
        <f t="shared" si="396"/>
        <v>7973.9369999999981</v>
      </c>
      <c r="E4245">
        <f t="shared" si="393"/>
        <v>7861.4031322439359</v>
      </c>
      <c r="F4245">
        <f t="shared" si="397"/>
        <v>7918.1887302398209</v>
      </c>
      <c r="H4245">
        <f t="shared" si="394"/>
        <v>86.107540635076134</v>
      </c>
      <c r="I4245">
        <f t="shared" si="395"/>
        <v>56.785597995884928</v>
      </c>
      <c r="K4245" t="str">
        <f t="shared" si="392"/>
        <v>Hold_sell</v>
      </c>
    </row>
    <row r="4246" spans="1:11">
      <c r="A4246" s="1">
        <v>39378</v>
      </c>
      <c r="B4246">
        <v>7842.79</v>
      </c>
      <c r="D4246">
        <f t="shared" si="396"/>
        <v>7955.9940000000006</v>
      </c>
      <c r="E4246">
        <f t="shared" si="393"/>
        <v>7860.0243817073479</v>
      </c>
      <c r="F4246">
        <f t="shared" si="397"/>
        <v>7906.5889255875409</v>
      </c>
      <c r="H4246">
        <f t="shared" si="394"/>
        <v>78.198941284099504</v>
      </c>
      <c r="I4246">
        <f t="shared" si="395"/>
        <v>46.564543880193014</v>
      </c>
      <c r="K4246" t="str">
        <f t="shared" si="392"/>
        <v>Hold_sell</v>
      </c>
    </row>
    <row r="4247" spans="1:11">
      <c r="A4247" s="1">
        <v>39379</v>
      </c>
      <c r="B4247">
        <v>7828.96</v>
      </c>
      <c r="D4247">
        <f t="shared" si="396"/>
        <v>7942.2289999999994</v>
      </c>
      <c r="E4247">
        <f t="shared" si="393"/>
        <v>7857.7233163956926</v>
      </c>
      <c r="F4247">
        <f t="shared" si="397"/>
        <v>7894.6460139586889</v>
      </c>
      <c r="H4247">
        <f t="shared" si="394"/>
        <v>69.943692539878867</v>
      </c>
      <c r="I4247">
        <f t="shared" si="395"/>
        <v>36.922697562996291</v>
      </c>
      <c r="K4247" t="str">
        <f t="shared" si="392"/>
        <v>Hold_sell</v>
      </c>
    </row>
    <row r="4248" spans="1:11">
      <c r="A4248" s="1">
        <v>39380</v>
      </c>
      <c r="B4248">
        <v>7932.44</v>
      </c>
      <c r="D4248">
        <f t="shared" si="396"/>
        <v>7926.4680000000008</v>
      </c>
      <c r="E4248">
        <f t="shared" si="393"/>
        <v>7863.2578855515676</v>
      </c>
      <c r="F4248">
        <f t="shared" si="397"/>
        <v>7900.4604733496599</v>
      </c>
      <c r="H4248">
        <f t="shared" si="394"/>
        <v>63.395471591521549</v>
      </c>
      <c r="I4248">
        <f t="shared" si="395"/>
        <v>37.202587798092281</v>
      </c>
      <c r="K4248" t="str">
        <f t="shared" si="392"/>
        <v>Hold_sell</v>
      </c>
    </row>
    <row r="4249" spans="1:11">
      <c r="A4249" s="1">
        <v>39381</v>
      </c>
      <c r="B4249">
        <v>7949.17</v>
      </c>
      <c r="D4249">
        <f t="shared" si="396"/>
        <v>7916.3430000000008</v>
      </c>
      <c r="E4249">
        <f t="shared" si="393"/>
        <v>7869.6217458810816</v>
      </c>
      <c r="F4249">
        <f t="shared" si="397"/>
        <v>7907.9542466804814</v>
      </c>
      <c r="H4249">
        <f t="shared" si="394"/>
        <v>58.382877433097221</v>
      </c>
      <c r="I4249">
        <f t="shared" si="395"/>
        <v>38.332500799399895</v>
      </c>
      <c r="K4249" t="str">
        <f t="shared" si="392"/>
        <v>Hold_sell</v>
      </c>
    </row>
    <row r="4250" spans="1:11">
      <c r="A4250" s="1">
        <v>39384</v>
      </c>
      <c r="B4250">
        <v>8009.67</v>
      </c>
      <c r="D4250">
        <f t="shared" si="396"/>
        <v>7907.134</v>
      </c>
      <c r="E4250">
        <f t="shared" si="393"/>
        <v>7879.9956906306306</v>
      </c>
      <c r="F4250">
        <f t="shared" si="397"/>
        <v>7923.602824114254</v>
      </c>
      <c r="H4250">
        <f t="shared" si="394"/>
        <v>55.427728643202443</v>
      </c>
      <c r="I4250">
        <f t="shared" si="395"/>
        <v>43.607133483623329</v>
      </c>
      <c r="K4250" t="str">
        <f t="shared" si="392"/>
        <v>Hold_sell</v>
      </c>
    </row>
    <row r="4251" spans="1:11">
      <c r="A4251" s="1">
        <v>39385</v>
      </c>
      <c r="B4251">
        <v>7977.94</v>
      </c>
      <c r="D4251">
        <f t="shared" si="396"/>
        <v>7911.1539999999995</v>
      </c>
      <c r="E4251">
        <f t="shared" si="393"/>
        <v>7887.250824657991</v>
      </c>
      <c r="F4251">
        <f t="shared" si="397"/>
        <v>7931.9623896351377</v>
      </c>
      <c r="H4251">
        <f t="shared" si="394"/>
        <v>53.2844959099913</v>
      </c>
      <c r="I4251">
        <f t="shared" si="395"/>
        <v>44.711564977146736</v>
      </c>
      <c r="K4251" t="str">
        <f t="shared" si="392"/>
        <v>Hold_sell</v>
      </c>
    </row>
    <row r="4252" spans="1:11">
      <c r="A4252" s="1">
        <v>39386</v>
      </c>
      <c r="B4252">
        <v>8019.22</v>
      </c>
      <c r="D4252">
        <f t="shared" si="396"/>
        <v>7912.6839999999993</v>
      </c>
      <c r="E4252">
        <f t="shared" si="393"/>
        <v>7897.0263191277691</v>
      </c>
      <c r="F4252">
        <f t="shared" si="397"/>
        <v>7945.3866373835781</v>
      </c>
      <c r="H4252">
        <f t="shared" si="394"/>
        <v>52.299660379154844</v>
      </c>
      <c r="I4252">
        <f t="shared" si="395"/>
        <v>48.360318255809034</v>
      </c>
      <c r="K4252" t="str">
        <f t="shared" si="392"/>
        <v>Hold_sell</v>
      </c>
    </row>
    <row r="4253" spans="1:11">
      <c r="A4253" s="1">
        <v>39387</v>
      </c>
      <c r="B4253">
        <v>7880.85</v>
      </c>
      <c r="D4253">
        <f t="shared" si="396"/>
        <v>7916.0649999999996</v>
      </c>
      <c r="E4253">
        <f t="shared" si="393"/>
        <v>7895.8280732664525</v>
      </c>
      <c r="F4253">
        <f t="shared" si="397"/>
        <v>7935.4579239399509</v>
      </c>
      <c r="H4253">
        <f t="shared" si="394"/>
        <v>49.765698438023549</v>
      </c>
      <c r="I4253">
        <f t="shared" si="395"/>
        <v>39.629850673498368</v>
      </c>
      <c r="K4253" t="str">
        <f t="shared" ref="K4253:K4316" si="398">IF(I4253&gt;H4253,IF(K4252="Buy","Hold_buy",IF(K4252="Hold_buy","Hold_buy","Buy")),IF(K4252="Sell","Hold_sell",IF(K4252="Hold_sell","Hold_sell","Sell")))</f>
        <v>Hold_sell</v>
      </c>
    </row>
    <row r="4254" spans="1:11">
      <c r="A4254" s="1">
        <v>39388</v>
      </c>
      <c r="B4254">
        <v>7849.49</v>
      </c>
      <c r="D4254">
        <f t="shared" si="396"/>
        <v>7912.01</v>
      </c>
      <c r="E4254">
        <f t="shared" ref="E4254:E4317" si="399">E4253+(2/(1+26)*(B4254-E4253))</f>
        <v>7892.3956233948638</v>
      </c>
      <c r="F4254">
        <f t="shared" si="397"/>
        <v>7922.2320894876511</v>
      </c>
      <c r="H4254">
        <f t="shared" ref="H4254:H4317" si="400">H4253+(2/(1+9)*(I4254-H4253))</f>
        <v>45.779851968976303</v>
      </c>
      <c r="I4254">
        <f t="shared" ref="I4254:I4317" si="401">F4254-E4254</f>
        <v>29.836466092787305</v>
      </c>
      <c r="K4254" t="str">
        <f t="shared" si="398"/>
        <v>Hold_sell</v>
      </c>
    </row>
    <row r="4255" spans="1:11">
      <c r="A4255" s="1">
        <v>39391</v>
      </c>
      <c r="B4255">
        <v>7807.55</v>
      </c>
      <c r="D4255">
        <f t="shared" si="396"/>
        <v>7908.5470000000005</v>
      </c>
      <c r="E4255">
        <f t="shared" si="399"/>
        <v>7886.1107624026517</v>
      </c>
      <c r="F4255">
        <f t="shared" si="397"/>
        <v>7904.5886911049356</v>
      </c>
      <c r="H4255">
        <f t="shared" si="400"/>
        <v>40.319467315637816</v>
      </c>
      <c r="I4255">
        <f t="shared" si="401"/>
        <v>18.477928702283862</v>
      </c>
      <c r="K4255" t="str">
        <f t="shared" si="398"/>
        <v>Hold_sell</v>
      </c>
    </row>
    <row r="4256" spans="1:11">
      <c r="A4256" s="1">
        <v>39392</v>
      </c>
      <c r="B4256">
        <v>7827.19</v>
      </c>
      <c r="D4256">
        <f t="shared" si="396"/>
        <v>7909.808</v>
      </c>
      <c r="E4256">
        <f t="shared" si="399"/>
        <v>7881.7462614839369</v>
      </c>
      <c r="F4256">
        <f t="shared" si="397"/>
        <v>7892.6812001657145</v>
      </c>
      <c r="H4256">
        <f t="shared" si="400"/>
        <v>34.442561588865765</v>
      </c>
      <c r="I4256">
        <f t="shared" si="401"/>
        <v>10.934938681777567</v>
      </c>
      <c r="K4256" t="str">
        <f t="shared" si="398"/>
        <v>Hold_sell</v>
      </c>
    </row>
    <row r="4257" spans="1:11">
      <c r="A4257" s="1">
        <v>39393</v>
      </c>
      <c r="B4257">
        <v>7799.62</v>
      </c>
      <c r="D4257">
        <f t="shared" si="396"/>
        <v>7908.2479999999996</v>
      </c>
      <c r="E4257">
        <f t="shared" si="399"/>
        <v>7875.6628347073492</v>
      </c>
      <c r="F4257">
        <f t="shared" si="397"/>
        <v>7878.3640924479123</v>
      </c>
      <c r="H4257">
        <f t="shared" si="400"/>
        <v>28.094300819205223</v>
      </c>
      <c r="I4257">
        <f t="shared" si="401"/>
        <v>2.7012577405630509</v>
      </c>
      <c r="K4257" t="str">
        <f t="shared" si="398"/>
        <v>Hold_sell</v>
      </c>
    </row>
    <row r="4258" spans="1:11">
      <c r="A4258" s="1">
        <v>39394</v>
      </c>
      <c r="B4258">
        <v>7819.47</v>
      </c>
      <c r="D4258">
        <f t="shared" si="396"/>
        <v>7905.3139999999985</v>
      </c>
      <c r="E4258">
        <f t="shared" si="399"/>
        <v>7871.5004025068047</v>
      </c>
      <c r="F4258">
        <f t="shared" si="397"/>
        <v>7869.3034628405412</v>
      </c>
      <c r="H4258">
        <f t="shared" si="400"/>
        <v>22.036052722111485</v>
      </c>
      <c r="I4258">
        <f t="shared" si="401"/>
        <v>-2.1969396662634608</v>
      </c>
      <c r="K4258" t="str">
        <f t="shared" si="398"/>
        <v>Hold_sell</v>
      </c>
    </row>
    <row r="4259" spans="1:11">
      <c r="A4259" s="1">
        <v>39395</v>
      </c>
      <c r="B4259">
        <v>7812.4</v>
      </c>
      <c r="D4259">
        <f t="shared" si="396"/>
        <v>7894.0169999999998</v>
      </c>
      <c r="E4259">
        <f t="shared" si="399"/>
        <v>7867.1225949137079</v>
      </c>
      <c r="F4259">
        <f t="shared" si="397"/>
        <v>7860.5490839419963</v>
      </c>
      <c r="H4259">
        <f t="shared" si="400"/>
        <v>16.31413998334687</v>
      </c>
      <c r="I4259">
        <f t="shared" si="401"/>
        <v>-6.5735109717115847</v>
      </c>
      <c r="K4259" t="str">
        <f t="shared" si="398"/>
        <v>Hold_sell</v>
      </c>
    </row>
    <row r="4260" spans="1:11">
      <c r="A4260" s="1">
        <v>39398</v>
      </c>
      <c r="B4260">
        <v>7806.84</v>
      </c>
      <c r="D4260">
        <f t="shared" si="396"/>
        <v>7880.3399999999992</v>
      </c>
      <c r="E4260">
        <f t="shared" si="399"/>
        <v>7862.6572175126921</v>
      </c>
      <c r="F4260">
        <f t="shared" si="397"/>
        <v>7852.2861479509202</v>
      </c>
      <c r="H4260">
        <f t="shared" si="400"/>
        <v>10.977098074323106</v>
      </c>
      <c r="I4260">
        <f t="shared" si="401"/>
        <v>-10.371069561771947</v>
      </c>
      <c r="K4260" t="str">
        <f t="shared" si="398"/>
        <v>Hold_sell</v>
      </c>
    </row>
    <row r="4261" spans="1:11">
      <c r="A4261" s="1">
        <v>39399</v>
      </c>
      <c r="B4261">
        <v>7777.56</v>
      </c>
      <c r="D4261">
        <f t="shared" si="396"/>
        <v>7860.0570000000007</v>
      </c>
      <c r="E4261">
        <f t="shared" si="399"/>
        <v>7856.3537199191596</v>
      </c>
      <c r="F4261">
        <f t="shared" si="397"/>
        <v>7840.7898174969323</v>
      </c>
      <c r="H4261">
        <f t="shared" si="400"/>
        <v>5.6688979750130182</v>
      </c>
      <c r="I4261">
        <f t="shared" si="401"/>
        <v>-15.563902422227329</v>
      </c>
      <c r="K4261" t="str">
        <f t="shared" si="398"/>
        <v>Hold_sell</v>
      </c>
    </row>
    <row r="4262" spans="1:11">
      <c r="A4262" s="1">
        <v>39400</v>
      </c>
      <c r="B4262">
        <v>7783.11</v>
      </c>
      <c r="D4262">
        <f t="shared" si="396"/>
        <v>7840.0190000000002</v>
      </c>
      <c r="E4262">
        <f t="shared" si="399"/>
        <v>7850.9282591844067</v>
      </c>
      <c r="F4262">
        <f t="shared" si="397"/>
        <v>7831.9159994204811</v>
      </c>
      <c r="H4262">
        <f t="shared" si="400"/>
        <v>0.73266642722529163</v>
      </c>
      <c r="I4262">
        <f t="shared" si="401"/>
        <v>-19.012259763925613</v>
      </c>
      <c r="K4262" t="str">
        <f t="shared" si="398"/>
        <v>Hold_sell</v>
      </c>
    </row>
    <row r="4263" spans="1:11">
      <c r="A4263" s="1">
        <v>39401</v>
      </c>
      <c r="B4263">
        <v>7667.03</v>
      </c>
      <c r="D4263">
        <f t="shared" si="396"/>
        <v>7816.4080000000004</v>
      </c>
      <c r="E4263">
        <f t="shared" si="399"/>
        <v>7837.3061659114874</v>
      </c>
      <c r="F4263">
        <f t="shared" si="397"/>
        <v>7806.5489225865613</v>
      </c>
      <c r="H4263">
        <f t="shared" si="400"/>
        <v>-5.5653155232049851</v>
      </c>
      <c r="I4263">
        <f t="shared" si="401"/>
        <v>-30.757243324926094</v>
      </c>
      <c r="K4263" t="str">
        <f t="shared" si="398"/>
        <v>Hold_sell</v>
      </c>
    </row>
    <row r="4264" spans="1:11">
      <c r="A4264" s="1">
        <v>39402</v>
      </c>
      <c r="B4264">
        <v>7612.26</v>
      </c>
      <c r="D4264">
        <f t="shared" si="396"/>
        <v>7795.0259999999998</v>
      </c>
      <c r="E4264">
        <f t="shared" si="399"/>
        <v>7820.6360795476739</v>
      </c>
      <c r="F4264">
        <f t="shared" si="397"/>
        <v>7776.6583191117061</v>
      </c>
      <c r="H4264">
        <f t="shared" si="400"/>
        <v>-13.247804505757561</v>
      </c>
      <c r="I4264">
        <f t="shared" si="401"/>
        <v>-43.977760435967866</v>
      </c>
      <c r="K4264" t="str">
        <f t="shared" si="398"/>
        <v>Hold_sell</v>
      </c>
    </row>
    <row r="4265" spans="1:11">
      <c r="A4265" s="1">
        <v>39405</v>
      </c>
      <c r="B4265">
        <v>7511.97</v>
      </c>
      <c r="D4265">
        <f t="shared" si="396"/>
        <v>7771.3029999999999</v>
      </c>
      <c r="E4265">
        <f t="shared" si="399"/>
        <v>7797.7719255071052</v>
      </c>
      <c r="F4265">
        <f t="shared" si="397"/>
        <v>7735.937039248367</v>
      </c>
      <c r="H4265">
        <f t="shared" si="400"/>
        <v>-22.965220856353682</v>
      </c>
      <c r="I4265">
        <f t="shared" si="401"/>
        <v>-61.834886258738152</v>
      </c>
      <c r="K4265" t="str">
        <f t="shared" si="398"/>
        <v>Hold_sell</v>
      </c>
    </row>
    <row r="4266" spans="1:11">
      <c r="A4266" s="1">
        <v>39406</v>
      </c>
      <c r="B4266">
        <v>7630.31</v>
      </c>
      <c r="D4266">
        <f t="shared" si="396"/>
        <v>7741.7449999999999</v>
      </c>
      <c r="E4266">
        <f t="shared" si="399"/>
        <v>7785.3673384325048</v>
      </c>
      <c r="F4266">
        <f t="shared" si="397"/>
        <v>7719.6867255178495</v>
      </c>
      <c r="H4266">
        <f t="shared" si="400"/>
        <v>-31.508299268014003</v>
      </c>
      <c r="I4266">
        <f t="shared" si="401"/>
        <v>-65.680612914655285</v>
      </c>
      <c r="K4266" t="str">
        <f t="shared" si="398"/>
        <v>Hold_sell</v>
      </c>
    </row>
    <row r="4267" spans="1:11">
      <c r="A4267" s="1">
        <v>39407</v>
      </c>
      <c r="B4267">
        <v>7518.42</v>
      </c>
      <c r="D4267">
        <f t="shared" si="396"/>
        <v>7722.0569999999989</v>
      </c>
      <c r="E4267">
        <f t="shared" si="399"/>
        <v>7765.5934615115784</v>
      </c>
      <c r="F4267">
        <f t="shared" si="397"/>
        <v>7688.7226138997185</v>
      </c>
      <c r="H4267">
        <f t="shared" si="400"/>
        <v>-40.5808089367832</v>
      </c>
      <c r="I4267">
        <f t="shared" si="401"/>
        <v>-76.870847611859972</v>
      </c>
      <c r="K4267" t="str">
        <f t="shared" si="398"/>
        <v>Hold_sell</v>
      </c>
    </row>
    <row r="4268" spans="1:11">
      <c r="A4268" s="1">
        <v>39408</v>
      </c>
      <c r="B4268">
        <v>7562.1</v>
      </c>
      <c r="D4268">
        <f t="shared" si="396"/>
        <v>7693.9369999999999</v>
      </c>
      <c r="E4268">
        <f t="shared" si="399"/>
        <v>7750.5198717699805</v>
      </c>
      <c r="F4268">
        <f t="shared" si="397"/>
        <v>7669.2422117613005</v>
      </c>
      <c r="H4268">
        <f t="shared" si="400"/>
        <v>-48.720179151162554</v>
      </c>
      <c r="I4268">
        <f t="shared" si="401"/>
        <v>-81.277660008679959</v>
      </c>
      <c r="K4268" t="str">
        <f t="shared" si="398"/>
        <v>Hold_sell</v>
      </c>
    </row>
    <row r="4269" spans="1:11">
      <c r="A4269" s="1">
        <v>39409</v>
      </c>
      <c r="B4269">
        <v>7608.96</v>
      </c>
      <c r="D4269">
        <f t="shared" si="396"/>
        <v>7668.2000000000016</v>
      </c>
      <c r="E4269">
        <f t="shared" si="399"/>
        <v>7740.0339553425747</v>
      </c>
      <c r="F4269">
        <f t="shared" si="397"/>
        <v>7659.968025336485</v>
      </c>
      <c r="H4269">
        <f t="shared" si="400"/>
        <v>-54.989329322147988</v>
      </c>
      <c r="I4269">
        <f t="shared" si="401"/>
        <v>-80.065930006089729</v>
      </c>
      <c r="K4269" t="str">
        <f t="shared" si="398"/>
        <v>Hold_sell</v>
      </c>
    </row>
    <row r="4270" spans="1:11">
      <c r="A4270" s="1">
        <v>39412</v>
      </c>
      <c r="B4270">
        <v>7567.36</v>
      </c>
      <c r="D4270">
        <f t="shared" si="396"/>
        <v>7647.8560000000016</v>
      </c>
      <c r="E4270">
        <f t="shared" si="399"/>
        <v>7727.2432919838657</v>
      </c>
      <c r="F4270">
        <f t="shared" si="397"/>
        <v>7645.7206368231791</v>
      </c>
      <c r="H4270">
        <f t="shared" si="400"/>
        <v>-60.295994489855701</v>
      </c>
      <c r="I4270">
        <f t="shared" si="401"/>
        <v>-81.522655160686554</v>
      </c>
      <c r="K4270" t="str">
        <f t="shared" si="398"/>
        <v>Hold_sell</v>
      </c>
    </row>
    <row r="4271" spans="1:11">
      <c r="A4271" s="1">
        <v>39413</v>
      </c>
      <c r="B4271">
        <v>7531.35</v>
      </c>
      <c r="D4271">
        <f t="shared" si="396"/>
        <v>7623.9080000000004</v>
      </c>
      <c r="E4271">
        <f t="shared" si="399"/>
        <v>7712.7326777628386</v>
      </c>
      <c r="F4271">
        <f t="shared" si="397"/>
        <v>7628.1251542349974</v>
      </c>
      <c r="H4271">
        <f t="shared" si="400"/>
        <v>-65.158300297452826</v>
      </c>
      <c r="I4271">
        <f t="shared" si="401"/>
        <v>-84.607523527841295</v>
      </c>
      <c r="K4271" t="str">
        <f t="shared" si="398"/>
        <v>Hold_sell</v>
      </c>
    </row>
    <row r="4272" spans="1:11">
      <c r="A4272" s="1">
        <v>39414</v>
      </c>
      <c r="B4272">
        <v>7723.66</v>
      </c>
      <c r="D4272">
        <f t="shared" si="396"/>
        <v>7599.2869999999994</v>
      </c>
      <c r="E4272">
        <f t="shared" si="399"/>
        <v>7713.5421090396658</v>
      </c>
      <c r="F4272">
        <f t="shared" si="397"/>
        <v>7642.8228228142289</v>
      </c>
      <c r="H4272">
        <f t="shared" si="400"/>
        <v>-66.270497483049638</v>
      </c>
      <c r="I4272">
        <f t="shared" si="401"/>
        <v>-70.719286225436917</v>
      </c>
      <c r="K4272" t="str">
        <f t="shared" si="398"/>
        <v>Hold_sell</v>
      </c>
    </row>
    <row r="4273" spans="1:11">
      <c r="A4273" s="1">
        <v>39415</v>
      </c>
      <c r="B4273">
        <v>7765.19</v>
      </c>
      <c r="D4273">
        <f t="shared" si="396"/>
        <v>7593.3420000000015</v>
      </c>
      <c r="E4273">
        <f t="shared" si="399"/>
        <v>7717.3678787404315</v>
      </c>
      <c r="F4273">
        <f t="shared" si="397"/>
        <v>7661.6485423812701</v>
      </c>
      <c r="H4273">
        <f t="shared" si="400"/>
        <v>-64.160265258271991</v>
      </c>
      <c r="I4273">
        <f t="shared" si="401"/>
        <v>-55.719336359161389</v>
      </c>
      <c r="K4273" t="str">
        <f t="shared" si="398"/>
        <v>Buy</v>
      </c>
    </row>
    <row r="4274" spans="1:11">
      <c r="A4274" s="1">
        <v>39416</v>
      </c>
      <c r="B4274">
        <v>7870.52</v>
      </c>
      <c r="D4274">
        <f t="shared" si="396"/>
        <v>7603.1580000000004</v>
      </c>
      <c r="E4274">
        <f t="shared" si="399"/>
        <v>7728.7124803152146</v>
      </c>
      <c r="F4274">
        <f t="shared" si="397"/>
        <v>7693.7826127841518</v>
      </c>
      <c r="H4274">
        <f t="shared" si="400"/>
        <v>-58.314185712830167</v>
      </c>
      <c r="I4274">
        <f t="shared" si="401"/>
        <v>-34.929867531062882</v>
      </c>
      <c r="K4274" t="str">
        <f t="shared" si="398"/>
        <v>Hold_buy</v>
      </c>
    </row>
    <row r="4275" spans="1:11">
      <c r="A4275" s="1">
        <v>39419</v>
      </c>
      <c r="B4275">
        <v>7837.26</v>
      </c>
      <c r="D4275">
        <f t="shared" si="396"/>
        <v>7628.9840000000013</v>
      </c>
      <c r="E4275">
        <f t="shared" si="399"/>
        <v>7736.7530373289028</v>
      </c>
      <c r="F4275">
        <f t="shared" si="397"/>
        <v>7715.8560569712054</v>
      </c>
      <c r="H4275">
        <f t="shared" si="400"/>
        <v>-50.830744641803619</v>
      </c>
      <c r="I4275">
        <f t="shared" si="401"/>
        <v>-20.89698035769743</v>
      </c>
      <c r="K4275" t="str">
        <f t="shared" si="398"/>
        <v>Hold_buy</v>
      </c>
    </row>
    <row r="4276" spans="1:11">
      <c r="A4276" s="1">
        <v>39420</v>
      </c>
      <c r="B4276">
        <v>7808.94</v>
      </c>
      <c r="D4276">
        <f t="shared" si="396"/>
        <v>7661.5130000000008</v>
      </c>
      <c r="E4276">
        <f t="shared" si="399"/>
        <v>7742.1002197489843</v>
      </c>
      <c r="F4276">
        <f t="shared" si="397"/>
        <v>7730.1766635910199</v>
      </c>
      <c r="H4276">
        <f t="shared" si="400"/>
        <v>-43.049306945035781</v>
      </c>
      <c r="I4276">
        <f t="shared" si="401"/>
        <v>-11.923556157964413</v>
      </c>
      <c r="K4276" t="str">
        <f t="shared" si="398"/>
        <v>Hold_buy</v>
      </c>
    </row>
    <row r="4277" spans="1:11">
      <c r="A4277" s="1">
        <v>39421</v>
      </c>
      <c r="B4277">
        <v>7944.77</v>
      </c>
      <c r="D4277">
        <f t="shared" si="396"/>
        <v>7679.3760000000011</v>
      </c>
      <c r="E4277">
        <f t="shared" si="399"/>
        <v>7757.1127960638742</v>
      </c>
      <c r="F4277">
        <f t="shared" si="397"/>
        <v>7763.1910230385556</v>
      </c>
      <c r="H4277">
        <f t="shared" si="400"/>
        <v>-33.223800161092335</v>
      </c>
      <c r="I4277">
        <f t="shared" si="401"/>
        <v>6.0782269746814563</v>
      </c>
      <c r="K4277" t="str">
        <f t="shared" si="398"/>
        <v>Hold_buy</v>
      </c>
    </row>
    <row r="4278" spans="1:11">
      <c r="A4278" s="1">
        <v>39422</v>
      </c>
      <c r="B4278">
        <v>7940.58</v>
      </c>
      <c r="D4278">
        <f t="shared" si="396"/>
        <v>7722.0110000000013</v>
      </c>
      <c r="E4278">
        <f t="shared" si="399"/>
        <v>7770.7029593184016</v>
      </c>
      <c r="F4278">
        <f t="shared" si="397"/>
        <v>7790.4816348787781</v>
      </c>
      <c r="H4278">
        <f t="shared" si="400"/>
        <v>-22.623305016798561</v>
      </c>
      <c r="I4278">
        <f t="shared" si="401"/>
        <v>19.778675560376541</v>
      </c>
      <c r="K4278" t="str">
        <f t="shared" si="398"/>
        <v>Hold_buy</v>
      </c>
    </row>
    <row r="4279" spans="1:11">
      <c r="A4279" s="1">
        <v>39423</v>
      </c>
      <c r="B4279">
        <v>7994.07</v>
      </c>
      <c r="D4279">
        <f t="shared" si="396"/>
        <v>7759.8589999999995</v>
      </c>
      <c r="E4279">
        <f t="shared" si="399"/>
        <v>7787.2486660355571</v>
      </c>
      <c r="F4279">
        <f t="shared" si="397"/>
        <v>7821.8029218205047</v>
      </c>
      <c r="H4279">
        <f t="shared" si="400"/>
        <v>-11.187792856449327</v>
      </c>
      <c r="I4279">
        <f t="shared" si="401"/>
        <v>34.5542557849476</v>
      </c>
      <c r="K4279" t="str">
        <f t="shared" si="398"/>
        <v>Hold_buy</v>
      </c>
    </row>
    <row r="4280" spans="1:11">
      <c r="A4280" s="1">
        <v>39426</v>
      </c>
      <c r="B4280">
        <v>8033.36</v>
      </c>
      <c r="D4280">
        <f t="shared" si="396"/>
        <v>7798.3700000000008</v>
      </c>
      <c r="E4280">
        <f t="shared" si="399"/>
        <v>7805.4791352181082</v>
      </c>
      <c r="F4280">
        <f t="shared" si="397"/>
        <v>7854.3501646173499</v>
      </c>
      <c r="H4280">
        <f t="shared" si="400"/>
        <v>0.8239715946888797</v>
      </c>
      <c r="I4280">
        <f t="shared" si="401"/>
        <v>48.871029399241706</v>
      </c>
      <c r="K4280" t="str">
        <f t="shared" si="398"/>
        <v>Hold_buy</v>
      </c>
    </row>
    <row r="4281" spans="1:11">
      <c r="A4281" s="1">
        <v>39427</v>
      </c>
      <c r="B4281">
        <v>8009.42</v>
      </c>
      <c r="D4281">
        <f t="shared" si="396"/>
        <v>7844.9699999999993</v>
      </c>
      <c r="E4281">
        <f t="shared" si="399"/>
        <v>7820.5858659426931</v>
      </c>
      <c r="F4281">
        <f t="shared" si="397"/>
        <v>7878.2070623685267</v>
      </c>
      <c r="H4281">
        <f t="shared" si="400"/>
        <v>12.183416560917836</v>
      </c>
      <c r="I4281">
        <f t="shared" si="401"/>
        <v>57.621196425833659</v>
      </c>
      <c r="K4281" t="str">
        <f t="shared" si="398"/>
        <v>Hold_buy</v>
      </c>
    </row>
    <row r="4282" spans="1:11">
      <c r="A4282" s="1">
        <v>39428</v>
      </c>
      <c r="B4282">
        <v>8076.12</v>
      </c>
      <c r="D4282">
        <f t="shared" si="396"/>
        <v>7892.7769999999991</v>
      </c>
      <c r="E4282">
        <f t="shared" si="399"/>
        <v>7839.5143203173084</v>
      </c>
      <c r="F4282">
        <f t="shared" si="397"/>
        <v>7908.6552066195227</v>
      </c>
      <c r="H4282">
        <f t="shared" si="400"/>
        <v>23.57491050917713</v>
      </c>
      <c r="I4282">
        <f t="shared" si="401"/>
        <v>69.140886302214312</v>
      </c>
      <c r="K4282" t="str">
        <f t="shared" si="398"/>
        <v>Hold_buy</v>
      </c>
    </row>
    <row r="4283" spans="1:11">
      <c r="A4283" s="1">
        <v>39429</v>
      </c>
      <c r="B4283">
        <v>7928.31</v>
      </c>
      <c r="D4283">
        <f t="shared" si="396"/>
        <v>7928.0229999999992</v>
      </c>
      <c r="E4283">
        <f t="shared" si="399"/>
        <v>7846.0917780715818</v>
      </c>
      <c r="F4283">
        <f t="shared" si="397"/>
        <v>7911.67902098575</v>
      </c>
      <c r="H4283">
        <f t="shared" si="400"/>
        <v>31.977376990175344</v>
      </c>
      <c r="I4283">
        <f t="shared" si="401"/>
        <v>65.587242914168201</v>
      </c>
      <c r="K4283" t="str">
        <f t="shared" si="398"/>
        <v>Hold_buy</v>
      </c>
    </row>
    <row r="4284" spans="1:11">
      <c r="A4284" s="1">
        <v>39430</v>
      </c>
      <c r="B4284">
        <v>7948.36</v>
      </c>
      <c r="D4284">
        <f t="shared" si="396"/>
        <v>7944.3349999999991</v>
      </c>
      <c r="E4284">
        <f t="shared" si="399"/>
        <v>7853.6672019181315</v>
      </c>
      <c r="F4284">
        <f t="shared" si="397"/>
        <v>7917.3222485264041</v>
      </c>
      <c r="H4284">
        <f t="shared" si="400"/>
        <v>38.312910913794802</v>
      </c>
      <c r="I4284">
        <f t="shared" si="401"/>
        <v>63.655046608272642</v>
      </c>
      <c r="K4284" t="str">
        <f t="shared" si="398"/>
        <v>Hold_buy</v>
      </c>
    </row>
    <row r="4285" spans="1:11">
      <c r="A4285" s="1">
        <v>39433</v>
      </c>
      <c r="B4285">
        <v>7825.44</v>
      </c>
      <c r="D4285">
        <f t="shared" si="396"/>
        <v>7952.1190000000006</v>
      </c>
      <c r="E4285">
        <f t="shared" si="399"/>
        <v>7851.5762980723439</v>
      </c>
      <c r="F4285">
        <f t="shared" si="397"/>
        <v>7903.1865179838805</v>
      </c>
      <c r="H4285">
        <f t="shared" si="400"/>
        <v>40.972372713343177</v>
      </c>
      <c r="I4285">
        <f t="shared" si="401"/>
        <v>51.61021991153666</v>
      </c>
      <c r="K4285" t="str">
        <f t="shared" si="398"/>
        <v>Hold_buy</v>
      </c>
    </row>
    <row r="4286" spans="1:11">
      <c r="A4286" s="1">
        <v>39434</v>
      </c>
      <c r="B4286">
        <v>7850.74</v>
      </c>
      <c r="D4286">
        <f t="shared" si="396"/>
        <v>7950.9369999999999</v>
      </c>
      <c r="E4286">
        <f t="shared" si="399"/>
        <v>7851.5143500669847</v>
      </c>
      <c r="F4286">
        <f t="shared" si="397"/>
        <v>7895.1178229094376</v>
      </c>
      <c r="H4286">
        <f t="shared" si="400"/>
        <v>41.498592739165119</v>
      </c>
      <c r="I4286">
        <f t="shared" si="401"/>
        <v>43.603472842452902</v>
      </c>
      <c r="K4286" t="str">
        <f t="shared" si="398"/>
        <v>Hold_buy</v>
      </c>
    </row>
    <row r="4287" spans="1:11">
      <c r="A4287" s="1">
        <v>39435</v>
      </c>
      <c r="B4287">
        <v>7837.32</v>
      </c>
      <c r="D4287">
        <f t="shared" si="396"/>
        <v>7955.1170000000002</v>
      </c>
      <c r="E4287">
        <f t="shared" si="399"/>
        <v>7850.4629167286894</v>
      </c>
      <c r="F4287">
        <f t="shared" si="397"/>
        <v>7886.2258501541392</v>
      </c>
      <c r="H4287">
        <f t="shared" si="400"/>
        <v>40.351460876422053</v>
      </c>
      <c r="I4287">
        <f t="shared" si="401"/>
        <v>35.762933425449773</v>
      </c>
      <c r="K4287" t="str">
        <f t="shared" si="398"/>
        <v>Sell</v>
      </c>
    </row>
    <row r="4288" spans="1:11">
      <c r="A4288" s="1">
        <v>39436</v>
      </c>
      <c r="B4288">
        <v>7869.19</v>
      </c>
      <c r="D4288">
        <f t="shared" si="396"/>
        <v>7944.3720000000003</v>
      </c>
      <c r="E4288">
        <f t="shared" si="399"/>
        <v>7851.8501080821197</v>
      </c>
      <c r="F4288">
        <f t="shared" si="397"/>
        <v>7883.6049501304251</v>
      </c>
      <c r="H4288">
        <f t="shared" si="400"/>
        <v>38.632137110798716</v>
      </c>
      <c r="I4288">
        <f t="shared" si="401"/>
        <v>31.754842048305363</v>
      </c>
      <c r="K4288" t="str">
        <f t="shared" si="398"/>
        <v>Hold_sell</v>
      </c>
    </row>
    <row r="4289" spans="1:11">
      <c r="A4289" s="1">
        <v>39437</v>
      </c>
      <c r="B4289">
        <v>8002.67</v>
      </c>
      <c r="D4289">
        <f t="shared" si="396"/>
        <v>7937.2330000000002</v>
      </c>
      <c r="E4289">
        <f t="shared" si="399"/>
        <v>7863.0219519278889</v>
      </c>
      <c r="F4289">
        <f t="shared" si="397"/>
        <v>7901.9226501103594</v>
      </c>
      <c r="H4289">
        <f t="shared" si="400"/>
        <v>38.68584932513307</v>
      </c>
      <c r="I4289">
        <f t="shared" si="401"/>
        <v>38.900698182470478</v>
      </c>
      <c r="K4289" t="str">
        <f t="shared" si="398"/>
        <v>Buy</v>
      </c>
    </row>
    <row r="4290" spans="1:11">
      <c r="A4290" s="1">
        <v>39443</v>
      </c>
      <c r="B4290">
        <v>8038.6</v>
      </c>
      <c r="D4290">
        <f t="shared" si="396"/>
        <v>7938.0929999999989</v>
      </c>
      <c r="E4290">
        <f t="shared" si="399"/>
        <v>7876.0277332665637</v>
      </c>
      <c r="F4290">
        <f t="shared" si="397"/>
        <v>7922.9499347087658</v>
      </c>
      <c r="H4290">
        <f t="shared" si="400"/>
        <v>40.333119748546878</v>
      </c>
      <c r="I4290">
        <f t="shared" si="401"/>
        <v>46.922201442202095</v>
      </c>
      <c r="K4290" t="str">
        <f t="shared" si="398"/>
        <v>Hold_buy</v>
      </c>
    </row>
    <row r="4291" spans="1:11">
      <c r="A4291" s="1">
        <v>39444</v>
      </c>
      <c r="B4291">
        <v>8067.32</v>
      </c>
      <c r="D4291">
        <f t="shared" si="396"/>
        <v>7938.6170000000011</v>
      </c>
      <c r="E4291">
        <f t="shared" si="399"/>
        <v>7890.1975308023739</v>
      </c>
      <c r="F4291">
        <f t="shared" si="397"/>
        <v>7945.16071398434</v>
      </c>
      <c r="H4291">
        <f t="shared" si="400"/>
        <v>43.259132435230718</v>
      </c>
      <c r="I4291">
        <f t="shared" si="401"/>
        <v>54.963183181966087</v>
      </c>
      <c r="K4291" t="str">
        <f t="shared" si="398"/>
        <v>Hold_buy</v>
      </c>
    </row>
    <row r="4292" spans="1:11">
      <c r="A4292" s="1">
        <v>39449</v>
      </c>
      <c r="B4292">
        <v>7949.11</v>
      </c>
      <c r="D4292">
        <f t="shared" si="396"/>
        <v>7944.4070000000011</v>
      </c>
      <c r="E4292">
        <f t="shared" si="399"/>
        <v>7894.5614174096054</v>
      </c>
      <c r="F4292">
        <f t="shared" si="397"/>
        <v>7945.7682964482874</v>
      </c>
      <c r="H4292">
        <f t="shared" si="400"/>
        <v>44.848681755920978</v>
      </c>
      <c r="I4292">
        <f t="shared" si="401"/>
        <v>51.206879038682018</v>
      </c>
      <c r="K4292" t="str">
        <f t="shared" si="398"/>
        <v>Hold_buy</v>
      </c>
    </row>
    <row r="4293" spans="1:11">
      <c r="A4293" s="1">
        <v>39450</v>
      </c>
      <c r="B4293">
        <v>7908.41</v>
      </c>
      <c r="D4293">
        <f t="shared" si="396"/>
        <v>7931.7060000000001</v>
      </c>
      <c r="E4293">
        <f t="shared" si="399"/>
        <v>7895.5872383422275</v>
      </c>
      <c r="F4293">
        <f t="shared" si="397"/>
        <v>7940.0208662254736</v>
      </c>
      <c r="H4293">
        <f t="shared" si="400"/>
        <v>44.765670981386009</v>
      </c>
      <c r="I4293">
        <f t="shared" si="401"/>
        <v>44.433627883246118</v>
      </c>
      <c r="K4293" t="str">
        <f t="shared" si="398"/>
        <v>Sell</v>
      </c>
    </row>
    <row r="4294" spans="1:11">
      <c r="A4294" s="1">
        <v>39451</v>
      </c>
      <c r="B4294">
        <v>7808.69</v>
      </c>
      <c r="D4294">
        <f t="shared" si="396"/>
        <v>7929.7160000000003</v>
      </c>
      <c r="E4294">
        <f t="shared" si="399"/>
        <v>7889.1504058724331</v>
      </c>
      <c r="F4294">
        <f t="shared" si="397"/>
        <v>7919.8161175754003</v>
      </c>
      <c r="H4294">
        <f t="shared" si="400"/>
        <v>41.945679125702249</v>
      </c>
      <c r="I4294">
        <f t="shared" si="401"/>
        <v>30.665711702967201</v>
      </c>
      <c r="K4294" t="str">
        <f t="shared" si="398"/>
        <v>Hold_sell</v>
      </c>
    </row>
    <row r="4295" spans="1:11">
      <c r="A4295" s="1">
        <v>39454</v>
      </c>
      <c r="B4295">
        <v>7817.17</v>
      </c>
      <c r="D4295">
        <f t="shared" si="396"/>
        <v>7915.7490000000007</v>
      </c>
      <c r="E4295">
        <f t="shared" si="399"/>
        <v>7883.8185239559562</v>
      </c>
      <c r="F4295">
        <f t="shared" si="397"/>
        <v>7904.0244071791849</v>
      </c>
      <c r="H4295">
        <f t="shared" si="400"/>
        <v>37.597719945207544</v>
      </c>
      <c r="I4295">
        <f t="shared" si="401"/>
        <v>20.205883223228739</v>
      </c>
      <c r="K4295" t="str">
        <f t="shared" si="398"/>
        <v>Hold_sell</v>
      </c>
    </row>
    <row r="4296" spans="1:11">
      <c r="A4296" s="1">
        <v>39455</v>
      </c>
      <c r="B4296">
        <v>7849.99</v>
      </c>
      <c r="D4296">
        <f t="shared" si="396"/>
        <v>7914.9220000000005</v>
      </c>
      <c r="E4296">
        <f t="shared" si="399"/>
        <v>7881.3127073666265</v>
      </c>
      <c r="F4296">
        <f t="shared" si="397"/>
        <v>7895.7114214593103</v>
      </c>
      <c r="H4296">
        <f t="shared" si="400"/>
        <v>32.957918774702797</v>
      </c>
      <c r="I4296">
        <f t="shared" si="401"/>
        <v>14.398714092683804</v>
      </c>
      <c r="K4296" t="str">
        <f t="shared" si="398"/>
        <v>Hold_sell</v>
      </c>
    </row>
    <row r="4297" spans="1:11">
      <c r="A4297" s="1">
        <v>39456</v>
      </c>
      <c r="B4297">
        <v>7782.71</v>
      </c>
      <c r="D4297">
        <f t="shared" si="396"/>
        <v>7914.8469999999998</v>
      </c>
      <c r="E4297">
        <f t="shared" si="399"/>
        <v>7874.0088031172463</v>
      </c>
      <c r="F4297">
        <f t="shared" si="397"/>
        <v>7878.3265873886476</v>
      </c>
      <c r="H4297">
        <f t="shared" si="400"/>
        <v>27.229891874042487</v>
      </c>
      <c r="I4297">
        <f t="shared" si="401"/>
        <v>4.3177842714012513</v>
      </c>
      <c r="K4297" t="str">
        <f t="shared" si="398"/>
        <v>Hold_sell</v>
      </c>
    </row>
    <row r="4298" spans="1:11">
      <c r="A4298" s="1">
        <v>39457</v>
      </c>
      <c r="B4298">
        <v>7713.09</v>
      </c>
      <c r="D4298">
        <f t="shared" si="396"/>
        <v>7909.3860000000013</v>
      </c>
      <c r="E4298">
        <f t="shared" si="399"/>
        <v>7862.0888917752281</v>
      </c>
      <c r="F4298">
        <f t="shared" si="397"/>
        <v>7852.9055739442401</v>
      </c>
      <c r="H4298">
        <f t="shared" si="400"/>
        <v>19.947249933036385</v>
      </c>
      <c r="I4298">
        <f t="shared" si="401"/>
        <v>-9.1833178309880168</v>
      </c>
      <c r="K4298" t="str">
        <f t="shared" si="398"/>
        <v>Hold_sell</v>
      </c>
    </row>
    <row r="4299" spans="1:11">
      <c r="A4299" s="1">
        <v>39458</v>
      </c>
      <c r="B4299">
        <v>7717.95</v>
      </c>
      <c r="D4299">
        <f t="shared" si="396"/>
        <v>7893.7759999999998</v>
      </c>
      <c r="E4299">
        <f t="shared" si="399"/>
        <v>7851.4119368289148</v>
      </c>
      <c r="F4299">
        <f t="shared" si="397"/>
        <v>7832.1431779528184</v>
      </c>
      <c r="H4299">
        <f t="shared" si="400"/>
        <v>12.104048171209827</v>
      </c>
      <c r="I4299">
        <f t="shared" si="401"/>
        <v>-19.268758876096399</v>
      </c>
      <c r="K4299" t="str">
        <f t="shared" si="398"/>
        <v>Hold_sell</v>
      </c>
    </row>
    <row r="4300" spans="1:11">
      <c r="A4300" s="1">
        <v>39461</v>
      </c>
      <c r="B4300">
        <v>7732.02</v>
      </c>
      <c r="D4300">
        <f t="shared" si="396"/>
        <v>7865.3039999999992</v>
      </c>
      <c r="E4300">
        <f t="shared" si="399"/>
        <v>7842.5680896564027</v>
      </c>
      <c r="F4300">
        <f t="shared" si="397"/>
        <v>7816.7396121139236</v>
      </c>
      <c r="H4300">
        <f t="shared" si="400"/>
        <v>4.5175430284720521</v>
      </c>
      <c r="I4300">
        <f t="shared" si="401"/>
        <v>-25.82847754247905</v>
      </c>
      <c r="K4300" t="str">
        <f t="shared" si="398"/>
        <v>Hold_sell</v>
      </c>
    </row>
    <row r="4301" spans="1:11">
      <c r="A4301" s="1">
        <v>39462</v>
      </c>
      <c r="B4301">
        <v>7566.38</v>
      </c>
      <c r="D4301">
        <f t="shared" ref="D4301:D4364" si="402">SUM(B4291:B4300)/10</f>
        <v>7834.6459999999988</v>
      </c>
      <c r="E4301">
        <f t="shared" si="399"/>
        <v>7822.1097126448176</v>
      </c>
      <c r="F4301">
        <f t="shared" si="397"/>
        <v>7778.2227487117816</v>
      </c>
      <c r="H4301">
        <f t="shared" si="400"/>
        <v>-5.1633583638295564</v>
      </c>
      <c r="I4301">
        <f t="shared" si="401"/>
        <v>-43.886963933035986</v>
      </c>
      <c r="K4301" t="str">
        <f t="shared" si="398"/>
        <v>Hold_sell</v>
      </c>
    </row>
    <row r="4302" spans="1:11">
      <c r="A4302" s="1">
        <v>39463</v>
      </c>
      <c r="B4302">
        <v>7471.57</v>
      </c>
      <c r="D4302">
        <f t="shared" si="402"/>
        <v>7784.5520000000006</v>
      </c>
      <c r="E4302">
        <f t="shared" si="399"/>
        <v>7796.1438080044609</v>
      </c>
      <c r="F4302">
        <f t="shared" si="397"/>
        <v>7731.0454027561227</v>
      </c>
      <c r="H4302">
        <f t="shared" si="400"/>
        <v>-17.15036774073128</v>
      </c>
      <c r="I4302">
        <f t="shared" si="401"/>
        <v>-65.098405248338167</v>
      </c>
      <c r="K4302" t="str">
        <f t="shared" si="398"/>
        <v>Hold_sell</v>
      </c>
    </row>
    <row r="4303" spans="1:11">
      <c r="A4303" s="1">
        <v>39464</v>
      </c>
      <c r="B4303">
        <v>7413.53</v>
      </c>
      <c r="D4303">
        <f t="shared" si="402"/>
        <v>7736.7980000000007</v>
      </c>
      <c r="E4303">
        <f t="shared" si="399"/>
        <v>7767.8020444485746</v>
      </c>
      <c r="F4303">
        <f t="shared" ref="F4303:F4366" si="403">F4302+(2/(1+12)*(B4303-F4302))</f>
        <v>7682.1968792551806</v>
      </c>
      <c r="H4303">
        <f t="shared" si="400"/>
        <v>-30.841327231263822</v>
      </c>
      <c r="I4303">
        <f t="shared" si="401"/>
        <v>-85.605165193393987</v>
      </c>
      <c r="K4303" t="str">
        <f t="shared" si="398"/>
        <v>Hold_sell</v>
      </c>
    </row>
    <row r="4304" spans="1:11">
      <c r="A4304" s="1">
        <v>39465</v>
      </c>
      <c r="B4304">
        <v>7314.17</v>
      </c>
      <c r="D4304">
        <f t="shared" si="402"/>
        <v>7687.3099999999995</v>
      </c>
      <c r="E4304">
        <f t="shared" si="399"/>
        <v>7734.199670785717</v>
      </c>
      <c r="F4304">
        <f t="shared" si="403"/>
        <v>7625.5773593697686</v>
      </c>
      <c r="H4304">
        <f t="shared" si="400"/>
        <v>-46.397524068200738</v>
      </c>
      <c r="I4304">
        <f t="shared" si="401"/>
        <v>-108.62231141594839</v>
      </c>
      <c r="K4304" t="str">
        <f t="shared" si="398"/>
        <v>Hold_sell</v>
      </c>
    </row>
    <row r="4305" spans="1:11">
      <c r="A4305" s="1">
        <v>39468</v>
      </c>
      <c r="B4305">
        <v>6790.19</v>
      </c>
      <c r="D4305">
        <f t="shared" si="402"/>
        <v>7637.8579999999984</v>
      </c>
      <c r="E4305">
        <f t="shared" si="399"/>
        <v>7664.273028505293</v>
      </c>
      <c r="F4305">
        <f t="shared" si="403"/>
        <v>7497.0562271590352</v>
      </c>
      <c r="H4305">
        <f t="shared" si="400"/>
        <v>-70.561379523812164</v>
      </c>
      <c r="I4305">
        <f t="shared" si="401"/>
        <v>-167.21680134625785</v>
      </c>
      <c r="K4305" t="str">
        <f t="shared" si="398"/>
        <v>Hold_sell</v>
      </c>
    </row>
    <row r="4306" spans="1:11">
      <c r="A4306" s="1">
        <v>39469</v>
      </c>
      <c r="B4306">
        <v>6769.47</v>
      </c>
      <c r="D4306">
        <f t="shared" si="402"/>
        <v>7535.1600000000008</v>
      </c>
      <c r="E4306">
        <f t="shared" si="399"/>
        <v>7597.9913226900862</v>
      </c>
      <c r="F4306">
        <f t="shared" si="403"/>
        <v>7385.1198845191839</v>
      </c>
      <c r="H4306">
        <f t="shared" si="400"/>
        <v>-99.023391253230216</v>
      </c>
      <c r="I4306">
        <f t="shared" si="401"/>
        <v>-212.87143817090237</v>
      </c>
      <c r="K4306" t="str">
        <f t="shared" si="398"/>
        <v>Hold_sell</v>
      </c>
    </row>
    <row r="4307" spans="1:11">
      <c r="A4307" s="1">
        <v>39470</v>
      </c>
      <c r="B4307">
        <v>6439.21</v>
      </c>
      <c r="D4307">
        <f t="shared" si="402"/>
        <v>7427.1080000000002</v>
      </c>
      <c r="E4307">
        <f t="shared" si="399"/>
        <v>7512.155669157487</v>
      </c>
      <c r="F4307">
        <f t="shared" si="403"/>
        <v>7239.5952869008479</v>
      </c>
      <c r="H4307">
        <f t="shared" si="400"/>
        <v>-133.730789453912</v>
      </c>
      <c r="I4307">
        <f t="shared" si="401"/>
        <v>-272.56038225663906</v>
      </c>
      <c r="K4307" t="str">
        <f t="shared" si="398"/>
        <v>Hold_sell</v>
      </c>
    </row>
    <row r="4308" spans="1:11">
      <c r="A4308" s="1">
        <v>39471</v>
      </c>
      <c r="B4308">
        <v>6821.07</v>
      </c>
      <c r="D4308">
        <f t="shared" si="402"/>
        <v>7292.7579999999998</v>
      </c>
      <c r="E4308">
        <f t="shared" si="399"/>
        <v>7460.964138108784</v>
      </c>
      <c r="F4308">
        <f t="shared" si="403"/>
        <v>7175.2067812237947</v>
      </c>
      <c r="H4308">
        <f t="shared" si="400"/>
        <v>-164.13610294012747</v>
      </c>
      <c r="I4308">
        <f t="shared" si="401"/>
        <v>-285.75735688498935</v>
      </c>
      <c r="K4308" t="str">
        <f t="shared" si="398"/>
        <v>Hold_sell</v>
      </c>
    </row>
    <row r="4309" spans="1:11">
      <c r="A4309" s="1">
        <v>39472</v>
      </c>
      <c r="B4309">
        <v>6816.74</v>
      </c>
      <c r="D4309">
        <f t="shared" si="402"/>
        <v>7203.5559999999996</v>
      </c>
      <c r="E4309">
        <f t="shared" si="399"/>
        <v>7413.2438315822073</v>
      </c>
      <c r="F4309">
        <f t="shared" si="403"/>
        <v>7120.0580456509033</v>
      </c>
      <c r="H4309">
        <f t="shared" si="400"/>
        <v>-189.94603953836278</v>
      </c>
      <c r="I4309">
        <f t="shared" si="401"/>
        <v>-293.18578593130405</v>
      </c>
      <c r="K4309" t="str">
        <f t="shared" si="398"/>
        <v>Hold_sell</v>
      </c>
    </row>
    <row r="4310" spans="1:11">
      <c r="A4310" s="1">
        <v>39475</v>
      </c>
      <c r="B4310">
        <v>6818.85</v>
      </c>
      <c r="D4310">
        <f t="shared" si="402"/>
        <v>7113.4350000000004</v>
      </c>
      <c r="E4310">
        <f t="shared" si="399"/>
        <v>7369.2146588724145</v>
      </c>
      <c r="F4310">
        <f t="shared" si="403"/>
        <v>7073.7183463199954</v>
      </c>
      <c r="H4310">
        <f t="shared" si="400"/>
        <v>-211.05609414117404</v>
      </c>
      <c r="I4310">
        <f t="shared" si="401"/>
        <v>-295.49631255241911</v>
      </c>
      <c r="K4310" t="str">
        <f t="shared" si="398"/>
        <v>Hold_sell</v>
      </c>
    </row>
    <row r="4311" spans="1:11">
      <c r="A4311" s="1">
        <v>39476</v>
      </c>
      <c r="B4311">
        <v>6892.96</v>
      </c>
      <c r="D4311">
        <f t="shared" si="402"/>
        <v>7022.1180000000004</v>
      </c>
      <c r="E4311">
        <f t="shared" si="399"/>
        <v>7333.9365359929761</v>
      </c>
      <c r="F4311">
        <f t="shared" si="403"/>
        <v>7045.909369963073</v>
      </c>
      <c r="H4311">
        <f t="shared" si="400"/>
        <v>-226.45030851891985</v>
      </c>
      <c r="I4311">
        <f t="shared" si="401"/>
        <v>-288.02716602990313</v>
      </c>
      <c r="K4311" t="str">
        <f t="shared" si="398"/>
        <v>Hold_sell</v>
      </c>
    </row>
    <row r="4312" spans="1:11">
      <c r="A4312" s="1">
        <v>39477</v>
      </c>
      <c r="B4312">
        <v>6875.35</v>
      </c>
      <c r="D4312">
        <f t="shared" si="402"/>
        <v>6954.7759999999998</v>
      </c>
      <c r="E4312">
        <f t="shared" si="399"/>
        <v>7299.9671629564591</v>
      </c>
      <c r="F4312">
        <f t="shared" si="403"/>
        <v>7019.6694668918308</v>
      </c>
      <c r="H4312">
        <f t="shared" si="400"/>
        <v>-237.21978602806155</v>
      </c>
      <c r="I4312">
        <f t="shared" si="401"/>
        <v>-280.29769606462833</v>
      </c>
      <c r="K4312" t="str">
        <f t="shared" si="398"/>
        <v>Hold_sell</v>
      </c>
    </row>
    <row r="4313" spans="1:11">
      <c r="A4313" s="1">
        <v>39478</v>
      </c>
      <c r="B4313">
        <v>6851.75</v>
      </c>
      <c r="D4313">
        <f t="shared" si="402"/>
        <v>6895.1539999999995</v>
      </c>
      <c r="E4313">
        <f t="shared" si="399"/>
        <v>7266.7658916263508</v>
      </c>
      <c r="F4313">
        <f t="shared" si="403"/>
        <v>6993.8357027546263</v>
      </c>
      <c r="H4313">
        <f t="shared" si="400"/>
        <v>-244.36186659679416</v>
      </c>
      <c r="I4313">
        <f t="shared" si="401"/>
        <v>-272.93018887172457</v>
      </c>
      <c r="K4313" t="str">
        <f t="shared" si="398"/>
        <v>Hold_sell</v>
      </c>
    </row>
    <row r="4314" spans="1:11">
      <c r="A4314" s="1">
        <v>39479</v>
      </c>
      <c r="B4314">
        <v>6968.67</v>
      </c>
      <c r="D4314">
        <f t="shared" si="402"/>
        <v>6838.9759999999997</v>
      </c>
      <c r="E4314">
        <f t="shared" si="399"/>
        <v>7244.6847144688436</v>
      </c>
      <c r="F4314">
        <f t="shared" si="403"/>
        <v>6989.9640561769911</v>
      </c>
      <c r="H4314">
        <f t="shared" si="400"/>
        <v>-246.43362493580582</v>
      </c>
      <c r="I4314">
        <f t="shared" si="401"/>
        <v>-254.72065829185249</v>
      </c>
      <c r="K4314" t="str">
        <f t="shared" si="398"/>
        <v>Hold_sell</v>
      </c>
    </row>
    <row r="4315" spans="1:11">
      <c r="A4315" s="1">
        <v>39482</v>
      </c>
      <c r="B4315">
        <v>7000.49</v>
      </c>
      <c r="D4315">
        <f t="shared" si="402"/>
        <v>6804.4259999999995</v>
      </c>
      <c r="E4315">
        <f t="shared" si="399"/>
        <v>7226.5962171007814</v>
      </c>
      <c r="F4315">
        <f t="shared" si="403"/>
        <v>6991.5834321497614</v>
      </c>
      <c r="H4315">
        <f t="shared" si="400"/>
        <v>-244.14945693884866</v>
      </c>
      <c r="I4315">
        <f t="shared" si="401"/>
        <v>-235.01278495101997</v>
      </c>
      <c r="K4315" t="str">
        <f t="shared" si="398"/>
        <v>Buy</v>
      </c>
    </row>
    <row r="4316" spans="1:11">
      <c r="A4316" s="1">
        <v>39483</v>
      </c>
      <c r="B4316">
        <v>6765.25</v>
      </c>
      <c r="D4316">
        <f t="shared" si="402"/>
        <v>6825.4560000000001</v>
      </c>
      <c r="E4316">
        <f t="shared" si="399"/>
        <v>7192.4224232414645</v>
      </c>
      <c r="F4316">
        <f t="shared" si="403"/>
        <v>6956.762904126721</v>
      </c>
      <c r="H4316">
        <f t="shared" si="400"/>
        <v>-242.45146937402762</v>
      </c>
      <c r="I4316">
        <f t="shared" si="401"/>
        <v>-235.65951911474349</v>
      </c>
      <c r="K4316" t="str">
        <f t="shared" si="398"/>
        <v>Hold_buy</v>
      </c>
    </row>
    <row r="4317" spans="1:11">
      <c r="A4317" s="1">
        <v>39484</v>
      </c>
      <c r="B4317">
        <v>6847.51</v>
      </c>
      <c r="D4317">
        <f t="shared" si="402"/>
        <v>6825.0339999999997</v>
      </c>
      <c r="E4317">
        <f t="shared" si="399"/>
        <v>7166.8733548532082</v>
      </c>
      <c r="F4317">
        <f t="shared" si="403"/>
        <v>6939.954765030302</v>
      </c>
      <c r="H4317">
        <f t="shared" si="400"/>
        <v>-239.34489346380332</v>
      </c>
      <c r="I4317">
        <f t="shared" si="401"/>
        <v>-226.91858982290614</v>
      </c>
      <c r="K4317" t="str">
        <f t="shared" ref="K4317:K4380" si="404">IF(I4317&gt;H4317,IF(K4316="Buy","Hold_buy",IF(K4316="Hold_buy","Hold_buy","Buy")),IF(K4316="Sell","Hold_sell",IF(K4316="Hold_sell","Hold_sell","Sell")))</f>
        <v>Hold_buy</v>
      </c>
    </row>
    <row r="4318" spans="1:11">
      <c r="A4318" s="1">
        <v>39485</v>
      </c>
      <c r="B4318">
        <v>6733.72</v>
      </c>
      <c r="D4318">
        <f t="shared" si="402"/>
        <v>6865.8639999999996</v>
      </c>
      <c r="E4318">
        <f t="shared" ref="E4318:E4381" si="405">E4317+(2/(1+26)*(B4318-E4317))</f>
        <v>7134.7879211603777</v>
      </c>
      <c r="F4318">
        <f t="shared" si="403"/>
        <v>6908.2263396410244</v>
      </c>
      <c r="H4318">
        <f t="shared" ref="H4318:H4381" si="406">H4317+(2/(1+9)*(I4318-H4317))</f>
        <v>-236.78823107491331</v>
      </c>
      <c r="I4318">
        <f t="shared" ref="I4318:I4381" si="407">F4318-E4318</f>
        <v>-226.56158151935324</v>
      </c>
      <c r="K4318" t="str">
        <f t="shared" si="404"/>
        <v>Hold_buy</v>
      </c>
    </row>
    <row r="4319" spans="1:11">
      <c r="A4319" s="1">
        <v>39486</v>
      </c>
      <c r="B4319">
        <v>6767.28</v>
      </c>
      <c r="D4319">
        <f t="shared" si="402"/>
        <v>6857.128999999999</v>
      </c>
      <c r="E4319">
        <f t="shared" si="405"/>
        <v>7107.5651121855344</v>
      </c>
      <c r="F4319">
        <f t="shared" si="403"/>
        <v>6886.5422873885591</v>
      </c>
      <c r="H4319">
        <f t="shared" si="406"/>
        <v>-233.6351498193257</v>
      </c>
      <c r="I4319">
        <f t="shared" si="407"/>
        <v>-221.02282479697533</v>
      </c>
      <c r="K4319" t="str">
        <f t="shared" si="404"/>
        <v>Hold_buy</v>
      </c>
    </row>
    <row r="4320" spans="1:11">
      <c r="A4320" s="1">
        <v>39489</v>
      </c>
      <c r="B4320">
        <v>6743.54</v>
      </c>
      <c r="D4320">
        <f t="shared" si="402"/>
        <v>6852.183</v>
      </c>
      <c r="E4320">
        <f t="shared" si="405"/>
        <v>7080.6002890606796</v>
      </c>
      <c r="F4320">
        <f t="shared" si="403"/>
        <v>6864.5419354826272</v>
      </c>
      <c r="H4320">
        <f t="shared" si="406"/>
        <v>-230.11979057107106</v>
      </c>
      <c r="I4320">
        <f t="shared" si="407"/>
        <v>-216.05835357805245</v>
      </c>
      <c r="K4320" t="str">
        <f t="shared" si="404"/>
        <v>Hold_buy</v>
      </c>
    </row>
    <row r="4321" spans="1:11">
      <c r="A4321" s="1">
        <v>39490</v>
      </c>
      <c r="B4321">
        <v>6967.84</v>
      </c>
      <c r="D4321">
        <f t="shared" si="402"/>
        <v>6844.652</v>
      </c>
      <c r="E4321">
        <f t="shared" si="405"/>
        <v>7072.2476750561846</v>
      </c>
      <c r="F4321">
        <f t="shared" si="403"/>
        <v>6880.4339454083765</v>
      </c>
      <c r="H4321">
        <f t="shared" si="406"/>
        <v>-222.45857838641845</v>
      </c>
      <c r="I4321">
        <f t="shared" si="407"/>
        <v>-191.81372964780803</v>
      </c>
      <c r="K4321" t="str">
        <f t="shared" si="404"/>
        <v>Hold_buy</v>
      </c>
    </row>
    <row r="4322" spans="1:11">
      <c r="A4322" s="1">
        <v>39491</v>
      </c>
      <c r="B4322">
        <v>6973.67</v>
      </c>
      <c r="D4322">
        <f t="shared" si="402"/>
        <v>6852.1400000000012</v>
      </c>
      <c r="E4322">
        <f t="shared" si="405"/>
        <v>7064.9456250520225</v>
      </c>
      <c r="F4322">
        <f t="shared" si="403"/>
        <v>6894.7779538070881</v>
      </c>
      <c r="H4322">
        <f t="shared" si="406"/>
        <v>-212.00039695812163</v>
      </c>
      <c r="I4322">
        <f t="shared" si="407"/>
        <v>-170.16767124493435</v>
      </c>
      <c r="K4322" t="str">
        <f t="shared" si="404"/>
        <v>Hold_buy</v>
      </c>
    </row>
    <row r="4323" spans="1:11">
      <c r="A4323" s="1">
        <v>39492</v>
      </c>
      <c r="B4323">
        <v>6962.28</v>
      </c>
      <c r="D4323">
        <f t="shared" si="402"/>
        <v>6861.9719999999998</v>
      </c>
      <c r="E4323">
        <f t="shared" si="405"/>
        <v>7057.340763937058</v>
      </c>
      <c r="F4323">
        <f t="shared" si="403"/>
        <v>6905.1628839906134</v>
      </c>
      <c r="H4323">
        <f t="shared" si="406"/>
        <v>-200.03589355578623</v>
      </c>
      <c r="I4323">
        <f t="shared" si="407"/>
        <v>-152.17787994644459</v>
      </c>
      <c r="K4323" t="str">
        <f t="shared" si="404"/>
        <v>Hold_buy</v>
      </c>
    </row>
    <row r="4324" spans="1:11">
      <c r="A4324" s="1">
        <v>39493</v>
      </c>
      <c r="B4324">
        <v>6832.43</v>
      </c>
      <c r="D4324">
        <f t="shared" si="402"/>
        <v>6873.0249999999996</v>
      </c>
      <c r="E4324">
        <f t="shared" si="405"/>
        <v>7040.6807073491282</v>
      </c>
      <c r="F4324">
        <f t="shared" si="403"/>
        <v>6893.9732095305189</v>
      </c>
      <c r="H4324">
        <f t="shared" si="406"/>
        <v>-189.37021440835082</v>
      </c>
      <c r="I4324">
        <f t="shared" si="407"/>
        <v>-146.70749781860923</v>
      </c>
      <c r="K4324" t="str">
        <f t="shared" si="404"/>
        <v>Hold_buy</v>
      </c>
    </row>
    <row r="4325" spans="1:11">
      <c r="A4325" s="1">
        <v>39497</v>
      </c>
      <c r="B4325">
        <v>7002.29</v>
      </c>
      <c r="D4325">
        <f t="shared" si="402"/>
        <v>6859.4010000000007</v>
      </c>
      <c r="E4325">
        <f t="shared" si="405"/>
        <v>7037.8369512491927</v>
      </c>
      <c r="F4325">
        <f t="shared" si="403"/>
        <v>6910.6373311412081</v>
      </c>
      <c r="H4325">
        <f t="shared" si="406"/>
        <v>-176.93609554827759</v>
      </c>
      <c r="I4325">
        <f t="shared" si="407"/>
        <v>-127.19962010798463</v>
      </c>
      <c r="K4325" t="str">
        <f t="shared" si="404"/>
        <v>Hold_buy</v>
      </c>
    </row>
    <row r="4326" spans="1:11">
      <c r="A4326" s="1">
        <v>39498</v>
      </c>
      <c r="B4326">
        <v>6899.68</v>
      </c>
      <c r="D4326">
        <f t="shared" si="402"/>
        <v>6859.5810000000001</v>
      </c>
      <c r="E4326">
        <f t="shared" si="405"/>
        <v>7027.6031030085114</v>
      </c>
      <c r="F4326">
        <f t="shared" si="403"/>
        <v>6908.9515878887141</v>
      </c>
      <c r="H4326">
        <f t="shared" si="406"/>
        <v>-165.27917946258154</v>
      </c>
      <c r="I4326">
        <f t="shared" si="407"/>
        <v>-118.6515151197973</v>
      </c>
      <c r="K4326" t="str">
        <f t="shared" si="404"/>
        <v>Hold_buy</v>
      </c>
    </row>
    <row r="4327" spans="1:11">
      <c r="A4327" s="1">
        <v>39499</v>
      </c>
      <c r="B4327">
        <v>6904.85</v>
      </c>
      <c r="D4327">
        <f t="shared" si="402"/>
        <v>6873.0239999999994</v>
      </c>
      <c r="E4327">
        <f t="shared" si="405"/>
        <v>7018.5102805634369</v>
      </c>
      <c r="F4327">
        <f t="shared" si="403"/>
        <v>6908.3205743673734</v>
      </c>
      <c r="H4327">
        <f t="shared" si="406"/>
        <v>-154.26128480927792</v>
      </c>
      <c r="I4327">
        <f t="shared" si="407"/>
        <v>-110.18970619606353</v>
      </c>
      <c r="K4327" t="str">
        <f t="shared" si="404"/>
        <v>Hold_buy</v>
      </c>
    </row>
    <row r="4328" spans="1:11">
      <c r="A4328" s="1">
        <v>39500</v>
      </c>
      <c r="B4328">
        <v>6806.29</v>
      </c>
      <c r="D4328">
        <f t="shared" si="402"/>
        <v>6878.7579999999998</v>
      </c>
      <c r="E4328">
        <f t="shared" si="405"/>
        <v>7002.7902597809598</v>
      </c>
      <c r="F4328">
        <f t="shared" si="403"/>
        <v>6892.6235629262392</v>
      </c>
      <c r="H4328">
        <f t="shared" si="406"/>
        <v>-145.44236721836646</v>
      </c>
      <c r="I4328">
        <f t="shared" si="407"/>
        <v>-110.16669685472061</v>
      </c>
      <c r="K4328" t="str">
        <f t="shared" si="404"/>
        <v>Hold_buy</v>
      </c>
    </row>
    <row r="4329" spans="1:11">
      <c r="A4329" s="1">
        <v>39503</v>
      </c>
      <c r="B4329">
        <v>6882.56</v>
      </c>
      <c r="D4329">
        <f t="shared" si="402"/>
        <v>6886.0149999999994</v>
      </c>
      <c r="E4329">
        <f t="shared" si="405"/>
        <v>6993.8843146119998</v>
      </c>
      <c r="F4329">
        <f t="shared" si="403"/>
        <v>6891.0753224760483</v>
      </c>
      <c r="H4329">
        <f t="shared" si="406"/>
        <v>-136.91569220188347</v>
      </c>
      <c r="I4329">
        <f t="shared" si="407"/>
        <v>-102.80899213595148</v>
      </c>
      <c r="K4329" t="str">
        <f t="shared" si="404"/>
        <v>Hold_buy</v>
      </c>
    </row>
    <row r="4330" spans="1:11">
      <c r="A4330" s="1">
        <v>39504</v>
      </c>
      <c r="B4330">
        <v>6985.97</v>
      </c>
      <c r="D4330">
        <f t="shared" si="402"/>
        <v>6897.5430000000006</v>
      </c>
      <c r="E4330">
        <f t="shared" si="405"/>
        <v>6993.2980690851846</v>
      </c>
      <c r="F4330">
        <f t="shared" si="403"/>
        <v>6905.6745036335797</v>
      </c>
      <c r="H4330">
        <f t="shared" si="406"/>
        <v>-127.05726685182776</v>
      </c>
      <c r="I4330">
        <f t="shared" si="407"/>
        <v>-87.623565451604918</v>
      </c>
      <c r="K4330" t="str">
        <f t="shared" si="404"/>
        <v>Hold_buy</v>
      </c>
    </row>
    <row r="4331" spans="1:11">
      <c r="A4331" s="1">
        <v>39505</v>
      </c>
      <c r="B4331">
        <v>6997.85</v>
      </c>
      <c r="D4331">
        <f t="shared" si="402"/>
        <v>6921.7860000000001</v>
      </c>
      <c r="E4331">
        <f t="shared" si="405"/>
        <v>6993.6352491529487</v>
      </c>
      <c r="F4331">
        <f t="shared" si="403"/>
        <v>6919.8553492284136</v>
      </c>
      <c r="H4331">
        <f t="shared" si="406"/>
        <v>-116.40179346636924</v>
      </c>
      <c r="I4331">
        <f t="shared" si="407"/>
        <v>-73.77989992453513</v>
      </c>
      <c r="K4331" t="str">
        <f t="shared" si="404"/>
        <v>Hold_buy</v>
      </c>
    </row>
    <row r="4332" spans="1:11">
      <c r="A4332" s="1">
        <v>39506</v>
      </c>
      <c r="B4332">
        <v>6862.52</v>
      </c>
      <c r="D4332">
        <f t="shared" si="402"/>
        <v>6924.7870000000012</v>
      </c>
      <c r="E4332">
        <f t="shared" si="405"/>
        <v>6983.9230084749524</v>
      </c>
      <c r="F4332">
        <f t="shared" si="403"/>
        <v>6911.0345262701958</v>
      </c>
      <c r="H4332">
        <f t="shared" si="406"/>
        <v>-107.69913121404673</v>
      </c>
      <c r="I4332">
        <f t="shared" si="407"/>
        <v>-72.888482204756656</v>
      </c>
      <c r="K4332" t="str">
        <f t="shared" si="404"/>
        <v>Hold_buy</v>
      </c>
    </row>
    <row r="4333" spans="1:11">
      <c r="A4333" s="1">
        <v>39507</v>
      </c>
      <c r="B4333">
        <v>6748.13</v>
      </c>
      <c r="D4333">
        <f t="shared" si="402"/>
        <v>6913.6720000000005</v>
      </c>
      <c r="E4333">
        <f t="shared" si="405"/>
        <v>6966.4568596990302</v>
      </c>
      <c r="F4333">
        <f t="shared" si="403"/>
        <v>6885.9722914593967</v>
      </c>
      <c r="H4333">
        <f t="shared" si="406"/>
        <v>-102.25621861916409</v>
      </c>
      <c r="I4333">
        <f t="shared" si="407"/>
        <v>-80.484568239633518</v>
      </c>
      <c r="K4333" t="str">
        <f t="shared" si="404"/>
        <v>Hold_buy</v>
      </c>
    </row>
    <row r="4334" spans="1:11">
      <c r="A4334" s="1">
        <v>39510</v>
      </c>
      <c r="B4334">
        <v>6689.95</v>
      </c>
      <c r="D4334">
        <f t="shared" si="402"/>
        <v>6892.2570000000005</v>
      </c>
      <c r="E4334">
        <f t="shared" si="405"/>
        <v>6945.9748700916944</v>
      </c>
      <c r="F4334">
        <f t="shared" si="403"/>
        <v>6855.8150158502585</v>
      </c>
      <c r="H4334">
        <f t="shared" si="406"/>
        <v>-99.836945743618429</v>
      </c>
      <c r="I4334">
        <f t="shared" si="407"/>
        <v>-90.159854241435823</v>
      </c>
      <c r="K4334" t="str">
        <f t="shared" si="404"/>
        <v>Hold_buy</v>
      </c>
    </row>
    <row r="4335" spans="1:11">
      <c r="A4335" s="1">
        <v>39511</v>
      </c>
      <c r="B4335">
        <v>6545.04</v>
      </c>
      <c r="D4335">
        <f t="shared" si="402"/>
        <v>6878.009</v>
      </c>
      <c r="E4335">
        <f t="shared" si="405"/>
        <v>6916.275990825643</v>
      </c>
      <c r="F4335">
        <f t="shared" si="403"/>
        <v>6808.0034749502183</v>
      </c>
      <c r="H4335">
        <f t="shared" si="406"/>
        <v>-101.52405976997969</v>
      </c>
      <c r="I4335">
        <f t="shared" si="407"/>
        <v>-108.27251587542469</v>
      </c>
      <c r="K4335" t="str">
        <f t="shared" si="404"/>
        <v>Sell</v>
      </c>
    </row>
    <row r="4336" spans="1:11">
      <c r="A4336" s="1">
        <v>39512</v>
      </c>
      <c r="B4336">
        <v>6683.71</v>
      </c>
      <c r="D4336">
        <f t="shared" si="402"/>
        <v>6832.2839999999997</v>
      </c>
      <c r="E4336">
        <f t="shared" si="405"/>
        <v>6899.0488803941143</v>
      </c>
      <c r="F4336">
        <f t="shared" si="403"/>
        <v>6788.8814018809544</v>
      </c>
      <c r="H4336">
        <f t="shared" si="406"/>
        <v>-103.25274351861574</v>
      </c>
      <c r="I4336">
        <f t="shared" si="407"/>
        <v>-110.16747851315995</v>
      </c>
      <c r="K4336" t="str">
        <f t="shared" si="404"/>
        <v>Hold_sell</v>
      </c>
    </row>
    <row r="4337" spans="1:11">
      <c r="A4337" s="1">
        <v>39513</v>
      </c>
      <c r="B4337">
        <v>6591.31</v>
      </c>
      <c r="D4337">
        <f t="shared" si="402"/>
        <v>6810.6870000000008</v>
      </c>
      <c r="E4337">
        <f t="shared" si="405"/>
        <v>6876.2534077723285</v>
      </c>
      <c r="F4337">
        <f t="shared" si="403"/>
        <v>6758.485801591577</v>
      </c>
      <c r="H4337">
        <f t="shared" si="406"/>
        <v>-106.1557160510429</v>
      </c>
      <c r="I4337">
        <f t="shared" si="407"/>
        <v>-117.7676061807515</v>
      </c>
      <c r="K4337" t="str">
        <f t="shared" si="404"/>
        <v>Hold_sell</v>
      </c>
    </row>
    <row r="4338" spans="1:11">
      <c r="A4338" s="1">
        <v>39514</v>
      </c>
      <c r="B4338">
        <v>6513.99</v>
      </c>
      <c r="D4338">
        <f t="shared" si="402"/>
        <v>6779.3330000000005</v>
      </c>
      <c r="E4338">
        <f t="shared" si="405"/>
        <v>6849.4190812706747</v>
      </c>
      <c r="F4338">
        <f t="shared" si="403"/>
        <v>6720.8710628851804</v>
      </c>
      <c r="H4338">
        <f t="shared" si="406"/>
        <v>-110.63417651793318</v>
      </c>
      <c r="I4338">
        <f t="shared" si="407"/>
        <v>-128.54801838549429</v>
      </c>
      <c r="K4338" t="str">
        <f t="shared" si="404"/>
        <v>Hold_sell</v>
      </c>
    </row>
    <row r="4339" spans="1:11">
      <c r="A4339" s="1">
        <v>39517</v>
      </c>
      <c r="B4339">
        <v>6448.08</v>
      </c>
      <c r="D4339">
        <f t="shared" si="402"/>
        <v>6750.1030000000001</v>
      </c>
      <c r="E4339">
        <f t="shared" si="405"/>
        <v>6819.6902604358102</v>
      </c>
      <c r="F4339">
        <f t="shared" si="403"/>
        <v>6678.9032070566909</v>
      </c>
      <c r="H4339">
        <f t="shared" si="406"/>
        <v>-116.66475189017039</v>
      </c>
      <c r="I4339">
        <f t="shared" si="407"/>
        <v>-140.78705337911924</v>
      </c>
      <c r="K4339" t="str">
        <f t="shared" si="404"/>
        <v>Hold_sell</v>
      </c>
    </row>
    <row r="4340" spans="1:11">
      <c r="A4340" s="1">
        <v>39518</v>
      </c>
      <c r="B4340">
        <v>6524.57</v>
      </c>
      <c r="D4340">
        <f t="shared" si="402"/>
        <v>6706.6549999999988</v>
      </c>
      <c r="E4340">
        <f t="shared" si="405"/>
        <v>6797.8295004035281</v>
      </c>
      <c r="F4340">
        <f t="shared" si="403"/>
        <v>6655.1596367402772</v>
      </c>
      <c r="H4340">
        <f t="shared" si="406"/>
        <v>-121.86577424478649</v>
      </c>
      <c r="I4340">
        <f t="shared" si="407"/>
        <v>-142.66986366325091</v>
      </c>
      <c r="K4340" t="str">
        <f t="shared" si="404"/>
        <v>Hold_sell</v>
      </c>
    </row>
    <row r="4341" spans="1:11">
      <c r="A4341" s="1">
        <v>39519</v>
      </c>
      <c r="B4341">
        <v>6599.37</v>
      </c>
      <c r="D4341">
        <f t="shared" si="402"/>
        <v>6660.5149999999994</v>
      </c>
      <c r="E4341">
        <f t="shared" si="405"/>
        <v>6783.1287966699338</v>
      </c>
      <c r="F4341">
        <f t="shared" si="403"/>
        <v>6646.5766157033113</v>
      </c>
      <c r="H4341">
        <f t="shared" si="406"/>
        <v>-124.80305558915369</v>
      </c>
      <c r="I4341">
        <f t="shared" si="407"/>
        <v>-136.55218096662247</v>
      </c>
      <c r="K4341" t="str">
        <f t="shared" si="404"/>
        <v>Hold_sell</v>
      </c>
    </row>
    <row r="4342" spans="1:11">
      <c r="A4342" s="1">
        <v>39520</v>
      </c>
      <c r="B4342">
        <v>6500.56</v>
      </c>
      <c r="D4342">
        <f t="shared" si="402"/>
        <v>6620.6669999999995</v>
      </c>
      <c r="E4342">
        <f t="shared" si="405"/>
        <v>6762.197774694383</v>
      </c>
      <c r="F4342">
        <f t="shared" si="403"/>
        <v>6624.1125209797246</v>
      </c>
      <c r="H4342">
        <f t="shared" si="406"/>
        <v>-127.45949521425463</v>
      </c>
      <c r="I4342">
        <f t="shared" si="407"/>
        <v>-138.08525371465839</v>
      </c>
      <c r="K4342" t="str">
        <f t="shared" si="404"/>
        <v>Hold_sell</v>
      </c>
    </row>
    <row r="4343" spans="1:11">
      <c r="A4343" s="1">
        <v>39521</v>
      </c>
      <c r="B4343">
        <v>6451.9</v>
      </c>
      <c r="D4343">
        <f t="shared" si="402"/>
        <v>6584.4710000000005</v>
      </c>
      <c r="E4343">
        <f t="shared" si="405"/>
        <v>6739.2127543466513</v>
      </c>
      <c r="F4343">
        <f t="shared" si="403"/>
        <v>6597.6182869828435</v>
      </c>
      <c r="H4343">
        <f t="shared" si="406"/>
        <v>-130.28648964416527</v>
      </c>
      <c r="I4343">
        <f t="shared" si="407"/>
        <v>-141.59446736380778</v>
      </c>
      <c r="K4343" t="str">
        <f t="shared" si="404"/>
        <v>Hold_sell</v>
      </c>
    </row>
    <row r="4344" spans="1:11">
      <c r="A4344" s="1">
        <v>39524</v>
      </c>
      <c r="B4344">
        <v>6182.3</v>
      </c>
      <c r="D4344">
        <f t="shared" si="402"/>
        <v>6554.848</v>
      </c>
      <c r="E4344">
        <f t="shared" si="405"/>
        <v>6697.9599577283807</v>
      </c>
      <c r="F4344">
        <f t="shared" si="403"/>
        <v>6533.7231659085601</v>
      </c>
      <c r="H4344">
        <f t="shared" si="406"/>
        <v>-137.07655007929634</v>
      </c>
      <c r="I4344">
        <f t="shared" si="407"/>
        <v>-164.23679181982061</v>
      </c>
      <c r="K4344" t="str">
        <f t="shared" si="404"/>
        <v>Hold_sell</v>
      </c>
    </row>
    <row r="4345" spans="1:11">
      <c r="A4345" s="1">
        <v>39525</v>
      </c>
      <c r="B4345">
        <v>6393.39</v>
      </c>
      <c r="D4345">
        <f t="shared" si="402"/>
        <v>6504.0830000000005</v>
      </c>
      <c r="E4345">
        <f t="shared" si="405"/>
        <v>6675.3992201188712</v>
      </c>
      <c r="F4345">
        <f t="shared" si="403"/>
        <v>6512.1334480764735</v>
      </c>
      <c r="H4345">
        <f t="shared" si="406"/>
        <v>-142.31439447191661</v>
      </c>
      <c r="I4345">
        <f t="shared" si="407"/>
        <v>-163.26577204239766</v>
      </c>
      <c r="K4345" t="str">
        <f t="shared" si="404"/>
        <v>Hold_sell</v>
      </c>
    </row>
    <row r="4346" spans="1:11">
      <c r="A4346" s="1">
        <v>39526</v>
      </c>
      <c r="B4346">
        <v>6361.22</v>
      </c>
      <c r="D4346">
        <f t="shared" si="402"/>
        <v>6488.9180000000006</v>
      </c>
      <c r="E4346">
        <f t="shared" si="405"/>
        <v>6652.1266852952513</v>
      </c>
      <c r="F4346">
        <f t="shared" si="403"/>
        <v>6488.9159945262472</v>
      </c>
      <c r="H4346">
        <f t="shared" si="406"/>
        <v>-146.49365373133409</v>
      </c>
      <c r="I4346">
        <f t="shared" si="407"/>
        <v>-163.21069076900403</v>
      </c>
      <c r="K4346" t="str">
        <f t="shared" si="404"/>
        <v>Hold_sell</v>
      </c>
    </row>
    <row r="4347" spans="1:11">
      <c r="A4347" s="1">
        <v>39527</v>
      </c>
      <c r="B4347">
        <v>6319.99</v>
      </c>
      <c r="D4347">
        <f t="shared" si="402"/>
        <v>6456.6689999999999</v>
      </c>
      <c r="E4347">
        <f t="shared" si="405"/>
        <v>6627.5239678659736</v>
      </c>
      <c r="F4347">
        <f t="shared" si="403"/>
        <v>6462.9273799837474</v>
      </c>
      <c r="H4347">
        <f t="shared" si="406"/>
        <v>-150.11424056151253</v>
      </c>
      <c r="I4347">
        <f t="shared" si="407"/>
        <v>-164.59658788222623</v>
      </c>
      <c r="K4347" t="str">
        <f t="shared" si="404"/>
        <v>Hold_sell</v>
      </c>
    </row>
    <row r="4348" spans="1:11">
      <c r="A4348" s="1">
        <v>39532</v>
      </c>
      <c r="B4348">
        <v>6524.71</v>
      </c>
      <c r="D4348">
        <f t="shared" si="402"/>
        <v>6429.5370000000003</v>
      </c>
      <c r="E4348">
        <f t="shared" si="405"/>
        <v>6619.9081183944199</v>
      </c>
      <c r="F4348">
        <f t="shared" si="403"/>
        <v>6472.432398447786</v>
      </c>
      <c r="H4348">
        <f t="shared" si="406"/>
        <v>-149.58653643853683</v>
      </c>
      <c r="I4348">
        <f t="shared" si="407"/>
        <v>-147.47571994663394</v>
      </c>
      <c r="K4348" t="str">
        <f t="shared" si="404"/>
        <v>Buy</v>
      </c>
    </row>
    <row r="4349" spans="1:11">
      <c r="A4349" s="1">
        <v>39533</v>
      </c>
      <c r="B4349">
        <v>6489.26</v>
      </c>
      <c r="D4349">
        <f t="shared" si="402"/>
        <v>6430.6090000000004</v>
      </c>
      <c r="E4349">
        <f t="shared" si="405"/>
        <v>6610.2304799948333</v>
      </c>
      <c r="F4349">
        <f t="shared" si="403"/>
        <v>6475.0212602250494</v>
      </c>
      <c r="H4349">
        <f t="shared" si="406"/>
        <v>-146.71107310478624</v>
      </c>
      <c r="I4349">
        <f t="shared" si="407"/>
        <v>-135.20921976978389</v>
      </c>
      <c r="K4349" t="str">
        <f t="shared" si="404"/>
        <v>Hold_buy</v>
      </c>
    </row>
    <row r="4350" spans="1:11">
      <c r="A4350" s="1">
        <v>39534</v>
      </c>
      <c r="B4350">
        <v>6578.06</v>
      </c>
      <c r="D4350">
        <f t="shared" si="402"/>
        <v>6434.7270000000008</v>
      </c>
      <c r="E4350">
        <f t="shared" si="405"/>
        <v>6607.8474814766978</v>
      </c>
      <c r="F4350">
        <f t="shared" si="403"/>
        <v>6490.8733740365806</v>
      </c>
      <c r="H4350">
        <f t="shared" si="406"/>
        <v>-140.76367997185244</v>
      </c>
      <c r="I4350">
        <f t="shared" si="407"/>
        <v>-116.97410744011722</v>
      </c>
      <c r="K4350" t="str">
        <f t="shared" si="404"/>
        <v>Hold_buy</v>
      </c>
    </row>
    <row r="4351" spans="1:11">
      <c r="A4351" s="1">
        <v>39535</v>
      </c>
      <c r="B4351">
        <v>6559.9</v>
      </c>
      <c r="D4351">
        <f t="shared" si="402"/>
        <v>6440.0759999999991</v>
      </c>
      <c r="E4351">
        <f t="shared" si="405"/>
        <v>6604.295816182128</v>
      </c>
      <c r="F4351">
        <f t="shared" si="403"/>
        <v>6501.49285495403</v>
      </c>
      <c r="H4351">
        <f t="shared" si="406"/>
        <v>-133.17153622310155</v>
      </c>
      <c r="I4351">
        <f t="shared" si="407"/>
        <v>-102.80296122809796</v>
      </c>
      <c r="K4351" t="str">
        <f t="shared" si="404"/>
        <v>Hold_buy</v>
      </c>
    </row>
    <row r="4352" spans="1:11">
      <c r="A4352" s="1">
        <v>39538</v>
      </c>
      <c r="B4352">
        <v>6534.97</v>
      </c>
      <c r="D4352">
        <f t="shared" si="402"/>
        <v>6436.1289999999999</v>
      </c>
      <c r="E4352">
        <f t="shared" si="405"/>
        <v>6599.1605705390075</v>
      </c>
      <c r="F4352">
        <f t="shared" si="403"/>
        <v>6506.6431849611026</v>
      </c>
      <c r="H4352">
        <f t="shared" si="406"/>
        <v>-125.04070609406222</v>
      </c>
      <c r="I4352">
        <f t="shared" si="407"/>
        <v>-92.517385577904861</v>
      </c>
      <c r="K4352" t="str">
        <f t="shared" si="404"/>
        <v>Hold_buy</v>
      </c>
    </row>
    <row r="4353" spans="1:11">
      <c r="A4353" s="1">
        <v>39539</v>
      </c>
      <c r="B4353">
        <v>6720.33</v>
      </c>
      <c r="D4353">
        <f t="shared" si="402"/>
        <v>6439.5700000000006</v>
      </c>
      <c r="E4353">
        <f t="shared" si="405"/>
        <v>6608.1360838324144</v>
      </c>
      <c r="F4353">
        <f t="shared" si="403"/>
        <v>6539.5180795824717</v>
      </c>
      <c r="H4353">
        <f t="shared" si="406"/>
        <v>-113.75616572523832</v>
      </c>
      <c r="I4353">
        <f t="shared" si="407"/>
        <v>-68.618004249942715</v>
      </c>
      <c r="K4353" t="str">
        <f t="shared" si="404"/>
        <v>Hold_buy</v>
      </c>
    </row>
    <row r="4354" spans="1:11">
      <c r="A4354" s="1">
        <v>39540</v>
      </c>
      <c r="B4354">
        <v>6777.44</v>
      </c>
      <c r="D4354">
        <f t="shared" si="402"/>
        <v>6466.4130000000005</v>
      </c>
      <c r="E4354">
        <f t="shared" si="405"/>
        <v>6620.6771146596429</v>
      </c>
      <c r="F4354">
        <f t="shared" si="403"/>
        <v>6576.1214519543992</v>
      </c>
      <c r="H4354">
        <f t="shared" si="406"/>
        <v>-99.916065121239413</v>
      </c>
      <c r="I4354">
        <f t="shared" si="407"/>
        <v>-44.555662705243776</v>
      </c>
      <c r="K4354" t="str">
        <f t="shared" si="404"/>
        <v>Hold_buy</v>
      </c>
    </row>
    <row r="4355" spans="1:11">
      <c r="A4355" s="1">
        <v>39541</v>
      </c>
      <c r="B4355">
        <v>6741.72</v>
      </c>
      <c r="D4355">
        <f t="shared" si="402"/>
        <v>6525.9270000000006</v>
      </c>
      <c r="E4355">
        <f t="shared" si="405"/>
        <v>6629.6432543144838</v>
      </c>
      <c r="F4355">
        <f t="shared" si="403"/>
        <v>6601.5981516537222</v>
      </c>
      <c r="H4355">
        <f t="shared" si="406"/>
        <v>-85.541872629143853</v>
      </c>
      <c r="I4355">
        <f t="shared" si="407"/>
        <v>-28.045102660761586</v>
      </c>
      <c r="K4355" t="str">
        <f t="shared" si="404"/>
        <v>Hold_buy</v>
      </c>
    </row>
    <row r="4356" spans="1:11">
      <c r="A4356" s="1">
        <v>39542</v>
      </c>
      <c r="B4356">
        <v>6763.39</v>
      </c>
      <c r="D4356">
        <f t="shared" si="402"/>
        <v>6560.76</v>
      </c>
      <c r="E4356">
        <f t="shared" si="405"/>
        <v>6639.5504206615587</v>
      </c>
      <c r="F4356">
        <f t="shared" si="403"/>
        <v>6626.489205245457</v>
      </c>
      <c r="H4356">
        <f t="shared" si="406"/>
        <v>-71.045741186535423</v>
      </c>
      <c r="I4356">
        <f t="shared" si="407"/>
        <v>-13.061215416101732</v>
      </c>
      <c r="K4356" t="str">
        <f t="shared" si="404"/>
        <v>Hold_buy</v>
      </c>
    </row>
    <row r="4357" spans="1:11">
      <c r="A4357" s="1">
        <v>39545</v>
      </c>
      <c r="B4357">
        <v>6821.03</v>
      </c>
      <c r="D4357">
        <f t="shared" si="402"/>
        <v>6600.9770000000008</v>
      </c>
      <c r="E4357">
        <f t="shared" si="405"/>
        <v>6652.9933524644066</v>
      </c>
      <c r="F4357">
        <f t="shared" si="403"/>
        <v>6656.4185582846176</v>
      </c>
      <c r="H4357">
        <f t="shared" si="406"/>
        <v>-56.151551785186143</v>
      </c>
      <c r="I4357">
        <f t="shared" si="407"/>
        <v>3.4252058202109765</v>
      </c>
      <c r="K4357" t="str">
        <f t="shared" si="404"/>
        <v>Hold_buy</v>
      </c>
    </row>
    <row r="4358" spans="1:11">
      <c r="A4358" s="1">
        <v>39546</v>
      </c>
      <c r="B4358">
        <v>6771.98</v>
      </c>
      <c r="D4358">
        <f t="shared" si="402"/>
        <v>6651.081000000001</v>
      </c>
      <c r="E4358">
        <f t="shared" si="405"/>
        <v>6661.8071782077841</v>
      </c>
      <c r="F4358">
        <f t="shared" si="403"/>
        <v>6674.1972416254457</v>
      </c>
      <c r="H4358">
        <f t="shared" si="406"/>
        <v>-42.44322874461659</v>
      </c>
      <c r="I4358">
        <f t="shared" si="407"/>
        <v>12.390063417661622</v>
      </c>
      <c r="K4358" t="str">
        <f t="shared" si="404"/>
        <v>Hold_buy</v>
      </c>
    </row>
    <row r="4359" spans="1:11">
      <c r="A4359" s="1">
        <v>39547</v>
      </c>
      <c r="B4359">
        <v>6721.36</v>
      </c>
      <c r="D4359">
        <f t="shared" si="402"/>
        <v>6675.808</v>
      </c>
      <c r="E4359">
        <f t="shared" si="405"/>
        <v>6666.2184983405405</v>
      </c>
      <c r="F4359">
        <f t="shared" si="403"/>
        <v>6681.4530506061465</v>
      </c>
      <c r="H4359">
        <f t="shared" si="406"/>
        <v>-30.907672542572072</v>
      </c>
      <c r="I4359">
        <f t="shared" si="407"/>
        <v>15.234552265605998</v>
      </c>
      <c r="K4359" t="str">
        <f t="shared" si="404"/>
        <v>Hold_buy</v>
      </c>
    </row>
    <row r="4360" spans="1:11">
      <c r="A4360" s="1">
        <v>39548</v>
      </c>
      <c r="B4360">
        <v>6704.32</v>
      </c>
      <c r="D4360">
        <f t="shared" si="402"/>
        <v>6699.0180000000009</v>
      </c>
      <c r="E4360">
        <f t="shared" si="405"/>
        <v>6669.0408317967967</v>
      </c>
      <c r="F4360">
        <f t="shared" si="403"/>
        <v>6684.9710428205854</v>
      </c>
      <c r="H4360">
        <f t="shared" si="406"/>
        <v>-21.540095829299936</v>
      </c>
      <c r="I4360">
        <f t="shared" si="407"/>
        <v>15.930211023788615</v>
      </c>
      <c r="K4360" t="str">
        <f t="shared" si="404"/>
        <v>Hold_buy</v>
      </c>
    </row>
    <row r="4361" spans="1:11">
      <c r="A4361" s="1">
        <v>39549</v>
      </c>
      <c r="B4361">
        <v>6603.57</v>
      </c>
      <c r="D4361">
        <f t="shared" si="402"/>
        <v>6711.6440000000002</v>
      </c>
      <c r="E4361">
        <f t="shared" si="405"/>
        <v>6664.1911405525898</v>
      </c>
      <c r="F4361">
        <f t="shared" si="403"/>
        <v>6672.447805463572</v>
      </c>
      <c r="H4361">
        <f t="shared" si="406"/>
        <v>-15.580743681243511</v>
      </c>
      <c r="I4361">
        <f t="shared" si="407"/>
        <v>8.256664910982181</v>
      </c>
      <c r="K4361" t="str">
        <f t="shared" si="404"/>
        <v>Hold_buy</v>
      </c>
    </row>
    <row r="4362" spans="1:11">
      <c r="A4362" s="1">
        <v>39552</v>
      </c>
      <c r="B4362">
        <v>6554.49</v>
      </c>
      <c r="D4362">
        <f t="shared" si="402"/>
        <v>6716.0110000000004</v>
      </c>
      <c r="E4362">
        <f t="shared" si="405"/>
        <v>6656.0651301412872</v>
      </c>
      <c r="F4362">
        <f t="shared" si="403"/>
        <v>6654.3004507768683</v>
      </c>
      <c r="H4362">
        <f t="shared" si="406"/>
        <v>-12.8175308178786</v>
      </c>
      <c r="I4362">
        <f t="shared" si="407"/>
        <v>-1.7646793644189529</v>
      </c>
      <c r="K4362" t="str">
        <f t="shared" si="404"/>
        <v>Hold_buy</v>
      </c>
    </row>
    <row r="4363" spans="1:11">
      <c r="A4363" s="1">
        <v>39553</v>
      </c>
      <c r="B4363">
        <v>6585.05</v>
      </c>
      <c r="D4363">
        <f t="shared" si="402"/>
        <v>6717.9630000000006</v>
      </c>
      <c r="E4363">
        <f t="shared" si="405"/>
        <v>6650.804750130822</v>
      </c>
      <c r="F4363">
        <f t="shared" si="403"/>
        <v>6643.6465352727346</v>
      </c>
      <c r="H4363">
        <f t="shared" si="406"/>
        <v>-11.685667625920356</v>
      </c>
      <c r="I4363">
        <f t="shared" si="407"/>
        <v>-7.1582148580873763</v>
      </c>
      <c r="K4363" t="str">
        <f t="shared" si="404"/>
        <v>Hold_buy</v>
      </c>
    </row>
    <row r="4364" spans="1:11">
      <c r="A4364" s="1">
        <v>39554</v>
      </c>
      <c r="B4364">
        <v>6702.84</v>
      </c>
      <c r="D4364">
        <f t="shared" si="402"/>
        <v>6704.4349999999995</v>
      </c>
      <c r="E4364">
        <f t="shared" si="405"/>
        <v>6654.6592130840945</v>
      </c>
      <c r="F4364">
        <f t="shared" si="403"/>
        <v>6652.7532221538522</v>
      </c>
      <c r="H4364">
        <f t="shared" si="406"/>
        <v>-9.7297322867847438</v>
      </c>
      <c r="I4364">
        <f t="shared" si="407"/>
        <v>-1.9059909302422966</v>
      </c>
      <c r="K4364" t="str">
        <f t="shared" si="404"/>
        <v>Hold_buy</v>
      </c>
    </row>
    <row r="4365" spans="1:11">
      <c r="A4365" s="1">
        <v>39555</v>
      </c>
      <c r="B4365">
        <v>6681.81</v>
      </c>
      <c r="D4365">
        <f t="shared" ref="D4365:D4428" si="408">SUM(B4355:B4364)/10</f>
        <v>6696.9750000000004</v>
      </c>
      <c r="E4365">
        <f t="shared" si="405"/>
        <v>6656.670382485273</v>
      </c>
      <c r="F4365">
        <f t="shared" si="403"/>
        <v>6657.2234956686443</v>
      </c>
      <c r="H4365">
        <f t="shared" si="406"/>
        <v>-7.673163192753524</v>
      </c>
      <c r="I4365">
        <f t="shared" si="407"/>
        <v>0.55311318337135162</v>
      </c>
      <c r="K4365" t="str">
        <f t="shared" si="404"/>
        <v>Hold_buy</v>
      </c>
    </row>
    <row r="4366" spans="1:11">
      <c r="A4366" s="1">
        <v>39556</v>
      </c>
      <c r="B4366">
        <v>6843.08</v>
      </c>
      <c r="D4366">
        <f t="shared" si="408"/>
        <v>6690.9839999999995</v>
      </c>
      <c r="E4366">
        <f t="shared" si="405"/>
        <v>6670.4785023011791</v>
      </c>
      <c r="F4366">
        <f t="shared" si="403"/>
        <v>6685.816804027314</v>
      </c>
      <c r="H4366">
        <f t="shared" si="406"/>
        <v>-3.0708702089758413</v>
      </c>
      <c r="I4366">
        <f t="shared" si="407"/>
        <v>15.338301726134887</v>
      </c>
      <c r="K4366" t="str">
        <f t="shared" si="404"/>
        <v>Hold_buy</v>
      </c>
    </row>
    <row r="4367" spans="1:11">
      <c r="A4367" s="1">
        <v>39559</v>
      </c>
      <c r="B4367">
        <v>6786.55</v>
      </c>
      <c r="D4367">
        <f t="shared" si="408"/>
        <v>6698.9529999999995</v>
      </c>
      <c r="E4367">
        <f t="shared" si="405"/>
        <v>6679.0763910196101</v>
      </c>
      <c r="F4367">
        <f t="shared" ref="F4367:F4430" si="409">F4366+(2/(1+12)*(B4367-F4366))</f>
        <v>6701.3142187923422</v>
      </c>
      <c r="H4367">
        <f t="shared" si="406"/>
        <v>1.9908693873657448</v>
      </c>
      <c r="I4367">
        <f t="shared" si="407"/>
        <v>22.237827772732089</v>
      </c>
      <c r="K4367" t="str">
        <f t="shared" si="404"/>
        <v>Hold_buy</v>
      </c>
    </row>
    <row r="4368" spans="1:11">
      <c r="A4368" s="1">
        <v>39560</v>
      </c>
      <c r="B4368">
        <v>6728.3</v>
      </c>
      <c r="D4368">
        <f t="shared" si="408"/>
        <v>6695.5050000000001</v>
      </c>
      <c r="E4368">
        <f t="shared" si="405"/>
        <v>6682.7225842774169</v>
      </c>
      <c r="F4368">
        <f t="shared" si="409"/>
        <v>6705.4658774396739</v>
      </c>
      <c r="H4368">
        <f t="shared" si="406"/>
        <v>6.1413541423440021</v>
      </c>
      <c r="I4368">
        <f t="shared" si="407"/>
        <v>22.743293162257032</v>
      </c>
      <c r="K4368" t="str">
        <f t="shared" si="404"/>
        <v>Hold_buy</v>
      </c>
    </row>
    <row r="4369" spans="1:11">
      <c r="A4369" s="1">
        <v>39561</v>
      </c>
      <c r="B4369">
        <v>6795.03</v>
      </c>
      <c r="D4369">
        <f t="shared" si="408"/>
        <v>6691.1370000000006</v>
      </c>
      <c r="E4369">
        <f t="shared" si="405"/>
        <v>6691.0416521087191</v>
      </c>
      <c r="F4369">
        <f t="shared" si="409"/>
        <v>6719.2449732181858</v>
      </c>
      <c r="H4369">
        <f t="shared" si="406"/>
        <v>10.553747535768551</v>
      </c>
      <c r="I4369">
        <f t="shared" si="407"/>
        <v>28.203321109466742</v>
      </c>
      <c r="K4369" t="str">
        <f t="shared" si="404"/>
        <v>Hold_buy</v>
      </c>
    </row>
    <row r="4370" spans="1:11">
      <c r="A4370" s="1">
        <v>39562</v>
      </c>
      <c r="B4370">
        <v>6821.32</v>
      </c>
      <c r="D4370">
        <f t="shared" si="408"/>
        <v>6698.5040000000008</v>
      </c>
      <c r="E4370">
        <f t="shared" si="405"/>
        <v>6700.6919001006654</v>
      </c>
      <c r="F4370">
        <f t="shared" si="409"/>
        <v>6734.948823492311</v>
      </c>
      <c r="H4370">
        <f t="shared" si="406"/>
        <v>15.294382706943964</v>
      </c>
      <c r="I4370">
        <f t="shared" si="407"/>
        <v>34.256923391645614</v>
      </c>
      <c r="K4370" t="str">
        <f t="shared" si="404"/>
        <v>Hold_buy</v>
      </c>
    </row>
    <row r="4371" spans="1:11">
      <c r="A4371" s="1">
        <v>39563</v>
      </c>
      <c r="B4371">
        <v>6896.58</v>
      </c>
      <c r="D4371">
        <f t="shared" si="408"/>
        <v>6710.2040000000006</v>
      </c>
      <c r="E4371">
        <f t="shared" si="405"/>
        <v>6715.2021297228384</v>
      </c>
      <c r="F4371">
        <f t="shared" si="409"/>
        <v>6759.8151583396475</v>
      </c>
      <c r="H4371">
        <f t="shared" si="406"/>
        <v>21.158111888916984</v>
      </c>
      <c r="I4371">
        <f t="shared" si="407"/>
        <v>44.613028616809061</v>
      </c>
      <c r="K4371" t="str">
        <f t="shared" si="404"/>
        <v>Hold_buy</v>
      </c>
    </row>
    <row r="4372" spans="1:11">
      <c r="A4372" s="1">
        <v>39566</v>
      </c>
      <c r="B4372">
        <v>6925.33</v>
      </c>
      <c r="D4372">
        <f t="shared" si="408"/>
        <v>6739.5050000000001</v>
      </c>
      <c r="E4372">
        <f t="shared" si="405"/>
        <v>6730.7671571507763</v>
      </c>
      <c r="F4372">
        <f t="shared" si="409"/>
        <v>6785.2789801335475</v>
      </c>
      <c r="H4372">
        <f t="shared" si="406"/>
        <v>27.828854107687839</v>
      </c>
      <c r="I4372">
        <f t="shared" si="407"/>
        <v>54.511822982771264</v>
      </c>
      <c r="K4372" t="str">
        <f t="shared" si="404"/>
        <v>Hold_buy</v>
      </c>
    </row>
    <row r="4373" spans="1:11">
      <c r="A4373" s="1">
        <v>39567</v>
      </c>
      <c r="B4373">
        <v>6885.34</v>
      </c>
      <c r="D4373">
        <f t="shared" si="408"/>
        <v>6776.5889999999999</v>
      </c>
      <c r="E4373">
        <f t="shared" si="405"/>
        <v>6742.2169973618302</v>
      </c>
      <c r="F4373">
        <f t="shared" si="409"/>
        <v>6800.6729831899247</v>
      </c>
      <c r="H4373">
        <f t="shared" si="406"/>
        <v>33.954280451769179</v>
      </c>
      <c r="I4373">
        <f t="shared" si="407"/>
        <v>58.455985828094526</v>
      </c>
      <c r="K4373" t="str">
        <f t="shared" si="404"/>
        <v>Hold_buy</v>
      </c>
    </row>
    <row r="4374" spans="1:11">
      <c r="A4374" s="1">
        <v>39568</v>
      </c>
      <c r="B4374">
        <v>6948.82</v>
      </c>
      <c r="D4374">
        <f t="shared" si="408"/>
        <v>6806.6180000000004</v>
      </c>
      <c r="E4374">
        <f t="shared" si="405"/>
        <v>6757.5209234831764</v>
      </c>
      <c r="F4374">
        <f t="shared" si="409"/>
        <v>6823.4648319299358</v>
      </c>
      <c r="H4374">
        <f t="shared" si="406"/>
        <v>40.352206050767236</v>
      </c>
      <c r="I4374">
        <f t="shared" si="407"/>
        <v>65.943908446759451</v>
      </c>
      <c r="K4374" t="str">
        <f t="shared" si="404"/>
        <v>Hold_buy</v>
      </c>
    </row>
    <row r="4375" spans="1:11">
      <c r="A4375" s="1">
        <v>39570</v>
      </c>
      <c r="B4375">
        <v>7043.23</v>
      </c>
      <c r="D4375">
        <f t="shared" si="408"/>
        <v>6831.2160000000003</v>
      </c>
      <c r="E4375">
        <f t="shared" si="405"/>
        <v>6778.6845587807193</v>
      </c>
      <c r="F4375">
        <f t="shared" si="409"/>
        <v>6857.2748577868688</v>
      </c>
      <c r="H4375">
        <f t="shared" si="406"/>
        <v>47.999824641843688</v>
      </c>
      <c r="I4375">
        <f t="shared" si="407"/>
        <v>78.590299006149507</v>
      </c>
      <c r="K4375" t="str">
        <f t="shared" si="404"/>
        <v>Hold_buy</v>
      </c>
    </row>
    <row r="4376" spans="1:11">
      <c r="A4376" s="1">
        <v>39573</v>
      </c>
      <c r="B4376">
        <v>7052.08</v>
      </c>
      <c r="D4376">
        <f t="shared" si="408"/>
        <v>6867.3580000000002</v>
      </c>
      <c r="E4376">
        <f t="shared" si="405"/>
        <v>6798.93607294511</v>
      </c>
      <c r="F4376">
        <f t="shared" si="409"/>
        <v>6887.2448796658118</v>
      </c>
      <c r="H4376">
        <f t="shared" si="406"/>
        <v>56.061621057615312</v>
      </c>
      <c r="I4376">
        <f t="shared" si="407"/>
        <v>88.308806720701796</v>
      </c>
      <c r="K4376" t="str">
        <f t="shared" si="404"/>
        <v>Hold_buy</v>
      </c>
    </row>
    <row r="4377" spans="1:11">
      <c r="A4377" s="1">
        <v>39574</v>
      </c>
      <c r="B4377">
        <v>7017.1</v>
      </c>
      <c r="D4377">
        <f t="shared" si="408"/>
        <v>6888.2579999999998</v>
      </c>
      <c r="E4377">
        <f t="shared" si="405"/>
        <v>6815.0963638380645</v>
      </c>
      <c r="F4377">
        <f t="shared" si="409"/>
        <v>6907.2225904864563</v>
      </c>
      <c r="H4377">
        <f t="shared" si="406"/>
        <v>63.274542175770613</v>
      </c>
      <c r="I4377">
        <f t="shared" si="407"/>
        <v>92.126226648391821</v>
      </c>
      <c r="K4377" t="str">
        <f t="shared" si="404"/>
        <v>Hold_buy</v>
      </c>
    </row>
    <row r="4378" spans="1:11">
      <c r="A4378" s="1">
        <v>39575</v>
      </c>
      <c r="B4378">
        <v>7076.25</v>
      </c>
      <c r="D4378">
        <f t="shared" si="408"/>
        <v>6911.3130000000019</v>
      </c>
      <c r="E4378">
        <f t="shared" si="405"/>
        <v>6834.4410776278373</v>
      </c>
      <c r="F4378">
        <f t="shared" si="409"/>
        <v>6933.2268073346941</v>
      </c>
      <c r="H4378">
        <f t="shared" si="406"/>
        <v>70.376779681987841</v>
      </c>
      <c r="I4378">
        <f t="shared" si="407"/>
        <v>98.785729706856728</v>
      </c>
      <c r="K4378" t="str">
        <f t="shared" si="404"/>
        <v>Hold_buy</v>
      </c>
    </row>
    <row r="4379" spans="1:11">
      <c r="A4379" s="1">
        <v>39576</v>
      </c>
      <c r="B4379">
        <v>7071.9</v>
      </c>
      <c r="D4379">
        <f t="shared" si="408"/>
        <v>6946.108000000002</v>
      </c>
      <c r="E4379">
        <f t="shared" si="405"/>
        <v>6852.0306274331824</v>
      </c>
      <c r="F4379">
        <f t="shared" si="409"/>
        <v>6954.5611446678176</v>
      </c>
      <c r="H4379">
        <f t="shared" si="406"/>
        <v>76.807527192517313</v>
      </c>
      <c r="I4379">
        <f t="shared" si="407"/>
        <v>102.53051723463523</v>
      </c>
      <c r="K4379" t="str">
        <f t="shared" si="404"/>
        <v>Hold_buy</v>
      </c>
    </row>
    <row r="4380" spans="1:11">
      <c r="A4380" s="1">
        <v>39577</v>
      </c>
      <c r="B4380">
        <v>7003.17</v>
      </c>
      <c r="D4380">
        <f t="shared" si="408"/>
        <v>6973.7950000000001</v>
      </c>
      <c r="E4380">
        <f t="shared" si="405"/>
        <v>6863.2261365122058</v>
      </c>
      <c r="F4380">
        <f t="shared" si="409"/>
        <v>6962.0394301035376</v>
      </c>
      <c r="H4380">
        <f t="shared" si="406"/>
        <v>81.208680472280207</v>
      </c>
      <c r="I4380">
        <f t="shared" si="407"/>
        <v>98.813293591331785</v>
      </c>
      <c r="K4380" t="str">
        <f t="shared" si="404"/>
        <v>Hold_buy</v>
      </c>
    </row>
    <row r="4381" spans="1:11">
      <c r="A4381" s="1">
        <v>39580</v>
      </c>
      <c r="B4381">
        <v>7035.95</v>
      </c>
      <c r="D4381">
        <f t="shared" si="408"/>
        <v>6991.9800000000005</v>
      </c>
      <c r="E4381">
        <f t="shared" si="405"/>
        <v>6876.0204967705613</v>
      </c>
      <c r="F4381">
        <f t="shared" si="409"/>
        <v>6973.4102870106854</v>
      </c>
      <c r="H4381">
        <f t="shared" si="406"/>
        <v>84.44490242584898</v>
      </c>
      <c r="I4381">
        <f t="shared" si="407"/>
        <v>97.389790240124057</v>
      </c>
      <c r="K4381" t="str">
        <f t="shared" ref="K4381:K4444" si="410">IF(I4381&gt;H4381,IF(K4380="Buy","Hold_buy",IF(K4380="Hold_buy","Hold_buy","Buy")),IF(K4380="Sell","Hold_sell",IF(K4380="Hold_sell","Hold_sell","Sell")))</f>
        <v>Hold_buy</v>
      </c>
    </row>
    <row r="4382" spans="1:11">
      <c r="A4382" s="1">
        <v>39581</v>
      </c>
      <c r="B4382">
        <v>7060.19</v>
      </c>
      <c r="D4382">
        <f t="shared" si="408"/>
        <v>7005.9169999999995</v>
      </c>
      <c r="E4382">
        <f t="shared" ref="E4382:E4445" si="411">E4381+(2/(1+26)*(B4382-E4381))</f>
        <v>6889.662682194964</v>
      </c>
      <c r="F4382">
        <f t="shared" si="409"/>
        <v>6986.7610120859645</v>
      </c>
      <c r="H4382">
        <f t="shared" ref="H4382:H4445" si="412">H4381+(2/(1+9)*(I4382-H4381))</f>
        <v>86.975587918879285</v>
      </c>
      <c r="I4382">
        <f t="shared" ref="I4382:I4445" si="413">F4382-E4382</f>
        <v>97.098329891000503</v>
      </c>
      <c r="K4382" t="str">
        <f t="shared" si="410"/>
        <v>Hold_buy</v>
      </c>
    </row>
    <row r="4383" spans="1:11">
      <c r="A4383" s="1">
        <v>39582</v>
      </c>
      <c r="B4383">
        <v>7083.24</v>
      </c>
      <c r="D4383">
        <f t="shared" si="408"/>
        <v>7019.4030000000002</v>
      </c>
      <c r="E4383">
        <f t="shared" si="411"/>
        <v>6904.0017427731145</v>
      </c>
      <c r="F4383">
        <f t="shared" si="409"/>
        <v>7001.6039333035087</v>
      </c>
      <c r="H4383">
        <f t="shared" si="412"/>
        <v>89.10090844118227</v>
      </c>
      <c r="I4383">
        <f t="shared" si="413"/>
        <v>97.602190530394182</v>
      </c>
      <c r="K4383" t="str">
        <f t="shared" si="410"/>
        <v>Hold_buy</v>
      </c>
    </row>
    <row r="4384" spans="1:11">
      <c r="A4384" s="1">
        <v>39583</v>
      </c>
      <c r="B4384">
        <v>7081.05</v>
      </c>
      <c r="D4384">
        <f t="shared" si="408"/>
        <v>7039.1929999999993</v>
      </c>
      <c r="E4384">
        <f t="shared" si="411"/>
        <v>6917.1164284936249</v>
      </c>
      <c r="F4384">
        <f t="shared" si="409"/>
        <v>7013.8264051029691</v>
      </c>
      <c r="H4384">
        <f t="shared" si="412"/>
        <v>90.622722074814675</v>
      </c>
      <c r="I4384">
        <f t="shared" si="413"/>
        <v>96.709976609344267</v>
      </c>
      <c r="K4384" t="str">
        <f t="shared" si="410"/>
        <v>Hold_buy</v>
      </c>
    </row>
    <row r="4385" spans="1:11">
      <c r="A4385" s="1">
        <v>39584</v>
      </c>
      <c r="B4385">
        <v>7156.55</v>
      </c>
      <c r="D4385">
        <f t="shared" si="408"/>
        <v>7052.4159999999993</v>
      </c>
      <c r="E4385">
        <f t="shared" si="411"/>
        <v>6934.8522486052079</v>
      </c>
      <c r="F4385">
        <f t="shared" si="409"/>
        <v>7035.7838812409736</v>
      </c>
      <c r="H4385">
        <f t="shared" si="412"/>
        <v>92.684504187004876</v>
      </c>
      <c r="I4385">
        <f t="shared" si="413"/>
        <v>100.93163263576571</v>
      </c>
      <c r="K4385" t="str">
        <f t="shared" si="410"/>
        <v>Hold_buy</v>
      </c>
    </row>
    <row r="4386" spans="1:11">
      <c r="A4386" s="1">
        <v>39587</v>
      </c>
      <c r="B4386">
        <v>7225.94</v>
      </c>
      <c r="D4386">
        <f t="shared" si="408"/>
        <v>7063.7479999999996</v>
      </c>
      <c r="E4386">
        <f t="shared" si="411"/>
        <v>6956.4143042640817</v>
      </c>
      <c r="F4386">
        <f t="shared" si="409"/>
        <v>7065.0386687423625</v>
      </c>
      <c r="H4386">
        <f t="shared" si="412"/>
        <v>95.87247624526006</v>
      </c>
      <c r="I4386">
        <f t="shared" si="413"/>
        <v>108.62436447828077</v>
      </c>
      <c r="K4386" t="str">
        <f t="shared" si="410"/>
        <v>Hold_buy</v>
      </c>
    </row>
    <row r="4387" spans="1:11">
      <c r="A4387" s="1">
        <v>39588</v>
      </c>
      <c r="B4387">
        <v>7118.5</v>
      </c>
      <c r="D4387">
        <f t="shared" si="408"/>
        <v>7081.134</v>
      </c>
      <c r="E4387">
        <f t="shared" si="411"/>
        <v>6968.4206520963717</v>
      </c>
      <c r="F4387">
        <f t="shared" si="409"/>
        <v>7073.2634889358451</v>
      </c>
      <c r="H4387">
        <f t="shared" si="412"/>
        <v>97.666548364102738</v>
      </c>
      <c r="I4387">
        <f t="shared" si="413"/>
        <v>104.84283683947342</v>
      </c>
      <c r="K4387" t="str">
        <f t="shared" si="410"/>
        <v>Hold_buy</v>
      </c>
    </row>
    <row r="4388" spans="1:11">
      <c r="A4388" s="1">
        <v>39589</v>
      </c>
      <c r="B4388">
        <v>7040.83</v>
      </c>
      <c r="D4388">
        <f t="shared" si="408"/>
        <v>7091.2740000000003</v>
      </c>
      <c r="E4388">
        <f t="shared" si="411"/>
        <v>6973.7843074966404</v>
      </c>
      <c r="F4388">
        <f t="shared" si="409"/>
        <v>7068.2737214072531</v>
      </c>
      <c r="H4388">
        <f t="shared" si="412"/>
        <v>97.031121473404738</v>
      </c>
      <c r="I4388">
        <f t="shared" si="413"/>
        <v>94.489413910612711</v>
      </c>
      <c r="K4388" t="str">
        <f t="shared" si="410"/>
        <v>Sell</v>
      </c>
    </row>
    <row r="4389" spans="1:11">
      <c r="A4389" s="1">
        <v>39590</v>
      </c>
      <c r="B4389">
        <v>7070.33</v>
      </c>
      <c r="D4389">
        <f t="shared" si="408"/>
        <v>7087.7320000000009</v>
      </c>
      <c r="E4389">
        <f t="shared" si="411"/>
        <v>6980.9358402746666</v>
      </c>
      <c r="F4389">
        <f t="shared" si="409"/>
        <v>7068.5900719599831</v>
      </c>
      <c r="H4389">
        <f t="shared" si="412"/>
        <v>95.155743515787094</v>
      </c>
      <c r="I4389">
        <f t="shared" si="413"/>
        <v>87.654231685316518</v>
      </c>
      <c r="K4389" t="str">
        <f t="shared" si="410"/>
        <v>Hold_sell</v>
      </c>
    </row>
    <row r="4390" spans="1:11">
      <c r="A4390" s="1">
        <v>39591</v>
      </c>
      <c r="B4390">
        <v>6944.05</v>
      </c>
      <c r="D4390">
        <f t="shared" si="408"/>
        <v>7087.5749999999998</v>
      </c>
      <c r="E4390">
        <f t="shared" si="411"/>
        <v>6978.2035558098769</v>
      </c>
      <c r="F4390">
        <f t="shared" si="409"/>
        <v>7049.4300608892163</v>
      </c>
      <c r="H4390">
        <f t="shared" si="412"/>
        <v>90.369895828497562</v>
      </c>
      <c r="I4390">
        <f t="shared" si="413"/>
        <v>71.226505079339404</v>
      </c>
      <c r="K4390" t="str">
        <f t="shared" si="410"/>
        <v>Hold_sell</v>
      </c>
    </row>
    <row r="4391" spans="1:11">
      <c r="A4391" s="1">
        <v>39594</v>
      </c>
      <c r="B4391">
        <v>6953.84</v>
      </c>
      <c r="D4391">
        <f t="shared" si="408"/>
        <v>7081.6630000000005</v>
      </c>
      <c r="E4391">
        <f t="shared" si="411"/>
        <v>6976.3988479721083</v>
      </c>
      <c r="F4391">
        <f t="shared" si="409"/>
        <v>7034.7238976754907</v>
      </c>
      <c r="H4391">
        <f t="shared" si="412"/>
        <v>83.960926603474519</v>
      </c>
      <c r="I4391">
        <f t="shared" si="413"/>
        <v>58.325049703382319</v>
      </c>
      <c r="K4391" t="str">
        <f t="shared" si="410"/>
        <v>Hold_sell</v>
      </c>
    </row>
    <row r="4392" spans="1:11">
      <c r="A4392" s="1">
        <v>39595</v>
      </c>
      <c r="B4392">
        <v>6958.66</v>
      </c>
      <c r="D4392">
        <f t="shared" si="408"/>
        <v>7073.4520000000002</v>
      </c>
      <c r="E4392">
        <f t="shared" si="411"/>
        <v>6975.0848592334332</v>
      </c>
      <c r="F4392">
        <f t="shared" si="409"/>
        <v>7023.0217595715694</v>
      </c>
      <c r="H4392">
        <f t="shared" si="412"/>
        <v>76.756121350406858</v>
      </c>
      <c r="I4392">
        <f t="shared" si="413"/>
        <v>47.936900338136184</v>
      </c>
      <c r="K4392" t="str">
        <f t="shared" si="410"/>
        <v>Hold_sell</v>
      </c>
    </row>
    <row r="4393" spans="1:11">
      <c r="A4393" s="1">
        <v>39596</v>
      </c>
      <c r="B4393">
        <v>7033.84</v>
      </c>
      <c r="D4393">
        <f t="shared" si="408"/>
        <v>7063.2990000000009</v>
      </c>
      <c r="E4393">
        <f t="shared" si="411"/>
        <v>6979.437091882809</v>
      </c>
      <c r="F4393">
        <f t="shared" si="409"/>
        <v>7024.6861042528662</v>
      </c>
      <c r="H4393">
        <f t="shared" si="412"/>
        <v>70.454699554336941</v>
      </c>
      <c r="I4393">
        <f t="shared" si="413"/>
        <v>45.249012370057244</v>
      </c>
      <c r="K4393" t="str">
        <f t="shared" si="410"/>
        <v>Hold_sell</v>
      </c>
    </row>
    <row r="4394" spans="1:11">
      <c r="A4394" s="1">
        <v>39597</v>
      </c>
      <c r="B4394">
        <v>7055.03</v>
      </c>
      <c r="D4394">
        <f t="shared" si="408"/>
        <v>7058.3590000000013</v>
      </c>
      <c r="E4394">
        <f t="shared" si="411"/>
        <v>6985.0365665581567</v>
      </c>
      <c r="F4394">
        <f t="shared" si="409"/>
        <v>7029.3543959062717</v>
      </c>
      <c r="H4394">
        <f t="shared" si="412"/>
        <v>65.227325513092566</v>
      </c>
      <c r="I4394">
        <f t="shared" si="413"/>
        <v>44.317829348115083</v>
      </c>
      <c r="K4394" t="str">
        <f t="shared" si="410"/>
        <v>Hold_sell</v>
      </c>
    </row>
    <row r="4395" spans="1:11">
      <c r="A4395" s="1">
        <v>39598</v>
      </c>
      <c r="B4395">
        <v>7096.79</v>
      </c>
      <c r="D4395">
        <f t="shared" si="408"/>
        <v>7055.7570000000005</v>
      </c>
      <c r="E4395">
        <f t="shared" si="411"/>
        <v>6993.3145986649597</v>
      </c>
      <c r="F4395">
        <f t="shared" si="409"/>
        <v>7039.7291042283841</v>
      </c>
      <c r="H4395">
        <f t="shared" si="412"/>
        <v>61.464761523158941</v>
      </c>
      <c r="I4395">
        <f t="shared" si="413"/>
        <v>46.414505563424427</v>
      </c>
      <c r="K4395" t="str">
        <f t="shared" si="410"/>
        <v>Hold_sell</v>
      </c>
    </row>
    <row r="4396" spans="1:11">
      <c r="A4396" s="1">
        <v>39601</v>
      </c>
      <c r="B4396">
        <v>7008.77</v>
      </c>
      <c r="D4396">
        <f t="shared" si="408"/>
        <v>7049.7809999999999</v>
      </c>
      <c r="E4396">
        <f t="shared" si="411"/>
        <v>6994.4594432082959</v>
      </c>
      <c r="F4396">
        <f t="shared" si="409"/>
        <v>7034.9661651163251</v>
      </c>
      <c r="H4396">
        <f t="shared" si="412"/>
        <v>57.273153600133</v>
      </c>
      <c r="I4396">
        <f t="shared" si="413"/>
        <v>40.506721908029249</v>
      </c>
      <c r="K4396" t="str">
        <f t="shared" si="410"/>
        <v>Hold_sell</v>
      </c>
    </row>
    <row r="4397" spans="1:11">
      <c r="A4397" s="1">
        <v>39602</v>
      </c>
      <c r="B4397">
        <v>7019.13</v>
      </c>
      <c r="D4397">
        <f t="shared" si="408"/>
        <v>7028.0640000000003</v>
      </c>
      <c r="E4397">
        <f t="shared" si="411"/>
        <v>6996.2868918595332</v>
      </c>
      <c r="F4397">
        <f t="shared" si="409"/>
        <v>7032.5298320215061</v>
      </c>
      <c r="H4397">
        <f t="shared" si="412"/>
        <v>53.067110912500979</v>
      </c>
      <c r="I4397">
        <f t="shared" si="413"/>
        <v>36.242940161972911</v>
      </c>
      <c r="K4397" t="str">
        <f t="shared" si="410"/>
        <v>Hold_sell</v>
      </c>
    </row>
    <row r="4398" spans="1:11">
      <c r="A4398" s="1">
        <v>39603</v>
      </c>
      <c r="B4398">
        <v>6965.43</v>
      </c>
      <c r="D4398">
        <f t="shared" si="408"/>
        <v>7018.1270000000004</v>
      </c>
      <c r="E4398">
        <f t="shared" si="411"/>
        <v>6994.0011961662349</v>
      </c>
      <c r="F4398">
        <f t="shared" si="409"/>
        <v>7022.2067809412747</v>
      </c>
      <c r="H4398">
        <f t="shared" si="412"/>
        <v>48.094805685008751</v>
      </c>
      <c r="I4398">
        <f t="shared" si="413"/>
        <v>28.205584775039824</v>
      </c>
      <c r="K4398" t="str">
        <f t="shared" si="410"/>
        <v>Hold_sell</v>
      </c>
    </row>
    <row r="4399" spans="1:11">
      <c r="A4399" s="1">
        <v>39604</v>
      </c>
      <c r="B4399">
        <v>6941.83</v>
      </c>
      <c r="D4399">
        <f t="shared" si="408"/>
        <v>7010.5869999999995</v>
      </c>
      <c r="E4399">
        <f t="shared" si="411"/>
        <v>6990.1366631168839</v>
      </c>
      <c r="F4399">
        <f t="shared" si="409"/>
        <v>7009.8411223349249</v>
      </c>
      <c r="H4399">
        <f t="shared" si="412"/>
        <v>42.416736391615188</v>
      </c>
      <c r="I4399">
        <f t="shared" si="413"/>
        <v>19.704459218040938</v>
      </c>
      <c r="K4399" t="str">
        <f t="shared" si="410"/>
        <v>Hold_sell</v>
      </c>
    </row>
    <row r="4400" spans="1:11">
      <c r="A4400" s="1">
        <v>39605</v>
      </c>
      <c r="B4400">
        <v>6803.81</v>
      </c>
      <c r="D4400">
        <f t="shared" si="408"/>
        <v>6997.7369999999992</v>
      </c>
      <c r="E4400">
        <f t="shared" si="411"/>
        <v>6976.3346880711888</v>
      </c>
      <c r="F4400">
        <f t="shared" si="409"/>
        <v>6978.1440265910906</v>
      </c>
      <c r="H4400">
        <f t="shared" si="412"/>
        <v>34.295256817272502</v>
      </c>
      <c r="I4400">
        <f t="shared" si="413"/>
        <v>1.8093385199017575</v>
      </c>
      <c r="K4400" t="str">
        <f t="shared" si="410"/>
        <v>Hold_sell</v>
      </c>
    </row>
    <row r="4401" spans="1:11">
      <c r="A4401" s="1">
        <v>39608</v>
      </c>
      <c r="B4401">
        <v>6815.63</v>
      </c>
      <c r="D4401">
        <f t="shared" si="408"/>
        <v>6983.7129999999988</v>
      </c>
      <c r="E4401">
        <f t="shared" si="411"/>
        <v>6964.4306371029525</v>
      </c>
      <c r="F4401">
        <f t="shared" si="409"/>
        <v>6953.1418686540001</v>
      </c>
      <c r="H4401">
        <f t="shared" si="412"/>
        <v>25.178451764027521</v>
      </c>
      <c r="I4401">
        <f t="shared" si="413"/>
        <v>-11.288768448952396</v>
      </c>
      <c r="K4401" t="str">
        <f t="shared" si="410"/>
        <v>Hold_sell</v>
      </c>
    </row>
    <row r="4402" spans="1:11">
      <c r="A4402" s="1">
        <v>39609</v>
      </c>
      <c r="B4402">
        <v>6771.1</v>
      </c>
      <c r="D4402">
        <f t="shared" si="408"/>
        <v>6969.8919999999998</v>
      </c>
      <c r="E4402">
        <f t="shared" si="411"/>
        <v>6950.1098491694001</v>
      </c>
      <c r="F4402">
        <f t="shared" si="409"/>
        <v>6925.1354273226152</v>
      </c>
      <c r="H4402">
        <f t="shared" si="412"/>
        <v>15.14787704186503</v>
      </c>
      <c r="I4402">
        <f t="shared" si="413"/>
        <v>-24.974421846784935</v>
      </c>
      <c r="K4402" t="str">
        <f t="shared" si="410"/>
        <v>Hold_sell</v>
      </c>
    </row>
    <row r="4403" spans="1:11">
      <c r="A4403" s="1">
        <v>39610</v>
      </c>
      <c r="B4403">
        <v>6650.26</v>
      </c>
      <c r="D4403">
        <f t="shared" si="408"/>
        <v>6951.1360000000004</v>
      </c>
      <c r="E4403">
        <f t="shared" si="411"/>
        <v>6927.8987492309261</v>
      </c>
      <c r="F4403">
        <f t="shared" si="409"/>
        <v>6882.8469000422128</v>
      </c>
      <c r="H4403">
        <f t="shared" si="412"/>
        <v>3.1079317957493675</v>
      </c>
      <c r="I4403">
        <f t="shared" si="413"/>
        <v>-45.051849188713277</v>
      </c>
      <c r="K4403" t="str">
        <f t="shared" si="410"/>
        <v>Hold_sell</v>
      </c>
    </row>
    <row r="4404" spans="1:11">
      <c r="A4404" s="1">
        <v>39611</v>
      </c>
      <c r="B4404">
        <v>6714.52</v>
      </c>
      <c r="D4404">
        <f t="shared" si="408"/>
        <v>6912.7780000000002</v>
      </c>
      <c r="E4404">
        <f t="shared" si="411"/>
        <v>6912.0929159545612</v>
      </c>
      <c r="F4404">
        <f t="shared" si="409"/>
        <v>6856.9504538818728</v>
      </c>
      <c r="H4404">
        <f t="shared" si="412"/>
        <v>-8.5421469779381933</v>
      </c>
      <c r="I4404">
        <f t="shared" si="413"/>
        <v>-55.142462072688431</v>
      </c>
      <c r="K4404" t="str">
        <f t="shared" si="410"/>
        <v>Hold_sell</v>
      </c>
    </row>
    <row r="4405" spans="1:11">
      <c r="A4405" s="1">
        <v>39612</v>
      </c>
      <c r="B4405">
        <v>6765.32</v>
      </c>
      <c r="D4405">
        <f t="shared" si="408"/>
        <v>6878.7270000000008</v>
      </c>
      <c r="E4405">
        <f t="shared" si="411"/>
        <v>6901.2208481060752</v>
      </c>
      <c r="F4405">
        <f t="shared" si="409"/>
        <v>6842.8534609769695</v>
      </c>
      <c r="H4405">
        <f t="shared" si="412"/>
        <v>-18.507195008171703</v>
      </c>
      <c r="I4405">
        <f t="shared" si="413"/>
        <v>-58.367387129105737</v>
      </c>
      <c r="K4405" t="str">
        <f t="shared" si="410"/>
        <v>Hold_sell</v>
      </c>
    </row>
    <row r="4406" spans="1:11">
      <c r="A4406" s="1">
        <v>39615</v>
      </c>
      <c r="B4406">
        <v>6729.88</v>
      </c>
      <c r="D4406">
        <f t="shared" si="408"/>
        <v>6845.579999999999</v>
      </c>
      <c r="E4406">
        <f t="shared" si="411"/>
        <v>6888.5289334315512</v>
      </c>
      <c r="F4406">
        <f t="shared" si="409"/>
        <v>6825.4729285189742</v>
      </c>
      <c r="H4406">
        <f t="shared" si="412"/>
        <v>-27.416956989052764</v>
      </c>
      <c r="I4406">
        <f t="shared" si="413"/>
        <v>-63.056004912577009</v>
      </c>
      <c r="K4406" t="str">
        <f t="shared" si="410"/>
        <v>Hold_sell</v>
      </c>
    </row>
    <row r="4407" spans="1:11">
      <c r="A4407" s="1">
        <v>39616</v>
      </c>
      <c r="B4407">
        <v>6796.16</v>
      </c>
      <c r="D4407">
        <f t="shared" si="408"/>
        <v>6817.6910000000007</v>
      </c>
      <c r="E4407">
        <f t="shared" si="411"/>
        <v>6881.6867902143995</v>
      </c>
      <c r="F4407">
        <f t="shared" si="409"/>
        <v>6820.9632472083631</v>
      </c>
      <c r="H4407">
        <f t="shared" si="412"/>
        <v>-34.078274192449484</v>
      </c>
      <c r="I4407">
        <f t="shared" si="413"/>
        <v>-60.72354300603638</v>
      </c>
      <c r="K4407" t="str">
        <f t="shared" si="410"/>
        <v>Hold_sell</v>
      </c>
    </row>
    <row r="4408" spans="1:11">
      <c r="A4408" s="1">
        <v>39617</v>
      </c>
      <c r="B4408">
        <v>6728.91</v>
      </c>
      <c r="D4408">
        <f t="shared" si="408"/>
        <v>6795.3940000000002</v>
      </c>
      <c r="E4408">
        <f t="shared" si="411"/>
        <v>6870.369990939259</v>
      </c>
      <c r="F4408">
        <f t="shared" si="409"/>
        <v>6806.8012091763076</v>
      </c>
      <c r="H4408">
        <f t="shared" si="412"/>
        <v>-39.976375706549867</v>
      </c>
      <c r="I4408">
        <f t="shared" si="413"/>
        <v>-63.568781762951403</v>
      </c>
      <c r="K4408" t="str">
        <f t="shared" si="410"/>
        <v>Hold_sell</v>
      </c>
    </row>
    <row r="4409" spans="1:11">
      <c r="A4409" s="1">
        <v>39618</v>
      </c>
      <c r="B4409">
        <v>6721.17</v>
      </c>
      <c r="D4409">
        <f t="shared" si="408"/>
        <v>6771.7420000000011</v>
      </c>
      <c r="E4409">
        <f t="shared" si="411"/>
        <v>6859.3181397585731</v>
      </c>
      <c r="F4409">
        <f t="shared" si="409"/>
        <v>6793.6271769953373</v>
      </c>
      <c r="H4409">
        <f t="shared" si="412"/>
        <v>-45.119293117887054</v>
      </c>
      <c r="I4409">
        <f t="shared" si="413"/>
        <v>-65.690962763235802</v>
      </c>
      <c r="K4409" t="str">
        <f t="shared" si="410"/>
        <v>Hold_sell</v>
      </c>
    </row>
    <row r="4410" spans="1:11">
      <c r="A4410" s="1">
        <v>39619</v>
      </c>
      <c r="B4410">
        <v>6578.44</v>
      </c>
      <c r="D4410">
        <f t="shared" si="408"/>
        <v>6749.6760000000013</v>
      </c>
      <c r="E4410">
        <f t="shared" si="411"/>
        <v>6838.5123516283084</v>
      </c>
      <c r="F4410">
        <f t="shared" si="409"/>
        <v>6760.521457457593</v>
      </c>
      <c r="H4410">
        <f t="shared" si="412"/>
        <v>-51.693613328452713</v>
      </c>
      <c r="I4410">
        <f t="shared" si="413"/>
        <v>-77.990894170715364</v>
      </c>
      <c r="K4410" t="str">
        <f t="shared" si="410"/>
        <v>Hold_sell</v>
      </c>
    </row>
    <row r="4411" spans="1:11">
      <c r="A4411" s="1">
        <v>39622</v>
      </c>
      <c r="B4411">
        <v>6589.46</v>
      </c>
      <c r="D4411">
        <f t="shared" si="408"/>
        <v>6727.1390000000001</v>
      </c>
      <c r="E4411">
        <f t="shared" si="411"/>
        <v>6820.0640292854705</v>
      </c>
      <c r="F4411">
        <f t="shared" si="409"/>
        <v>6734.204310156425</v>
      </c>
      <c r="H4411">
        <f t="shared" si="412"/>
        <v>-58.526834488571275</v>
      </c>
      <c r="I4411">
        <f t="shared" si="413"/>
        <v>-85.859719129045516</v>
      </c>
      <c r="K4411" t="str">
        <f t="shared" si="410"/>
        <v>Hold_sell</v>
      </c>
    </row>
    <row r="4412" spans="1:11">
      <c r="A4412" s="1">
        <v>39623</v>
      </c>
      <c r="B4412">
        <v>6536.06</v>
      </c>
      <c r="D4412">
        <f t="shared" si="408"/>
        <v>6704.5220000000018</v>
      </c>
      <c r="E4412">
        <f t="shared" si="411"/>
        <v>6799.0266937828428</v>
      </c>
      <c r="F4412">
        <f t="shared" si="409"/>
        <v>6703.7205701323601</v>
      </c>
      <c r="H4412">
        <f t="shared" si="412"/>
        <v>-65.882692320953566</v>
      </c>
      <c r="I4412">
        <f t="shared" si="413"/>
        <v>-95.306123650482732</v>
      </c>
      <c r="K4412" t="str">
        <f t="shared" si="410"/>
        <v>Hold_sell</v>
      </c>
    </row>
    <row r="4413" spans="1:11">
      <c r="A4413" s="1">
        <v>39624</v>
      </c>
      <c r="B4413">
        <v>6617.84</v>
      </c>
      <c r="D4413">
        <f t="shared" si="408"/>
        <v>6681.0180000000009</v>
      </c>
      <c r="E4413">
        <f t="shared" si="411"/>
        <v>6785.6054572063358</v>
      </c>
      <c r="F4413">
        <f t="shared" si="409"/>
        <v>6690.5081747273816</v>
      </c>
      <c r="H4413">
        <f t="shared" si="412"/>
        <v>-71.725610352553687</v>
      </c>
      <c r="I4413">
        <f t="shared" si="413"/>
        <v>-95.097282478954185</v>
      </c>
      <c r="K4413" t="str">
        <f t="shared" si="410"/>
        <v>Hold_sell</v>
      </c>
    </row>
    <row r="4414" spans="1:11">
      <c r="A4414" s="1">
        <v>39625</v>
      </c>
      <c r="B4414">
        <v>6459.6</v>
      </c>
      <c r="D4414">
        <f t="shared" si="408"/>
        <v>6677.7759999999998</v>
      </c>
      <c r="E4414">
        <f t="shared" si="411"/>
        <v>6761.4569048206813</v>
      </c>
      <c r="F4414">
        <f t="shared" si="409"/>
        <v>6654.9838401539382</v>
      </c>
      <c r="H4414">
        <f t="shared" si="412"/>
        <v>-78.675101215391564</v>
      </c>
      <c r="I4414">
        <f t="shared" si="413"/>
        <v>-106.47306466674308</v>
      </c>
      <c r="K4414" t="str">
        <f t="shared" si="410"/>
        <v>Hold_sell</v>
      </c>
    </row>
    <row r="4415" spans="1:11">
      <c r="A4415" s="1">
        <v>39626</v>
      </c>
      <c r="B4415">
        <v>6421.91</v>
      </c>
      <c r="D4415">
        <f t="shared" si="408"/>
        <v>6652.2840000000015</v>
      </c>
      <c r="E4415">
        <f t="shared" si="411"/>
        <v>6736.305282241372</v>
      </c>
      <c r="F4415">
        <f t="shared" si="409"/>
        <v>6619.1263262841012</v>
      </c>
      <c r="H4415">
        <f t="shared" si="412"/>
        <v>-86.375872163767411</v>
      </c>
      <c r="I4415">
        <f t="shared" si="413"/>
        <v>-117.17895595727077</v>
      </c>
      <c r="K4415" t="str">
        <f t="shared" si="410"/>
        <v>Hold_sell</v>
      </c>
    </row>
    <row r="4416" spans="1:11">
      <c r="A4416" s="1">
        <v>39629</v>
      </c>
      <c r="B4416">
        <v>6418.32</v>
      </c>
      <c r="D4416">
        <f t="shared" si="408"/>
        <v>6617.9429999999993</v>
      </c>
      <c r="E4416">
        <f t="shared" si="411"/>
        <v>6712.7508168901595</v>
      </c>
      <c r="F4416">
        <f t="shared" si="409"/>
        <v>6588.2330453173163</v>
      </c>
      <c r="H4416">
        <f t="shared" si="412"/>
        <v>-94.004252045582575</v>
      </c>
      <c r="I4416">
        <f t="shared" si="413"/>
        <v>-124.51777157284323</v>
      </c>
      <c r="K4416" t="str">
        <f t="shared" si="410"/>
        <v>Hold_sell</v>
      </c>
    </row>
    <row r="4417" spans="1:11">
      <c r="A4417" s="1">
        <v>39630</v>
      </c>
      <c r="B4417">
        <v>6315.94</v>
      </c>
      <c r="D4417">
        <f t="shared" si="408"/>
        <v>6586.7869999999994</v>
      </c>
      <c r="E4417">
        <f t="shared" si="411"/>
        <v>6683.3574230464437</v>
      </c>
      <c r="F4417">
        <f t="shared" si="409"/>
        <v>6546.3418075761911</v>
      </c>
      <c r="H4417">
        <f t="shared" si="412"/>
        <v>-102.6065247305166</v>
      </c>
      <c r="I4417">
        <f t="shared" si="413"/>
        <v>-137.01561547025267</v>
      </c>
      <c r="K4417" t="str">
        <f t="shared" si="410"/>
        <v>Hold_sell</v>
      </c>
    </row>
    <row r="4418" spans="1:11">
      <c r="A4418" s="1">
        <v>39631</v>
      </c>
      <c r="B4418">
        <v>6305.42</v>
      </c>
      <c r="D4418">
        <f t="shared" si="408"/>
        <v>6538.7650000000003</v>
      </c>
      <c r="E4418">
        <f t="shared" si="411"/>
        <v>6655.3620583763368</v>
      </c>
      <c r="F4418">
        <f t="shared" si="409"/>
        <v>6509.2769141029312</v>
      </c>
      <c r="H4418">
        <f t="shared" si="412"/>
        <v>-111.3022486390944</v>
      </c>
      <c r="I4418">
        <f t="shared" si="413"/>
        <v>-146.0851442734056</v>
      </c>
      <c r="K4418" t="str">
        <f t="shared" si="410"/>
        <v>Hold_sell</v>
      </c>
    </row>
    <row r="4419" spans="1:11">
      <c r="A4419" s="1">
        <v>39632</v>
      </c>
      <c r="B4419">
        <v>6353.74</v>
      </c>
      <c r="D4419">
        <f t="shared" si="408"/>
        <v>6496.4159999999993</v>
      </c>
      <c r="E4419">
        <f t="shared" si="411"/>
        <v>6633.0196836817931</v>
      </c>
      <c r="F4419">
        <f t="shared" si="409"/>
        <v>6485.3481580870957</v>
      </c>
      <c r="H4419">
        <f t="shared" si="412"/>
        <v>-118.57610403021501</v>
      </c>
      <c r="I4419">
        <f t="shared" si="413"/>
        <v>-147.67152559469741</v>
      </c>
      <c r="K4419" t="str">
        <f t="shared" si="410"/>
        <v>Hold_sell</v>
      </c>
    </row>
    <row r="4420" spans="1:11">
      <c r="A4420" s="1">
        <v>39633</v>
      </c>
      <c r="B4420">
        <v>6272.21</v>
      </c>
      <c r="D4420">
        <f t="shared" si="408"/>
        <v>6459.6729999999998</v>
      </c>
      <c r="E4420">
        <f t="shared" si="411"/>
        <v>6606.2930404461049</v>
      </c>
      <c r="F4420">
        <f t="shared" si="409"/>
        <v>6452.5576722275428</v>
      </c>
      <c r="H4420">
        <f t="shared" si="412"/>
        <v>-125.60795686788444</v>
      </c>
      <c r="I4420">
        <f t="shared" si="413"/>
        <v>-153.73536821856214</v>
      </c>
      <c r="K4420" t="str">
        <f t="shared" si="410"/>
        <v>Hold_sell</v>
      </c>
    </row>
    <row r="4421" spans="1:11">
      <c r="A4421" s="1">
        <v>39636</v>
      </c>
      <c r="B4421">
        <v>6395.75</v>
      </c>
      <c r="D4421">
        <f t="shared" si="408"/>
        <v>6429.05</v>
      </c>
      <c r="E4421">
        <f t="shared" si="411"/>
        <v>6590.697259672319</v>
      </c>
      <c r="F4421">
        <f t="shared" si="409"/>
        <v>6443.8180303463823</v>
      </c>
      <c r="H4421">
        <f t="shared" si="412"/>
        <v>-129.86221135949489</v>
      </c>
      <c r="I4421">
        <f t="shared" si="413"/>
        <v>-146.87922932593665</v>
      </c>
      <c r="K4421" t="str">
        <f t="shared" si="410"/>
        <v>Hold_sell</v>
      </c>
    </row>
    <row r="4422" spans="1:11">
      <c r="A4422" s="1">
        <v>39637</v>
      </c>
      <c r="B4422">
        <v>6304.41</v>
      </c>
      <c r="D4422">
        <f t="shared" si="408"/>
        <v>6409.6789999999992</v>
      </c>
      <c r="E4422">
        <f t="shared" si="411"/>
        <v>6569.4907959928878</v>
      </c>
      <c r="F4422">
        <f t="shared" si="409"/>
        <v>6422.3706410623236</v>
      </c>
      <c r="H4422">
        <f t="shared" si="412"/>
        <v>-133.31380007370876</v>
      </c>
      <c r="I4422">
        <f t="shared" si="413"/>
        <v>-147.12015493056424</v>
      </c>
      <c r="K4422" t="str">
        <f t="shared" si="410"/>
        <v>Hold_sell</v>
      </c>
    </row>
    <row r="4423" spans="1:11">
      <c r="A4423" s="1">
        <v>39638</v>
      </c>
      <c r="B4423">
        <v>6386.46</v>
      </c>
      <c r="D4423">
        <f t="shared" si="408"/>
        <v>6386.5140000000001</v>
      </c>
      <c r="E4423">
        <f t="shared" si="411"/>
        <v>6555.9329592526738</v>
      </c>
      <c r="F4423">
        <f t="shared" si="409"/>
        <v>6416.8459270527355</v>
      </c>
      <c r="H4423">
        <f t="shared" si="412"/>
        <v>-134.46844649895465</v>
      </c>
      <c r="I4423">
        <f t="shared" si="413"/>
        <v>-139.08703219993822</v>
      </c>
      <c r="K4423" t="str">
        <f t="shared" si="410"/>
        <v>Hold_sell</v>
      </c>
    </row>
    <row r="4424" spans="1:11">
      <c r="A4424" s="1">
        <v>39639</v>
      </c>
      <c r="B4424">
        <v>6305</v>
      </c>
      <c r="D4424">
        <f t="shared" si="408"/>
        <v>6363.3760000000002</v>
      </c>
      <c r="E4424">
        <f t="shared" si="411"/>
        <v>6537.3453326413646</v>
      </c>
      <c r="F4424">
        <f t="shared" si="409"/>
        <v>6399.638861352315</v>
      </c>
      <c r="H4424">
        <f t="shared" si="412"/>
        <v>-135.11605145697365</v>
      </c>
      <c r="I4424">
        <f t="shared" si="413"/>
        <v>-137.70647128904966</v>
      </c>
      <c r="K4424" t="str">
        <f t="shared" si="410"/>
        <v>Hold_sell</v>
      </c>
    </row>
    <row r="4425" spans="1:11">
      <c r="A4425" s="1">
        <v>39640</v>
      </c>
      <c r="B4425">
        <v>6153.3</v>
      </c>
      <c r="D4425">
        <f t="shared" si="408"/>
        <v>6347.9159999999993</v>
      </c>
      <c r="E4425">
        <f t="shared" si="411"/>
        <v>6508.8975302234858</v>
      </c>
      <c r="F4425">
        <f t="shared" si="409"/>
        <v>6361.7405749904201</v>
      </c>
      <c r="H4425">
        <f t="shared" si="412"/>
        <v>-137.52423221219206</v>
      </c>
      <c r="I4425">
        <f t="shared" si="413"/>
        <v>-147.15695523306567</v>
      </c>
      <c r="K4425" t="str">
        <f t="shared" si="410"/>
        <v>Hold_sell</v>
      </c>
    </row>
    <row r="4426" spans="1:11">
      <c r="A4426" s="1">
        <v>39643</v>
      </c>
      <c r="B4426">
        <v>6200.25</v>
      </c>
      <c r="D4426">
        <f t="shared" si="408"/>
        <v>6321.0549999999994</v>
      </c>
      <c r="E4426">
        <f t="shared" si="411"/>
        <v>6486.0347502069317</v>
      </c>
      <c r="F4426">
        <f t="shared" si="409"/>
        <v>6336.8958711457399</v>
      </c>
      <c r="H4426">
        <f t="shared" si="412"/>
        <v>-139.847161581992</v>
      </c>
      <c r="I4426">
        <f t="shared" si="413"/>
        <v>-149.1388790611918</v>
      </c>
      <c r="K4426" t="str">
        <f t="shared" si="410"/>
        <v>Hold_sell</v>
      </c>
    </row>
    <row r="4427" spans="1:11">
      <c r="A4427" s="1">
        <v>39644</v>
      </c>
      <c r="B4427">
        <v>6081.7</v>
      </c>
      <c r="D4427">
        <f t="shared" si="408"/>
        <v>6299.2480000000005</v>
      </c>
      <c r="E4427">
        <f t="shared" si="411"/>
        <v>6456.0840279693812</v>
      </c>
      <c r="F4427">
        <f t="shared" si="409"/>
        <v>6297.634967892549</v>
      </c>
      <c r="H4427">
        <f t="shared" si="412"/>
        <v>-143.56754128096003</v>
      </c>
      <c r="I4427">
        <f t="shared" si="413"/>
        <v>-158.44906007683221</v>
      </c>
      <c r="K4427" t="str">
        <f t="shared" si="410"/>
        <v>Hold_sell</v>
      </c>
    </row>
    <row r="4428" spans="1:11">
      <c r="A4428" s="1">
        <v>39645</v>
      </c>
      <c r="B4428">
        <v>6155.37</v>
      </c>
      <c r="D4428">
        <f t="shared" si="408"/>
        <v>6275.8239999999996</v>
      </c>
      <c r="E4428">
        <f t="shared" si="411"/>
        <v>6433.8089147864639</v>
      </c>
      <c r="F4428">
        <f t="shared" si="409"/>
        <v>6275.7480497552333</v>
      </c>
      <c r="H4428">
        <f t="shared" si="412"/>
        <v>-146.46620603101414</v>
      </c>
      <c r="I4428">
        <f t="shared" si="413"/>
        <v>-158.06086503123061</v>
      </c>
      <c r="K4428" t="str">
        <f t="shared" si="410"/>
        <v>Hold_sell</v>
      </c>
    </row>
    <row r="4429" spans="1:11">
      <c r="A4429" s="1">
        <v>39646</v>
      </c>
      <c r="B4429">
        <v>6271.27</v>
      </c>
      <c r="D4429">
        <f t="shared" ref="D4429:D4492" si="414">SUM(B4419:B4428)/10</f>
        <v>6260.8190000000004</v>
      </c>
      <c r="E4429">
        <f t="shared" si="411"/>
        <v>6421.7689951726516</v>
      </c>
      <c r="F4429">
        <f t="shared" si="409"/>
        <v>6275.0591190236592</v>
      </c>
      <c r="H4429">
        <f t="shared" si="412"/>
        <v>-146.51494005460978</v>
      </c>
      <c r="I4429">
        <f t="shared" si="413"/>
        <v>-146.70987614899241</v>
      </c>
      <c r="K4429" t="str">
        <f t="shared" si="410"/>
        <v>Hold_sell</v>
      </c>
    </row>
    <row r="4430" spans="1:11">
      <c r="A4430" s="1">
        <v>39647</v>
      </c>
      <c r="B4430">
        <v>6382.65</v>
      </c>
      <c r="D4430">
        <f t="shared" si="414"/>
        <v>6252.5720000000001</v>
      </c>
      <c r="E4430">
        <f t="shared" si="411"/>
        <v>6418.8712918265292</v>
      </c>
      <c r="F4430">
        <f t="shared" si="409"/>
        <v>6291.6115622507887</v>
      </c>
      <c r="H4430">
        <f t="shared" si="412"/>
        <v>-142.66389795883592</v>
      </c>
      <c r="I4430">
        <f t="shared" si="413"/>
        <v>-127.25972957574049</v>
      </c>
      <c r="K4430" t="str">
        <f t="shared" si="410"/>
        <v>Buy</v>
      </c>
    </row>
    <row r="4431" spans="1:11">
      <c r="A4431" s="1">
        <v>39650</v>
      </c>
      <c r="B4431">
        <v>6424.84</v>
      </c>
      <c r="D4431">
        <f t="shared" si="414"/>
        <v>6263.616</v>
      </c>
      <c r="E4431">
        <f t="shared" si="411"/>
        <v>6419.3134183578977</v>
      </c>
      <c r="F4431">
        <f t="shared" ref="F4431:F4494" si="415">F4430+(2/(1+12)*(B4431-F4430))</f>
        <v>6312.1082449814367</v>
      </c>
      <c r="H4431">
        <f t="shared" si="412"/>
        <v>-135.57215304236095</v>
      </c>
      <c r="I4431">
        <f t="shared" si="413"/>
        <v>-107.20517337646106</v>
      </c>
      <c r="K4431" t="str">
        <f t="shared" si="410"/>
        <v>Hold_buy</v>
      </c>
    </row>
    <row r="4432" spans="1:11">
      <c r="A4432" s="1">
        <v>39651</v>
      </c>
      <c r="B4432">
        <v>6442.79</v>
      </c>
      <c r="D4432">
        <f t="shared" si="414"/>
        <v>6266.5249999999996</v>
      </c>
      <c r="E4432">
        <f t="shared" si="411"/>
        <v>6421.0524244054604</v>
      </c>
      <c r="F4432">
        <f t="shared" si="415"/>
        <v>6332.2131303689075</v>
      </c>
      <c r="H4432">
        <f t="shared" si="412"/>
        <v>-126.22558124119935</v>
      </c>
      <c r="I4432">
        <f t="shared" si="413"/>
        <v>-88.839294036552928</v>
      </c>
      <c r="K4432" t="str">
        <f t="shared" si="410"/>
        <v>Hold_buy</v>
      </c>
    </row>
    <row r="4433" spans="1:11">
      <c r="A4433" s="1">
        <v>39652</v>
      </c>
      <c r="B4433">
        <v>6536.09</v>
      </c>
      <c r="D4433">
        <f t="shared" si="414"/>
        <v>6280.3630000000012</v>
      </c>
      <c r="E4433">
        <f t="shared" si="411"/>
        <v>6429.5737263013525</v>
      </c>
      <c r="F4433">
        <f t="shared" si="415"/>
        <v>6363.5788026198452</v>
      </c>
      <c r="H4433">
        <f t="shared" si="412"/>
        <v>-114.17944972926094</v>
      </c>
      <c r="I4433">
        <f t="shared" si="413"/>
        <v>-65.994923681507316</v>
      </c>
      <c r="K4433" t="str">
        <f t="shared" si="410"/>
        <v>Hold_buy</v>
      </c>
    </row>
    <row r="4434" spans="1:11">
      <c r="A4434" s="1">
        <v>39653</v>
      </c>
      <c r="B4434">
        <v>6440.7</v>
      </c>
      <c r="D4434">
        <f t="shared" si="414"/>
        <v>6295.3260000000009</v>
      </c>
      <c r="E4434">
        <f t="shared" si="411"/>
        <v>6430.3978947234746</v>
      </c>
      <c r="F4434">
        <f t="shared" si="415"/>
        <v>6375.443602216792</v>
      </c>
      <c r="H4434">
        <f t="shared" si="412"/>
        <v>-102.33441828474527</v>
      </c>
      <c r="I4434">
        <f t="shared" si="413"/>
        <v>-54.954292506682577</v>
      </c>
      <c r="K4434" t="str">
        <f t="shared" si="410"/>
        <v>Hold_buy</v>
      </c>
    </row>
    <row r="4435" spans="1:11">
      <c r="A4435" s="1">
        <v>39654</v>
      </c>
      <c r="B4435">
        <v>6436.71</v>
      </c>
      <c r="D4435">
        <f t="shared" si="414"/>
        <v>6308.8960000000006</v>
      </c>
      <c r="E4435">
        <f t="shared" si="411"/>
        <v>6430.8654580772909</v>
      </c>
      <c r="F4435">
        <f t="shared" si="415"/>
        <v>6384.8692018757474</v>
      </c>
      <c r="H4435">
        <f t="shared" si="412"/>
        <v>-91.066785868104915</v>
      </c>
      <c r="I4435">
        <f t="shared" si="413"/>
        <v>-45.996256201543474</v>
      </c>
      <c r="K4435" t="str">
        <f t="shared" si="410"/>
        <v>Hold_buy</v>
      </c>
    </row>
    <row r="4436" spans="1:11">
      <c r="A4436" s="1">
        <v>39657</v>
      </c>
      <c r="B4436">
        <v>6351.15</v>
      </c>
      <c r="D4436">
        <f t="shared" si="414"/>
        <v>6337.2370000000001</v>
      </c>
      <c r="E4436">
        <f t="shared" si="411"/>
        <v>6424.9606093308248</v>
      </c>
      <c r="F4436">
        <f t="shared" si="415"/>
        <v>6379.6816323564017</v>
      </c>
      <c r="H4436">
        <f t="shared" si="412"/>
        <v>-81.909224089368564</v>
      </c>
      <c r="I4436">
        <f t="shared" si="413"/>
        <v>-45.278976974423131</v>
      </c>
      <c r="K4436" t="str">
        <f t="shared" si="410"/>
        <v>Hold_buy</v>
      </c>
    </row>
    <row r="4437" spans="1:11">
      <c r="A4437" s="1">
        <v>39658</v>
      </c>
      <c r="B4437">
        <v>6398.8</v>
      </c>
      <c r="D4437">
        <f t="shared" si="414"/>
        <v>6352.3269999999993</v>
      </c>
      <c r="E4437">
        <f t="shared" si="411"/>
        <v>6423.0227864174303</v>
      </c>
      <c r="F4437">
        <f t="shared" si="415"/>
        <v>6382.6229196861859</v>
      </c>
      <c r="H4437">
        <f t="shared" si="412"/>
        <v>-73.607352617743729</v>
      </c>
      <c r="I4437">
        <f t="shared" si="413"/>
        <v>-40.399866731244401</v>
      </c>
      <c r="K4437" t="str">
        <f t="shared" si="410"/>
        <v>Hold_buy</v>
      </c>
    </row>
    <row r="4438" spans="1:11">
      <c r="A4438" s="1">
        <v>39659</v>
      </c>
      <c r="B4438">
        <v>6460.12</v>
      </c>
      <c r="D4438">
        <f t="shared" si="414"/>
        <v>6384.0370000000003</v>
      </c>
      <c r="E4438">
        <f t="shared" si="411"/>
        <v>6425.770728164287</v>
      </c>
      <c r="F4438">
        <f t="shared" si="415"/>
        <v>6394.5455474267728</v>
      </c>
      <c r="H4438">
        <f t="shared" si="412"/>
        <v>-65.130918241697813</v>
      </c>
      <c r="I4438">
        <f t="shared" si="413"/>
        <v>-31.225180737514165</v>
      </c>
      <c r="K4438" t="str">
        <f t="shared" si="410"/>
        <v>Hold_buy</v>
      </c>
    </row>
    <row r="4439" spans="1:11">
      <c r="A4439" s="1">
        <v>39660</v>
      </c>
      <c r="B4439">
        <v>6479.56</v>
      </c>
      <c r="D4439">
        <f t="shared" si="414"/>
        <v>6414.5120000000006</v>
      </c>
      <c r="E4439">
        <f t="shared" si="411"/>
        <v>6429.755118670636</v>
      </c>
      <c r="F4439">
        <f t="shared" si="415"/>
        <v>6407.6246939765006</v>
      </c>
      <c r="H4439">
        <f t="shared" si="412"/>
        <v>-56.530819532185333</v>
      </c>
      <c r="I4439">
        <f t="shared" si="413"/>
        <v>-22.130424694135399</v>
      </c>
      <c r="K4439" t="str">
        <f t="shared" si="410"/>
        <v>Hold_buy</v>
      </c>
    </row>
    <row r="4440" spans="1:11">
      <c r="A4440" s="1">
        <v>39661</v>
      </c>
      <c r="B4440">
        <v>6396.46</v>
      </c>
      <c r="D4440">
        <f t="shared" si="414"/>
        <v>6435.3410000000003</v>
      </c>
      <c r="E4440">
        <f t="shared" si="411"/>
        <v>6427.2888135839221</v>
      </c>
      <c r="F4440">
        <f t="shared" si="415"/>
        <v>6405.9070487493464</v>
      </c>
      <c r="H4440">
        <f t="shared" si="412"/>
        <v>-49.50100859266341</v>
      </c>
      <c r="I4440">
        <f t="shared" si="413"/>
        <v>-21.381764834575733</v>
      </c>
      <c r="K4440" t="str">
        <f t="shared" si="410"/>
        <v>Hold_buy</v>
      </c>
    </row>
    <row r="4441" spans="1:11">
      <c r="A4441" s="1">
        <v>39664</v>
      </c>
      <c r="B4441">
        <v>6349.81</v>
      </c>
      <c r="D4441">
        <f t="shared" si="414"/>
        <v>6436.7219999999998</v>
      </c>
      <c r="E4441">
        <f t="shared" si="411"/>
        <v>6421.5496422073356</v>
      </c>
      <c r="F4441">
        <f t="shared" si="415"/>
        <v>6397.2767335571389</v>
      </c>
      <c r="H4441">
        <f t="shared" si="412"/>
        <v>-44.455388604170082</v>
      </c>
      <c r="I4441">
        <f t="shared" si="413"/>
        <v>-24.272908650196769</v>
      </c>
      <c r="K4441" t="str">
        <f t="shared" si="410"/>
        <v>Hold_buy</v>
      </c>
    </row>
    <row r="4442" spans="1:11">
      <c r="A4442" s="1">
        <v>39665</v>
      </c>
      <c r="B4442">
        <v>6518.7</v>
      </c>
      <c r="D4442">
        <f t="shared" si="414"/>
        <v>6429.2190000000001</v>
      </c>
      <c r="E4442">
        <f t="shared" si="411"/>
        <v>6428.7459650067922</v>
      </c>
      <c r="F4442">
        <f t="shared" si="415"/>
        <v>6415.9572360868096</v>
      </c>
      <c r="H4442">
        <f t="shared" si="412"/>
        <v>-38.122056667332572</v>
      </c>
      <c r="I4442">
        <f t="shared" si="413"/>
        <v>-12.788728919982532</v>
      </c>
      <c r="K4442" t="str">
        <f t="shared" si="410"/>
        <v>Hold_buy</v>
      </c>
    </row>
    <row r="4443" spans="1:11">
      <c r="A4443" s="1">
        <v>39666</v>
      </c>
      <c r="B4443">
        <v>6561.39</v>
      </c>
      <c r="D4443">
        <f t="shared" si="414"/>
        <v>6436.8099999999995</v>
      </c>
      <c r="E4443">
        <f t="shared" si="411"/>
        <v>6438.571449080363</v>
      </c>
      <c r="F4443">
        <f t="shared" si="415"/>
        <v>6438.3315074580696</v>
      </c>
      <c r="H4443">
        <f t="shared" si="412"/>
        <v>-30.545633658324732</v>
      </c>
      <c r="I4443">
        <f t="shared" si="413"/>
        <v>-0.23994162229337235</v>
      </c>
      <c r="K4443" t="str">
        <f t="shared" si="410"/>
        <v>Hold_buy</v>
      </c>
    </row>
    <row r="4444" spans="1:11">
      <c r="A4444" s="1">
        <v>39667</v>
      </c>
      <c r="B4444">
        <v>6543.49</v>
      </c>
      <c r="D4444">
        <f t="shared" si="414"/>
        <v>6439.3399999999983</v>
      </c>
      <c r="E4444">
        <f t="shared" si="411"/>
        <v>6446.3431935929284</v>
      </c>
      <c r="F4444">
        <f t="shared" si="415"/>
        <v>6454.5097370799049</v>
      </c>
      <c r="H4444">
        <f t="shared" si="412"/>
        <v>-22.803198229264488</v>
      </c>
      <c r="I4444">
        <f t="shared" si="413"/>
        <v>8.1665434869764795</v>
      </c>
      <c r="K4444" t="str">
        <f t="shared" si="410"/>
        <v>Hold_buy</v>
      </c>
    </row>
    <row r="4445" spans="1:11">
      <c r="A4445" s="1">
        <v>39668</v>
      </c>
      <c r="B4445">
        <v>6561.65</v>
      </c>
      <c r="D4445">
        <f t="shared" si="414"/>
        <v>6449.6189999999997</v>
      </c>
      <c r="E4445">
        <f t="shared" si="411"/>
        <v>6454.884438511971</v>
      </c>
      <c r="F4445">
        <f t="shared" si="415"/>
        <v>6470.9928544522272</v>
      </c>
      <c r="H4445">
        <f t="shared" si="412"/>
        <v>-15.020875395360342</v>
      </c>
      <c r="I4445">
        <f t="shared" si="413"/>
        <v>16.108415940256236</v>
      </c>
      <c r="K4445" t="str">
        <f t="shared" ref="K4445:K4508" si="416">IF(I4445&gt;H4445,IF(K4444="Buy","Hold_buy",IF(K4444="Hold_buy","Hold_buy","Buy")),IF(K4444="Sell","Hold_sell",IF(K4444="Hold_sell","Hold_sell","Sell")))</f>
        <v>Hold_buy</v>
      </c>
    </row>
    <row r="4446" spans="1:11">
      <c r="A4446" s="1">
        <v>39671</v>
      </c>
      <c r="B4446">
        <v>6609.63</v>
      </c>
      <c r="D4446">
        <f t="shared" si="414"/>
        <v>6462.1129999999994</v>
      </c>
      <c r="E4446">
        <f t="shared" ref="E4446:E4509" si="417">E4445+(2/(1+26)*(B4446-E4445))</f>
        <v>6466.3470726962696</v>
      </c>
      <c r="F4446">
        <f t="shared" si="415"/>
        <v>6492.3216460749618</v>
      </c>
      <c r="H4446">
        <f t="shared" ref="H4446:H4509" si="418">H4445+(2/(1+9)*(I4446-H4445))</f>
        <v>-6.8217856405498356</v>
      </c>
      <c r="I4446">
        <f t="shared" ref="I4446:I4509" si="419">F4446-E4446</f>
        <v>25.974573378692185</v>
      </c>
      <c r="K4446" t="str">
        <f t="shared" si="416"/>
        <v>Hold_buy</v>
      </c>
    </row>
    <row r="4447" spans="1:11">
      <c r="A4447" s="1">
        <v>39672</v>
      </c>
      <c r="B4447">
        <v>6585.87</v>
      </c>
      <c r="D4447">
        <f t="shared" si="414"/>
        <v>6487.9609999999993</v>
      </c>
      <c r="E4447">
        <f t="shared" si="417"/>
        <v>6475.2006228669161</v>
      </c>
      <c r="F4447">
        <f t="shared" si="415"/>
        <v>6506.7137005249679</v>
      </c>
      <c r="H4447">
        <f t="shared" si="418"/>
        <v>0.84518701917048578</v>
      </c>
      <c r="I4447">
        <f t="shared" si="419"/>
        <v>31.51307765805177</v>
      </c>
      <c r="K4447" t="str">
        <f t="shared" si="416"/>
        <v>Hold_buy</v>
      </c>
    </row>
    <row r="4448" spans="1:11">
      <c r="A4448" s="1">
        <v>39673</v>
      </c>
      <c r="B4448">
        <v>6422.19</v>
      </c>
      <c r="D4448">
        <f t="shared" si="414"/>
        <v>6506.6679999999997</v>
      </c>
      <c r="E4448">
        <f t="shared" si="417"/>
        <v>6471.2739100619592</v>
      </c>
      <c r="F4448">
        <f t="shared" si="415"/>
        <v>6493.7100542903572</v>
      </c>
      <c r="H4448">
        <f t="shared" si="418"/>
        <v>5.1633784610159905</v>
      </c>
      <c r="I4448">
        <f t="shared" si="419"/>
        <v>22.436144228398007</v>
      </c>
      <c r="K4448" t="str">
        <f t="shared" si="416"/>
        <v>Hold_buy</v>
      </c>
    </row>
    <row r="4449" spans="1:11">
      <c r="A4449" s="1">
        <v>39674</v>
      </c>
      <c r="B4449">
        <v>6442.21</v>
      </c>
      <c r="D4449">
        <f t="shared" si="414"/>
        <v>6502.8750000000009</v>
      </c>
      <c r="E4449">
        <f t="shared" si="417"/>
        <v>6469.1210278351473</v>
      </c>
      <c r="F4449">
        <f t="shared" si="415"/>
        <v>6485.7869690149173</v>
      </c>
      <c r="H4449">
        <f t="shared" si="418"/>
        <v>7.4638910047667952</v>
      </c>
      <c r="I4449">
        <f t="shared" si="419"/>
        <v>16.665941179770016</v>
      </c>
      <c r="K4449" t="str">
        <f t="shared" si="416"/>
        <v>Hold_buy</v>
      </c>
    </row>
    <row r="4450" spans="1:11">
      <c r="A4450" s="1">
        <v>39675</v>
      </c>
      <c r="B4450">
        <v>6446.02</v>
      </c>
      <c r="D4450">
        <f t="shared" si="414"/>
        <v>6499.14</v>
      </c>
      <c r="E4450">
        <f t="shared" si="417"/>
        <v>6467.4098405880995</v>
      </c>
      <c r="F4450">
        <f t="shared" si="415"/>
        <v>6479.6689737818533</v>
      </c>
      <c r="H4450">
        <f t="shared" si="418"/>
        <v>8.4229394425641892</v>
      </c>
      <c r="I4450">
        <f t="shared" si="419"/>
        <v>12.259133193753769</v>
      </c>
      <c r="K4450" t="str">
        <f t="shared" si="416"/>
        <v>Hold_buy</v>
      </c>
    </row>
    <row r="4451" spans="1:11">
      <c r="A4451" s="1">
        <v>39678</v>
      </c>
      <c r="B4451">
        <v>6432.88</v>
      </c>
      <c r="D4451">
        <f t="shared" si="414"/>
        <v>6504.0960000000005</v>
      </c>
      <c r="E4451">
        <f t="shared" si="417"/>
        <v>6464.8520746186105</v>
      </c>
      <c r="F4451">
        <f t="shared" si="415"/>
        <v>6472.4706701231071</v>
      </c>
      <c r="H4451">
        <f t="shared" si="418"/>
        <v>8.2620706549506764</v>
      </c>
      <c r="I4451">
        <f t="shared" si="419"/>
        <v>7.6185955044966249</v>
      </c>
      <c r="K4451" t="str">
        <f t="shared" si="416"/>
        <v>Sell</v>
      </c>
    </row>
    <row r="4452" spans="1:11">
      <c r="A4452" s="1">
        <v>39679</v>
      </c>
      <c r="B4452">
        <v>6282.43</v>
      </c>
      <c r="D4452">
        <f t="shared" si="414"/>
        <v>6512.4030000000002</v>
      </c>
      <c r="E4452">
        <f t="shared" si="417"/>
        <v>6451.3393283505657</v>
      </c>
      <c r="F4452">
        <f t="shared" si="415"/>
        <v>6443.2336439503215</v>
      </c>
      <c r="H4452">
        <f t="shared" si="418"/>
        <v>4.9885196439117063</v>
      </c>
      <c r="I4452">
        <f t="shared" si="419"/>
        <v>-8.1056844002441721</v>
      </c>
      <c r="K4452" t="str">
        <f t="shared" si="416"/>
        <v>Hold_sell</v>
      </c>
    </row>
    <row r="4453" spans="1:11">
      <c r="A4453" s="1">
        <v>39680</v>
      </c>
      <c r="B4453">
        <v>6317.8</v>
      </c>
      <c r="D4453">
        <f t="shared" si="414"/>
        <v>6488.7759999999998</v>
      </c>
      <c r="E4453">
        <f t="shared" si="417"/>
        <v>6441.4475262505239</v>
      </c>
      <c r="F4453">
        <f t="shared" si="415"/>
        <v>6423.9361602656563</v>
      </c>
      <c r="H4453">
        <f t="shared" si="418"/>
        <v>0.48854251815585403</v>
      </c>
      <c r="I4453">
        <f t="shared" si="419"/>
        <v>-17.511365984867552</v>
      </c>
      <c r="K4453" t="str">
        <f t="shared" si="416"/>
        <v>Hold_sell</v>
      </c>
    </row>
    <row r="4454" spans="1:11">
      <c r="A4454" s="1">
        <v>39681</v>
      </c>
      <c r="B4454">
        <v>6236.96</v>
      </c>
      <c r="D4454">
        <f t="shared" si="414"/>
        <v>6464.4169999999995</v>
      </c>
      <c r="E4454">
        <f t="shared" si="417"/>
        <v>6426.3003020838187</v>
      </c>
      <c r="F4454">
        <f t="shared" si="415"/>
        <v>6395.1705971478632</v>
      </c>
      <c r="H4454">
        <f t="shared" si="418"/>
        <v>-5.8351069726664146</v>
      </c>
      <c r="I4454">
        <f t="shared" si="419"/>
        <v>-31.129704935955488</v>
      </c>
      <c r="K4454" t="str">
        <f t="shared" si="416"/>
        <v>Hold_sell</v>
      </c>
    </row>
    <row r="4455" spans="1:11">
      <c r="A4455" s="1">
        <v>39682</v>
      </c>
      <c r="B4455">
        <v>6342.42</v>
      </c>
      <c r="D4455">
        <f t="shared" si="414"/>
        <v>6433.7639999999992</v>
      </c>
      <c r="E4455">
        <f t="shared" si="417"/>
        <v>6420.0869463739064</v>
      </c>
      <c r="F4455">
        <f t="shared" si="415"/>
        <v>6387.0551206635764</v>
      </c>
      <c r="H4455">
        <f t="shared" si="418"/>
        <v>-11.27445072019912</v>
      </c>
      <c r="I4455">
        <f t="shared" si="419"/>
        <v>-33.03182571032994</v>
      </c>
      <c r="K4455" t="str">
        <f t="shared" si="416"/>
        <v>Hold_sell</v>
      </c>
    </row>
    <row r="4456" spans="1:11">
      <c r="A4456" s="1">
        <v>39685</v>
      </c>
      <c r="B4456">
        <v>6296.95</v>
      </c>
      <c r="D4456">
        <f t="shared" si="414"/>
        <v>6411.8409999999994</v>
      </c>
      <c r="E4456">
        <f t="shared" si="417"/>
        <v>6410.9656910869508</v>
      </c>
      <c r="F4456">
        <f t="shared" si="415"/>
        <v>6373.1927944076415</v>
      </c>
      <c r="H4456">
        <f t="shared" si="418"/>
        <v>-16.574139912021149</v>
      </c>
      <c r="I4456">
        <f t="shared" si="419"/>
        <v>-37.77289667930927</v>
      </c>
      <c r="K4456" t="str">
        <f t="shared" si="416"/>
        <v>Hold_sell</v>
      </c>
    </row>
    <row r="4457" spans="1:11">
      <c r="A4457" s="1">
        <v>39686</v>
      </c>
      <c r="B4457">
        <v>6340.52</v>
      </c>
      <c r="D4457">
        <f t="shared" si="414"/>
        <v>6380.5730000000003</v>
      </c>
      <c r="E4457">
        <f t="shared" si="417"/>
        <v>6405.7474917471764</v>
      </c>
      <c r="F4457">
        <f t="shared" si="415"/>
        <v>6368.1662106526201</v>
      </c>
      <c r="H4457">
        <f t="shared" si="418"/>
        <v>-20.775568148528176</v>
      </c>
      <c r="I4457">
        <f t="shared" si="419"/>
        <v>-37.581281094556289</v>
      </c>
      <c r="K4457" t="str">
        <f t="shared" si="416"/>
        <v>Hold_sell</v>
      </c>
    </row>
    <row r="4458" spans="1:11">
      <c r="A4458" s="1">
        <v>39687</v>
      </c>
      <c r="B4458">
        <v>6321.03</v>
      </c>
      <c r="D4458">
        <f t="shared" si="414"/>
        <v>6356.0379999999986</v>
      </c>
      <c r="E4458">
        <f t="shared" si="417"/>
        <v>6399.4721219881267</v>
      </c>
      <c r="F4458">
        <f t="shared" si="415"/>
        <v>6360.9144859368325</v>
      </c>
      <c r="H4458">
        <f t="shared" si="418"/>
        <v>-24.33198172908137</v>
      </c>
      <c r="I4458">
        <f t="shared" si="419"/>
        <v>-38.557636051294139</v>
      </c>
      <c r="K4458" t="str">
        <f t="shared" si="416"/>
        <v>Hold_sell</v>
      </c>
    </row>
    <row r="4459" spans="1:11">
      <c r="A4459" s="1">
        <v>39688</v>
      </c>
      <c r="B4459">
        <v>6420.54</v>
      </c>
      <c r="D4459">
        <f t="shared" si="414"/>
        <v>6345.9220000000005</v>
      </c>
      <c r="E4459">
        <f t="shared" si="417"/>
        <v>6401.0327055445614</v>
      </c>
      <c r="F4459">
        <f t="shared" si="415"/>
        <v>6370.0876419465503</v>
      </c>
      <c r="H4459">
        <f t="shared" si="418"/>
        <v>-25.654598102867311</v>
      </c>
      <c r="I4459">
        <f t="shared" si="419"/>
        <v>-30.945063598011075</v>
      </c>
      <c r="K4459" t="str">
        <f t="shared" si="416"/>
        <v>Hold_sell</v>
      </c>
    </row>
    <row r="4460" spans="1:11">
      <c r="A4460" s="1">
        <v>39689</v>
      </c>
      <c r="B4460">
        <v>6422.3</v>
      </c>
      <c r="D4460">
        <f t="shared" si="414"/>
        <v>6343.7549999999992</v>
      </c>
      <c r="E4460">
        <f t="shared" si="417"/>
        <v>6402.6080606894084</v>
      </c>
      <c r="F4460">
        <f t="shared" si="415"/>
        <v>6378.1203124163121</v>
      </c>
      <c r="H4460">
        <f t="shared" si="418"/>
        <v>-25.421228136913101</v>
      </c>
      <c r="I4460">
        <f t="shared" si="419"/>
        <v>-24.487748273096258</v>
      </c>
      <c r="K4460" t="str">
        <f t="shared" si="416"/>
        <v>Buy</v>
      </c>
    </row>
    <row r="4461" spans="1:11">
      <c r="A4461" s="1">
        <v>39692</v>
      </c>
      <c r="B4461">
        <v>6421.8</v>
      </c>
      <c r="D4461">
        <f t="shared" si="414"/>
        <v>6341.3829999999998</v>
      </c>
      <c r="E4461">
        <f t="shared" si="417"/>
        <v>6404.0296858235261</v>
      </c>
      <c r="F4461">
        <f t="shared" si="415"/>
        <v>6384.8402643522641</v>
      </c>
      <c r="H4461">
        <f t="shared" si="418"/>
        <v>-24.17486680378288</v>
      </c>
      <c r="I4461">
        <f t="shared" si="419"/>
        <v>-19.189421471261994</v>
      </c>
      <c r="K4461" t="str">
        <f t="shared" si="416"/>
        <v>Hold_buy</v>
      </c>
    </row>
    <row r="4462" spans="1:11">
      <c r="A4462" s="1">
        <v>39693</v>
      </c>
      <c r="B4462">
        <v>6518.47</v>
      </c>
      <c r="D4462">
        <f t="shared" si="414"/>
        <v>6340.2750000000005</v>
      </c>
      <c r="E4462">
        <f t="shared" si="417"/>
        <v>6412.5067461328945</v>
      </c>
      <c r="F4462">
        <f t="shared" si="415"/>
        <v>6405.3986852211465</v>
      </c>
      <c r="H4462">
        <f t="shared" si="418"/>
        <v>-20.761505625375904</v>
      </c>
      <c r="I4462">
        <f t="shared" si="419"/>
        <v>-7.108060911747998</v>
      </c>
      <c r="K4462" t="str">
        <f t="shared" si="416"/>
        <v>Hold_buy</v>
      </c>
    </row>
    <row r="4463" spans="1:11">
      <c r="A4463" s="1">
        <v>39694</v>
      </c>
      <c r="B4463">
        <v>6467.49</v>
      </c>
      <c r="D4463">
        <f t="shared" si="414"/>
        <v>6363.8790000000008</v>
      </c>
      <c r="E4463">
        <f t="shared" si="417"/>
        <v>6416.5795797526798</v>
      </c>
      <c r="F4463">
        <f t="shared" si="415"/>
        <v>6414.9511951871236</v>
      </c>
      <c r="H4463">
        <f t="shared" si="418"/>
        <v>-16.934881413411961</v>
      </c>
      <c r="I4463">
        <f t="shared" si="419"/>
        <v>-1.628384565556189</v>
      </c>
      <c r="K4463" t="str">
        <f t="shared" si="416"/>
        <v>Hold_buy</v>
      </c>
    </row>
    <row r="4464" spans="1:11">
      <c r="A4464" s="1">
        <v>39695</v>
      </c>
      <c r="B4464">
        <v>6279.57</v>
      </c>
      <c r="D4464">
        <f t="shared" si="414"/>
        <v>6378.848</v>
      </c>
      <c r="E4464">
        <f t="shared" si="417"/>
        <v>6406.4307219932216</v>
      </c>
      <c r="F4464">
        <f t="shared" si="415"/>
        <v>6394.1233190044895</v>
      </c>
      <c r="H4464">
        <f t="shared" si="418"/>
        <v>-16.009385728475984</v>
      </c>
      <c r="I4464">
        <f t="shared" si="419"/>
        <v>-12.307402988732065</v>
      </c>
      <c r="K4464" t="str">
        <f t="shared" si="416"/>
        <v>Hold_buy</v>
      </c>
    </row>
    <row r="4465" spans="1:11">
      <c r="A4465" s="1">
        <v>39696</v>
      </c>
      <c r="B4465">
        <v>6127.44</v>
      </c>
      <c r="D4465">
        <f t="shared" si="414"/>
        <v>6383.1090000000004</v>
      </c>
      <c r="E4465">
        <f t="shared" si="417"/>
        <v>6385.7647425863161</v>
      </c>
      <c r="F4465">
        <f t="shared" si="415"/>
        <v>6353.0951160807217</v>
      </c>
      <c r="H4465">
        <f t="shared" si="418"/>
        <v>-19.341433883899658</v>
      </c>
      <c r="I4465">
        <f t="shared" si="419"/>
        <v>-32.669626505594351</v>
      </c>
      <c r="K4465" t="str">
        <f t="shared" si="416"/>
        <v>Sell</v>
      </c>
    </row>
    <row r="4466" spans="1:11">
      <c r="A4466" s="1">
        <v>39699</v>
      </c>
      <c r="B4466">
        <v>6263.74</v>
      </c>
      <c r="D4466">
        <f t="shared" si="414"/>
        <v>6361.6109999999999</v>
      </c>
      <c r="E4466">
        <f t="shared" si="417"/>
        <v>6376.7258727651079</v>
      </c>
      <c r="F4466">
        <f t="shared" si="415"/>
        <v>6339.3481751452264</v>
      </c>
      <c r="H4466">
        <f t="shared" si="418"/>
        <v>-22.94868663109602</v>
      </c>
      <c r="I4466">
        <f t="shared" si="419"/>
        <v>-37.377697619881474</v>
      </c>
      <c r="K4466" t="str">
        <f t="shared" si="416"/>
        <v>Hold_sell</v>
      </c>
    </row>
    <row r="4467" spans="1:11">
      <c r="A4467" s="1">
        <v>39700</v>
      </c>
      <c r="B4467">
        <v>6233.41</v>
      </c>
      <c r="D4467">
        <f t="shared" si="414"/>
        <v>6358.2899999999991</v>
      </c>
      <c r="E4467">
        <f t="shared" si="417"/>
        <v>6366.109882189915</v>
      </c>
      <c r="F4467">
        <f t="shared" si="415"/>
        <v>6323.0499943536533</v>
      </c>
      <c r="H4467">
        <f t="shared" si="418"/>
        <v>-26.970926872129141</v>
      </c>
      <c r="I4467">
        <f t="shared" si="419"/>
        <v>-43.059887836261623</v>
      </c>
      <c r="K4467" t="str">
        <f t="shared" si="416"/>
        <v>Hold_sell</v>
      </c>
    </row>
    <row r="4468" spans="1:11">
      <c r="A4468" s="1">
        <v>39701</v>
      </c>
      <c r="B4468">
        <v>6210.32</v>
      </c>
      <c r="D4468">
        <f t="shared" si="414"/>
        <v>6347.5789999999997</v>
      </c>
      <c r="E4468">
        <f t="shared" si="417"/>
        <v>6354.5698909165876</v>
      </c>
      <c r="F4468">
        <f t="shared" si="415"/>
        <v>6305.7069182992454</v>
      </c>
      <c r="H4468">
        <f t="shared" si="418"/>
        <v>-31.349336021171744</v>
      </c>
      <c r="I4468">
        <f t="shared" si="419"/>
        <v>-48.862972617342166</v>
      </c>
      <c r="K4468" t="str">
        <f t="shared" si="416"/>
        <v>Hold_sell</v>
      </c>
    </row>
    <row r="4469" spans="1:11">
      <c r="A4469" s="1">
        <v>39702</v>
      </c>
      <c r="B4469">
        <v>6178.9</v>
      </c>
      <c r="D4469">
        <f t="shared" si="414"/>
        <v>6336.5079999999998</v>
      </c>
      <c r="E4469">
        <f t="shared" si="417"/>
        <v>6341.5573064042474</v>
      </c>
      <c r="F4469">
        <f t="shared" si="415"/>
        <v>6286.1981616378234</v>
      </c>
      <c r="H4469">
        <f t="shared" si="418"/>
        <v>-36.151297770222179</v>
      </c>
      <c r="I4469">
        <f t="shared" si="419"/>
        <v>-55.359144766423924</v>
      </c>
      <c r="K4469" t="str">
        <f t="shared" si="416"/>
        <v>Hold_sell</v>
      </c>
    </row>
    <row r="4470" spans="1:11">
      <c r="A4470" s="1">
        <v>39703</v>
      </c>
      <c r="B4470">
        <v>6234.89</v>
      </c>
      <c r="D4470">
        <f t="shared" si="414"/>
        <v>6312.3440000000001</v>
      </c>
      <c r="E4470">
        <f t="shared" si="417"/>
        <v>6333.6560244483771</v>
      </c>
      <c r="F4470">
        <f t="shared" si="415"/>
        <v>6278.3045983089278</v>
      </c>
      <c r="H4470">
        <f t="shared" si="418"/>
        <v>-39.991323444067618</v>
      </c>
      <c r="I4470">
        <f t="shared" si="419"/>
        <v>-55.351426139449359</v>
      </c>
      <c r="K4470" t="str">
        <f t="shared" si="416"/>
        <v>Hold_sell</v>
      </c>
    </row>
    <row r="4471" spans="1:11">
      <c r="A4471" s="1">
        <v>39706</v>
      </c>
      <c r="B4471">
        <v>6064.16</v>
      </c>
      <c r="D4471">
        <f t="shared" si="414"/>
        <v>6293.6030000000001</v>
      </c>
      <c r="E4471">
        <f t="shared" si="417"/>
        <v>6313.6933559707195</v>
      </c>
      <c r="F4471">
        <f t="shared" si="415"/>
        <v>6245.3592754921692</v>
      </c>
      <c r="H4471">
        <f t="shared" si="418"/>
        <v>-45.659874850964151</v>
      </c>
      <c r="I4471">
        <f t="shared" si="419"/>
        <v>-68.334080478550277</v>
      </c>
      <c r="K4471" t="str">
        <f t="shared" si="416"/>
        <v>Hold_sell</v>
      </c>
    </row>
    <row r="4472" spans="1:11">
      <c r="A4472" s="1">
        <v>39707</v>
      </c>
      <c r="B4472">
        <v>5965.17</v>
      </c>
      <c r="D4472">
        <f t="shared" si="414"/>
        <v>6257.8389999999999</v>
      </c>
      <c r="E4472">
        <f t="shared" si="417"/>
        <v>6287.8768110839992</v>
      </c>
      <c r="F4472">
        <f t="shared" si="415"/>
        <v>6202.2532331087586</v>
      </c>
      <c r="H4472">
        <f t="shared" si="418"/>
        <v>-53.652615475819431</v>
      </c>
      <c r="I4472">
        <f t="shared" si="419"/>
        <v>-85.623577975240551</v>
      </c>
      <c r="K4472" t="str">
        <f t="shared" si="416"/>
        <v>Hold_sell</v>
      </c>
    </row>
    <row r="4473" spans="1:11">
      <c r="A4473" s="1">
        <v>39708</v>
      </c>
      <c r="B4473">
        <v>5860.98</v>
      </c>
      <c r="D4473">
        <f t="shared" si="414"/>
        <v>6202.509</v>
      </c>
      <c r="E4473">
        <f t="shared" si="417"/>
        <v>6256.2548250777772</v>
      </c>
      <c r="F4473">
        <f t="shared" si="415"/>
        <v>6149.7496587843343</v>
      </c>
      <c r="H4473">
        <f t="shared" si="418"/>
        <v>-64.223125639344133</v>
      </c>
      <c r="I4473">
        <f t="shared" si="419"/>
        <v>-106.50516629344293</v>
      </c>
      <c r="K4473" t="str">
        <f t="shared" si="416"/>
        <v>Hold_sell</v>
      </c>
    </row>
    <row r="4474" spans="1:11">
      <c r="A4474" s="1">
        <v>39709</v>
      </c>
      <c r="B4474">
        <v>5863.42</v>
      </c>
      <c r="D4474">
        <f t="shared" si="414"/>
        <v>6141.8579999999984</v>
      </c>
      <c r="E4474">
        <f t="shared" si="417"/>
        <v>6227.1559491460903</v>
      </c>
      <c r="F4474">
        <f t="shared" si="415"/>
        <v>6105.6989420482832</v>
      </c>
      <c r="H4474">
        <f t="shared" si="418"/>
        <v>-75.669901931036719</v>
      </c>
      <c r="I4474">
        <f t="shared" si="419"/>
        <v>-121.45700709780704</v>
      </c>
      <c r="K4474" t="str">
        <f t="shared" si="416"/>
        <v>Hold_sell</v>
      </c>
    </row>
    <row r="4475" spans="1:11">
      <c r="A4475" s="1">
        <v>39710</v>
      </c>
      <c r="B4475">
        <v>6143.42</v>
      </c>
      <c r="D4475">
        <f t="shared" si="414"/>
        <v>6100.2429999999995</v>
      </c>
      <c r="E4475">
        <f t="shared" si="417"/>
        <v>6220.9532862463802</v>
      </c>
      <c r="F4475">
        <f t="shared" si="415"/>
        <v>6111.5021817331626</v>
      </c>
      <c r="H4475">
        <f t="shared" si="418"/>
        <v>-82.426142447472898</v>
      </c>
      <c r="I4475">
        <f t="shared" si="419"/>
        <v>-109.45110451321762</v>
      </c>
      <c r="K4475" t="str">
        <f t="shared" si="416"/>
        <v>Hold_sell</v>
      </c>
    </row>
    <row r="4476" spans="1:11">
      <c r="A4476" s="1">
        <v>39713</v>
      </c>
      <c r="B4476">
        <v>6107.75</v>
      </c>
      <c r="D4476">
        <f t="shared" si="414"/>
        <v>6101.8409999999985</v>
      </c>
      <c r="E4476">
        <f t="shared" si="417"/>
        <v>6212.5678576355376</v>
      </c>
      <c r="F4476">
        <f t="shared" si="415"/>
        <v>6110.9249230049836</v>
      </c>
      <c r="H4476">
        <f t="shared" si="418"/>
        <v>-86.269500884089126</v>
      </c>
      <c r="I4476">
        <f t="shared" si="419"/>
        <v>-101.64293463055401</v>
      </c>
      <c r="K4476" t="str">
        <f t="shared" si="416"/>
        <v>Hold_sell</v>
      </c>
    </row>
    <row r="4477" spans="1:11">
      <c r="A4477" s="1">
        <v>39714</v>
      </c>
      <c r="B4477">
        <v>6068.53</v>
      </c>
      <c r="D4477">
        <f t="shared" si="414"/>
        <v>6086.2420000000002</v>
      </c>
      <c r="E4477">
        <f t="shared" si="417"/>
        <v>6201.8983866995723</v>
      </c>
      <c r="F4477">
        <f t="shared" si="415"/>
        <v>6104.4026271580633</v>
      </c>
      <c r="H4477">
        <f t="shared" si="418"/>
        <v>-88.514752615573087</v>
      </c>
      <c r="I4477">
        <f t="shared" si="419"/>
        <v>-97.49575954150896</v>
      </c>
      <c r="K4477" t="str">
        <f t="shared" si="416"/>
        <v>Hold_sell</v>
      </c>
    </row>
    <row r="4478" spans="1:11">
      <c r="A4478" s="1">
        <v>39715</v>
      </c>
      <c r="B4478">
        <v>6052.87</v>
      </c>
      <c r="D4478">
        <f t="shared" si="414"/>
        <v>6069.753999999999</v>
      </c>
      <c r="E4478">
        <f t="shared" si="417"/>
        <v>6190.8592469440482</v>
      </c>
      <c r="F4478">
        <f t="shared" si="415"/>
        <v>6096.474530672207</v>
      </c>
      <c r="H4478">
        <f t="shared" si="418"/>
        <v>-89.688745346826707</v>
      </c>
      <c r="I4478">
        <f t="shared" si="419"/>
        <v>-94.384716271841171</v>
      </c>
      <c r="K4478" t="str">
        <f t="shared" si="416"/>
        <v>Hold_sell</v>
      </c>
    </row>
    <row r="4479" spans="1:11">
      <c r="A4479" s="1">
        <v>39716</v>
      </c>
      <c r="B4479">
        <v>6173.03</v>
      </c>
      <c r="D4479">
        <f t="shared" si="414"/>
        <v>6054.009</v>
      </c>
      <c r="E4479">
        <f t="shared" si="417"/>
        <v>6189.5385619852295</v>
      </c>
      <c r="F4479">
        <f t="shared" si="415"/>
        <v>6108.2522951841747</v>
      </c>
      <c r="H4479">
        <f t="shared" si="418"/>
        <v>-88.008249637672321</v>
      </c>
      <c r="I4479">
        <f t="shared" si="419"/>
        <v>-81.286266801054808</v>
      </c>
      <c r="K4479" t="str">
        <f t="shared" si="416"/>
        <v>Buy</v>
      </c>
    </row>
    <row r="4480" spans="1:11">
      <c r="A4480" s="1">
        <v>39717</v>
      </c>
      <c r="B4480">
        <v>6063.5</v>
      </c>
      <c r="D4480">
        <f t="shared" si="414"/>
        <v>6053.4220000000005</v>
      </c>
      <c r="E4480">
        <f t="shared" si="417"/>
        <v>6180.202372208546</v>
      </c>
      <c r="F4480">
        <f t="shared" si="415"/>
        <v>6101.3673266943015</v>
      </c>
      <c r="H4480">
        <f t="shared" si="418"/>
        <v>-86.173608812986757</v>
      </c>
      <c r="I4480">
        <f t="shared" si="419"/>
        <v>-78.835045514244484</v>
      </c>
      <c r="K4480" t="str">
        <f t="shared" si="416"/>
        <v>Hold_buy</v>
      </c>
    </row>
    <row r="4481" spans="1:11">
      <c r="A4481" s="1">
        <v>39720</v>
      </c>
      <c r="B4481">
        <v>5807.08</v>
      </c>
      <c r="D4481">
        <f t="shared" si="414"/>
        <v>6036.2829999999994</v>
      </c>
      <c r="E4481">
        <f t="shared" si="417"/>
        <v>6152.5636779708757</v>
      </c>
      <c r="F4481">
        <f t="shared" si="415"/>
        <v>6056.0923533567166</v>
      </c>
      <c r="H4481">
        <f t="shared" si="418"/>
        <v>-88.233151973221226</v>
      </c>
      <c r="I4481">
        <f t="shared" si="419"/>
        <v>-96.47132461415913</v>
      </c>
      <c r="K4481" t="str">
        <f t="shared" si="416"/>
        <v>Sell</v>
      </c>
    </row>
    <row r="4482" spans="1:11">
      <c r="A4482" s="1">
        <v>39721</v>
      </c>
      <c r="B4482">
        <v>5831.02</v>
      </c>
      <c r="D4482">
        <f t="shared" si="414"/>
        <v>6010.5749999999998</v>
      </c>
      <c r="E4482">
        <f t="shared" si="417"/>
        <v>6128.7456277508109</v>
      </c>
      <c r="F4482">
        <f t="shared" si="415"/>
        <v>6021.465837455683</v>
      </c>
      <c r="H4482">
        <f t="shared" si="418"/>
        <v>-92.042479637602554</v>
      </c>
      <c r="I4482">
        <f t="shared" si="419"/>
        <v>-107.2797902951279</v>
      </c>
      <c r="K4482" t="str">
        <f t="shared" si="416"/>
        <v>Hold_sell</v>
      </c>
    </row>
    <row r="4483" spans="1:11">
      <c r="A4483" s="1">
        <v>39722</v>
      </c>
      <c r="B4483">
        <v>5806.33</v>
      </c>
      <c r="D4483">
        <f t="shared" si="414"/>
        <v>5997.1600000000008</v>
      </c>
      <c r="E4483">
        <f t="shared" si="417"/>
        <v>6104.8629886581584</v>
      </c>
      <c r="F4483">
        <f t="shared" si="415"/>
        <v>5988.3680163086547</v>
      </c>
      <c r="H4483">
        <f t="shared" si="418"/>
        <v>-96.932978179982797</v>
      </c>
      <c r="I4483">
        <f t="shared" si="419"/>
        <v>-116.49497234950377</v>
      </c>
      <c r="K4483" t="str">
        <f t="shared" si="416"/>
        <v>Hold_sell</v>
      </c>
    </row>
    <row r="4484" spans="1:11">
      <c r="A4484" s="1">
        <v>39723</v>
      </c>
      <c r="B4484">
        <v>5660.63</v>
      </c>
      <c r="D4484">
        <f t="shared" si="414"/>
        <v>5991.6949999999997</v>
      </c>
      <c r="E4484">
        <f t="shared" si="417"/>
        <v>6071.9568413501465</v>
      </c>
      <c r="F4484">
        <f t="shared" si="415"/>
        <v>5937.9467830304002</v>
      </c>
      <c r="H4484">
        <f t="shared" si="418"/>
        <v>-104.34839420793551</v>
      </c>
      <c r="I4484">
        <f t="shared" si="419"/>
        <v>-134.01005831974635</v>
      </c>
      <c r="K4484" t="str">
        <f t="shared" si="416"/>
        <v>Hold_sell</v>
      </c>
    </row>
    <row r="4485" spans="1:11">
      <c r="A4485" s="1">
        <v>39724</v>
      </c>
      <c r="B4485">
        <v>5797.03</v>
      </c>
      <c r="D4485">
        <f t="shared" si="414"/>
        <v>5971.4159999999993</v>
      </c>
      <c r="E4485">
        <f t="shared" si="417"/>
        <v>6051.5918901390241</v>
      </c>
      <c r="F4485">
        <f t="shared" si="415"/>
        <v>5916.2672779488003</v>
      </c>
      <c r="H4485">
        <f t="shared" si="418"/>
        <v>-110.54363780439319</v>
      </c>
      <c r="I4485">
        <f t="shared" si="419"/>
        <v>-135.32461219022389</v>
      </c>
      <c r="K4485" t="str">
        <f t="shared" si="416"/>
        <v>Hold_sell</v>
      </c>
    </row>
    <row r="4486" spans="1:11">
      <c r="A4486" s="1">
        <v>39727</v>
      </c>
      <c r="B4486">
        <v>5387.01</v>
      </c>
      <c r="D4486">
        <f t="shared" si="414"/>
        <v>5936.777</v>
      </c>
      <c r="E4486">
        <f t="shared" si="417"/>
        <v>6002.3636019805781</v>
      </c>
      <c r="F4486">
        <f t="shared" si="415"/>
        <v>5834.8430813412924</v>
      </c>
      <c r="H4486">
        <f t="shared" si="418"/>
        <v>-121.93901437137168</v>
      </c>
      <c r="I4486">
        <f t="shared" si="419"/>
        <v>-167.52052063928568</v>
      </c>
      <c r="K4486" t="str">
        <f t="shared" si="416"/>
        <v>Hold_sell</v>
      </c>
    </row>
    <row r="4487" spans="1:11">
      <c r="A4487" s="1">
        <v>39728</v>
      </c>
      <c r="B4487">
        <v>5326.63</v>
      </c>
      <c r="D4487">
        <f t="shared" si="414"/>
        <v>5864.7029999999995</v>
      </c>
      <c r="E4487">
        <f t="shared" si="417"/>
        <v>5952.309261093128</v>
      </c>
      <c r="F4487">
        <f t="shared" si="415"/>
        <v>5756.6564534426325</v>
      </c>
      <c r="H4487">
        <f t="shared" si="418"/>
        <v>-136.68177302719647</v>
      </c>
      <c r="I4487">
        <f t="shared" si="419"/>
        <v>-195.65280765049556</v>
      </c>
      <c r="K4487" t="str">
        <f t="shared" si="416"/>
        <v>Hold_sell</v>
      </c>
    </row>
    <row r="4488" spans="1:11">
      <c r="A4488" s="1">
        <v>39729</v>
      </c>
      <c r="B4488">
        <v>5013.62</v>
      </c>
      <c r="D4488">
        <f t="shared" si="414"/>
        <v>5790.5129999999999</v>
      </c>
      <c r="E4488">
        <f t="shared" si="417"/>
        <v>5882.7767232343776</v>
      </c>
      <c r="F4488">
        <f t="shared" si="415"/>
        <v>5642.3431529129966</v>
      </c>
      <c r="H4488">
        <f t="shared" si="418"/>
        <v>-157.43213248603337</v>
      </c>
      <c r="I4488">
        <f t="shared" si="419"/>
        <v>-240.43357032138101</v>
      </c>
      <c r="K4488" t="str">
        <f t="shared" si="416"/>
        <v>Hold_sell</v>
      </c>
    </row>
    <row r="4489" spans="1:11">
      <c r="A4489" s="1">
        <v>39730</v>
      </c>
      <c r="B4489">
        <v>4887</v>
      </c>
      <c r="D4489">
        <f t="shared" si="414"/>
        <v>5686.5879999999997</v>
      </c>
      <c r="E4489">
        <f t="shared" si="417"/>
        <v>5809.0154844762756</v>
      </c>
      <c r="F4489">
        <f t="shared" si="415"/>
        <v>5526.1365140033049</v>
      </c>
      <c r="H4489">
        <f t="shared" si="418"/>
        <v>-182.52150008342082</v>
      </c>
      <c r="I4489">
        <f t="shared" si="419"/>
        <v>-282.87897047297065</v>
      </c>
      <c r="K4489" t="str">
        <f t="shared" si="416"/>
        <v>Hold_sell</v>
      </c>
    </row>
    <row r="4490" spans="1:11">
      <c r="A4490" s="1">
        <v>39731</v>
      </c>
      <c r="B4490">
        <v>4544.3100000000004</v>
      </c>
      <c r="D4490">
        <f t="shared" si="414"/>
        <v>5557.9850000000006</v>
      </c>
      <c r="E4490">
        <f t="shared" si="417"/>
        <v>5715.3335967372923</v>
      </c>
      <c r="F4490">
        <f t="shared" si="415"/>
        <v>5375.0862810797198</v>
      </c>
      <c r="H4490">
        <f t="shared" si="418"/>
        <v>-214.06666319825115</v>
      </c>
      <c r="I4490">
        <f t="shared" si="419"/>
        <v>-340.24731565757247</v>
      </c>
      <c r="K4490" t="str">
        <f t="shared" si="416"/>
        <v>Hold_sell</v>
      </c>
    </row>
    <row r="4491" spans="1:11">
      <c r="A4491" s="1">
        <v>39734</v>
      </c>
      <c r="B4491">
        <v>5062.45</v>
      </c>
      <c r="D4491">
        <f t="shared" si="414"/>
        <v>5406.0659999999998</v>
      </c>
      <c r="E4491">
        <f t="shared" si="417"/>
        <v>5666.9718488308263</v>
      </c>
      <c r="F4491">
        <f t="shared" si="415"/>
        <v>5326.9883916828394</v>
      </c>
      <c r="H4491">
        <f t="shared" si="418"/>
        <v>-239.25002198819828</v>
      </c>
      <c r="I4491">
        <f t="shared" si="419"/>
        <v>-339.98345714798688</v>
      </c>
      <c r="K4491" t="str">
        <f t="shared" si="416"/>
        <v>Hold_sell</v>
      </c>
    </row>
    <row r="4492" spans="1:11">
      <c r="A4492" s="1">
        <v>39735</v>
      </c>
      <c r="B4492">
        <v>5199.1899999999996</v>
      </c>
      <c r="D4492">
        <f t="shared" si="414"/>
        <v>5331.6029999999992</v>
      </c>
      <c r="E4492">
        <f t="shared" si="417"/>
        <v>5632.3213415100245</v>
      </c>
      <c r="F4492">
        <f t="shared" si="415"/>
        <v>5307.3271006547102</v>
      </c>
      <c r="H4492">
        <f t="shared" si="418"/>
        <v>-256.39886576162149</v>
      </c>
      <c r="I4492">
        <f t="shared" si="419"/>
        <v>-324.99424085531427</v>
      </c>
      <c r="K4492" t="str">
        <f t="shared" si="416"/>
        <v>Hold_sell</v>
      </c>
    </row>
    <row r="4493" spans="1:11">
      <c r="A4493" s="1">
        <v>39736</v>
      </c>
      <c r="B4493">
        <v>4861.63</v>
      </c>
      <c r="D4493">
        <f t="shared" ref="D4493:D4556" si="420">SUM(B4483:B4492)/10</f>
        <v>5268.42</v>
      </c>
      <c r="E4493">
        <f t="shared" si="417"/>
        <v>5575.2330939907633</v>
      </c>
      <c r="F4493">
        <f t="shared" si="415"/>
        <v>5238.7583159386013</v>
      </c>
      <c r="H4493">
        <f t="shared" si="418"/>
        <v>-272.41404821972958</v>
      </c>
      <c r="I4493">
        <f t="shared" si="419"/>
        <v>-336.47477805216204</v>
      </c>
      <c r="K4493" t="str">
        <f t="shared" si="416"/>
        <v>Hold_sell</v>
      </c>
    </row>
    <row r="4494" spans="1:11">
      <c r="A4494" s="1">
        <v>39737</v>
      </c>
      <c r="B4494">
        <v>4622.8100000000004</v>
      </c>
      <c r="D4494">
        <f t="shared" si="420"/>
        <v>5173.9499999999989</v>
      </c>
      <c r="E4494">
        <f t="shared" si="417"/>
        <v>5504.6832351766325</v>
      </c>
      <c r="F4494">
        <f t="shared" si="415"/>
        <v>5143.9970365634317</v>
      </c>
      <c r="H4494">
        <f t="shared" si="418"/>
        <v>-290.06847829842383</v>
      </c>
      <c r="I4494">
        <f t="shared" si="419"/>
        <v>-360.68619861320076</v>
      </c>
      <c r="K4494" t="str">
        <f t="shared" si="416"/>
        <v>Hold_sell</v>
      </c>
    </row>
    <row r="4495" spans="1:11">
      <c r="A4495" s="1">
        <v>39738</v>
      </c>
      <c r="B4495">
        <v>4781.33</v>
      </c>
      <c r="D4495">
        <f t="shared" si="420"/>
        <v>5070.1679999999997</v>
      </c>
      <c r="E4495">
        <f t="shared" si="417"/>
        <v>5451.1015140524378</v>
      </c>
      <c r="F4495">
        <f t="shared" ref="F4495:F4558" si="421">F4494+(2/(1+12)*(B4495-F4494))</f>
        <v>5088.2021078613652</v>
      </c>
      <c r="H4495">
        <f t="shared" si="418"/>
        <v>-304.6346638769536</v>
      </c>
      <c r="I4495">
        <f t="shared" si="419"/>
        <v>-362.89940619107256</v>
      </c>
      <c r="K4495" t="str">
        <f t="shared" si="416"/>
        <v>Hold_sell</v>
      </c>
    </row>
    <row r="4496" spans="1:11">
      <c r="A4496" s="1">
        <v>39741</v>
      </c>
      <c r="B4496">
        <v>4835.01</v>
      </c>
      <c r="D4496">
        <f t="shared" si="420"/>
        <v>4968.598</v>
      </c>
      <c r="E4496">
        <f t="shared" si="417"/>
        <v>5405.4651056041093</v>
      </c>
      <c r="F4496">
        <f t="shared" si="421"/>
        <v>5049.2494758826933</v>
      </c>
      <c r="H4496">
        <f t="shared" si="418"/>
        <v>-314.95085704584608</v>
      </c>
      <c r="I4496">
        <f t="shared" si="419"/>
        <v>-356.21562972141601</v>
      </c>
      <c r="K4496" t="str">
        <f t="shared" si="416"/>
        <v>Hold_sell</v>
      </c>
    </row>
    <row r="4497" spans="1:11">
      <c r="A4497" s="1">
        <v>39742</v>
      </c>
      <c r="B4497">
        <v>4784.41</v>
      </c>
      <c r="D4497">
        <f t="shared" si="420"/>
        <v>4913.3980000000001</v>
      </c>
      <c r="E4497">
        <f t="shared" si="417"/>
        <v>5359.4610237075085</v>
      </c>
      <c r="F4497">
        <f t="shared" si="421"/>
        <v>5008.5049411315094</v>
      </c>
      <c r="H4497">
        <f t="shared" si="418"/>
        <v>-322.1519021518767</v>
      </c>
      <c r="I4497">
        <f t="shared" si="419"/>
        <v>-350.95608257599906</v>
      </c>
      <c r="K4497" t="str">
        <f t="shared" si="416"/>
        <v>Hold_sell</v>
      </c>
    </row>
    <row r="4498" spans="1:11">
      <c r="A4498" s="1">
        <v>39743</v>
      </c>
      <c r="B4498">
        <v>4571.07</v>
      </c>
      <c r="D4498">
        <f t="shared" si="420"/>
        <v>4859.1760000000013</v>
      </c>
      <c r="E4498">
        <f t="shared" si="417"/>
        <v>5301.0616886180633</v>
      </c>
      <c r="F4498">
        <f t="shared" si="421"/>
        <v>4941.2072578805082</v>
      </c>
      <c r="H4498">
        <f t="shared" si="418"/>
        <v>-329.69240786901236</v>
      </c>
      <c r="I4498">
        <f t="shared" si="419"/>
        <v>-359.85443073755505</v>
      </c>
      <c r="K4498" t="str">
        <f t="shared" si="416"/>
        <v>Hold_sell</v>
      </c>
    </row>
    <row r="4499" spans="1:11">
      <c r="A4499" s="1">
        <v>39744</v>
      </c>
      <c r="B4499">
        <v>4519.7</v>
      </c>
      <c r="D4499">
        <f t="shared" si="420"/>
        <v>4814.9210000000003</v>
      </c>
      <c r="E4499">
        <f t="shared" si="417"/>
        <v>5243.1830450167254</v>
      </c>
      <c r="F4499">
        <f t="shared" si="421"/>
        <v>4876.3599874373531</v>
      </c>
      <c r="H4499">
        <f t="shared" si="418"/>
        <v>-337.11853781108437</v>
      </c>
      <c r="I4499">
        <f t="shared" si="419"/>
        <v>-366.82305757937229</v>
      </c>
      <c r="K4499" t="str">
        <f t="shared" si="416"/>
        <v>Hold_sell</v>
      </c>
    </row>
    <row r="4500" spans="1:11">
      <c r="A4500" s="1">
        <v>39745</v>
      </c>
      <c r="B4500">
        <v>4295.67</v>
      </c>
      <c r="D4500">
        <f t="shared" si="420"/>
        <v>4778.1909999999998</v>
      </c>
      <c r="E4500">
        <f t="shared" si="417"/>
        <v>5172.9968935340048</v>
      </c>
      <c r="F4500">
        <f t="shared" si="421"/>
        <v>4787.0230662931453</v>
      </c>
      <c r="H4500">
        <f t="shared" si="418"/>
        <v>-346.8895956970394</v>
      </c>
      <c r="I4500">
        <f t="shared" si="419"/>
        <v>-385.97382724085946</v>
      </c>
      <c r="K4500" t="str">
        <f t="shared" si="416"/>
        <v>Hold_sell</v>
      </c>
    </row>
    <row r="4501" spans="1:11">
      <c r="A4501" s="1">
        <v>39748</v>
      </c>
      <c r="B4501">
        <v>4334.6400000000003</v>
      </c>
      <c r="D4501">
        <f t="shared" si="420"/>
        <v>4753.3269999999993</v>
      </c>
      <c r="E4501">
        <f t="shared" si="417"/>
        <v>5110.8963829018567</v>
      </c>
      <c r="F4501">
        <f t="shared" si="421"/>
        <v>4717.4256714788153</v>
      </c>
      <c r="H4501">
        <f t="shared" si="418"/>
        <v>-356.20581884223981</v>
      </c>
      <c r="I4501">
        <f t="shared" si="419"/>
        <v>-393.47071142304139</v>
      </c>
      <c r="K4501" t="str">
        <f t="shared" si="416"/>
        <v>Hold_sell</v>
      </c>
    </row>
    <row r="4502" spans="1:11">
      <c r="A4502" s="1">
        <v>39749</v>
      </c>
      <c r="B4502">
        <v>4823.45</v>
      </c>
      <c r="D4502">
        <f t="shared" si="420"/>
        <v>4680.5459999999994</v>
      </c>
      <c r="E4502">
        <f t="shared" si="417"/>
        <v>5089.6040582424603</v>
      </c>
      <c r="F4502">
        <f t="shared" si="421"/>
        <v>4733.737106635921</v>
      </c>
      <c r="H4502">
        <f t="shared" si="418"/>
        <v>-356.13804539509971</v>
      </c>
      <c r="I4502">
        <f t="shared" si="419"/>
        <v>-355.86695160653926</v>
      </c>
      <c r="K4502" t="str">
        <f t="shared" si="416"/>
        <v>Buy</v>
      </c>
    </row>
    <row r="4503" spans="1:11">
      <c r="A4503" s="1">
        <v>39750</v>
      </c>
      <c r="B4503">
        <v>4808.6899999999996</v>
      </c>
      <c r="D4503">
        <f t="shared" si="420"/>
        <v>4642.9719999999998</v>
      </c>
      <c r="E4503">
        <f t="shared" si="417"/>
        <v>5068.7956094837591</v>
      </c>
      <c r="F4503">
        <f t="shared" si="421"/>
        <v>4745.2683209996258</v>
      </c>
      <c r="H4503">
        <f t="shared" si="418"/>
        <v>-349.61589401290644</v>
      </c>
      <c r="I4503">
        <f t="shared" si="419"/>
        <v>-323.52728848413335</v>
      </c>
      <c r="K4503" t="str">
        <f t="shared" si="416"/>
        <v>Hold_buy</v>
      </c>
    </row>
    <row r="4504" spans="1:11">
      <c r="A4504" s="1">
        <v>39751</v>
      </c>
      <c r="B4504">
        <v>4869.3</v>
      </c>
      <c r="D4504">
        <f t="shared" si="420"/>
        <v>4637.6779999999999</v>
      </c>
      <c r="E4504">
        <f t="shared" si="417"/>
        <v>5054.0181569294064</v>
      </c>
      <c r="F4504">
        <f t="shared" si="421"/>
        <v>4764.3501177689141</v>
      </c>
      <c r="H4504">
        <f t="shared" si="418"/>
        <v>-337.62632304242362</v>
      </c>
      <c r="I4504">
        <f t="shared" si="419"/>
        <v>-289.6680391604923</v>
      </c>
      <c r="K4504" t="str">
        <f t="shared" si="416"/>
        <v>Hold_buy</v>
      </c>
    </row>
    <row r="4505" spans="1:11">
      <c r="A4505" s="1">
        <v>39752</v>
      </c>
      <c r="B4505">
        <v>4987.97</v>
      </c>
      <c r="D4505">
        <f t="shared" si="420"/>
        <v>4662.3270000000002</v>
      </c>
      <c r="E4505">
        <f t="shared" si="417"/>
        <v>5049.1257008605617</v>
      </c>
      <c r="F4505">
        <f t="shared" si="421"/>
        <v>4798.7531765736967</v>
      </c>
      <c r="H4505">
        <f t="shared" si="418"/>
        <v>-320.1755632913119</v>
      </c>
      <c r="I4505">
        <f t="shared" si="419"/>
        <v>-250.37252428686497</v>
      </c>
      <c r="K4505" t="str">
        <f t="shared" si="416"/>
        <v>Hold_buy</v>
      </c>
    </row>
    <row r="4506" spans="1:11">
      <c r="A4506" s="1">
        <v>39755</v>
      </c>
      <c r="B4506">
        <v>5026.84</v>
      </c>
      <c r="D4506">
        <f t="shared" si="420"/>
        <v>4682.991</v>
      </c>
      <c r="E4506">
        <f t="shared" si="417"/>
        <v>5047.4749082042235</v>
      </c>
      <c r="F4506">
        <f t="shared" si="421"/>
        <v>4833.8434571008202</v>
      </c>
      <c r="H4506">
        <f t="shared" si="418"/>
        <v>-298.86674085373022</v>
      </c>
      <c r="I4506">
        <f t="shared" si="419"/>
        <v>-213.63145110340338</v>
      </c>
      <c r="K4506" t="str">
        <f t="shared" si="416"/>
        <v>Hold_buy</v>
      </c>
    </row>
    <row r="4507" spans="1:11">
      <c r="A4507" s="1">
        <v>39756</v>
      </c>
      <c r="B4507">
        <v>5278.04</v>
      </c>
      <c r="D4507">
        <f t="shared" si="420"/>
        <v>4702.1740000000009</v>
      </c>
      <c r="E4507">
        <f t="shared" si="417"/>
        <v>5064.5538038927998</v>
      </c>
      <c r="F4507">
        <f t="shared" si="421"/>
        <v>4902.1813867776173</v>
      </c>
      <c r="H4507">
        <f t="shared" si="418"/>
        <v>-271.56787610602066</v>
      </c>
      <c r="I4507">
        <f t="shared" si="419"/>
        <v>-162.37241711518254</v>
      </c>
      <c r="K4507" t="str">
        <f t="shared" si="416"/>
        <v>Hold_buy</v>
      </c>
    </row>
    <row r="4508" spans="1:11">
      <c r="A4508" s="1">
        <v>39757</v>
      </c>
      <c r="B4508">
        <v>5166.87</v>
      </c>
      <c r="D4508">
        <f t="shared" si="420"/>
        <v>4751.5370000000003</v>
      </c>
      <c r="E4508">
        <f t="shared" si="417"/>
        <v>5072.1327813822218</v>
      </c>
      <c r="F4508">
        <f t="shared" si="421"/>
        <v>4942.9027118887534</v>
      </c>
      <c r="H4508">
        <f t="shared" si="418"/>
        <v>-243.10031478351021</v>
      </c>
      <c r="I4508">
        <f t="shared" si="419"/>
        <v>-129.23006949346836</v>
      </c>
      <c r="K4508" t="str">
        <f t="shared" si="416"/>
        <v>Hold_buy</v>
      </c>
    </row>
    <row r="4509" spans="1:11">
      <c r="A4509" s="1">
        <v>39758</v>
      </c>
      <c r="B4509">
        <v>4813.57</v>
      </c>
      <c r="D4509">
        <f t="shared" si="420"/>
        <v>4811.1170000000002</v>
      </c>
      <c r="E4509">
        <f t="shared" si="417"/>
        <v>5052.979982761316</v>
      </c>
      <c r="F4509">
        <f t="shared" si="421"/>
        <v>4923.0053715981758</v>
      </c>
      <c r="H4509">
        <f t="shared" si="418"/>
        <v>-220.47517405943623</v>
      </c>
      <c r="I4509">
        <f t="shared" si="419"/>
        <v>-129.97461116314025</v>
      </c>
      <c r="K4509" t="str">
        <f t="shared" ref="K4509:K4572" si="422">IF(I4509&gt;H4509,IF(K4508="Buy","Hold_buy",IF(K4508="Hold_buy","Hold_buy","Buy")),IF(K4508="Sell","Hold_sell",IF(K4508="Hold_sell","Hold_sell","Sell")))</f>
        <v>Hold_buy</v>
      </c>
    </row>
    <row r="4510" spans="1:11">
      <c r="A4510" s="1">
        <v>39759</v>
      </c>
      <c r="B4510">
        <v>4938.46</v>
      </c>
      <c r="D4510">
        <f t="shared" si="420"/>
        <v>4840.5039999999999</v>
      </c>
      <c r="E4510">
        <f t="shared" ref="E4510:E4573" si="423">E4509+(2/(1+26)*(B4510-E4509))</f>
        <v>5044.4970210752927</v>
      </c>
      <c r="F4510">
        <f t="shared" si="421"/>
        <v>4925.3830067369181</v>
      </c>
      <c r="H4510">
        <f t="shared" ref="H4510:H4573" si="424">H4509+(2/(1+9)*(I4510-H4509))</f>
        <v>-200.20294211522389</v>
      </c>
      <c r="I4510">
        <f t="shared" ref="I4510:I4573" si="425">F4510-E4510</f>
        <v>-119.11401433837455</v>
      </c>
      <c r="K4510" t="str">
        <f t="shared" si="422"/>
        <v>Hold_buy</v>
      </c>
    </row>
    <row r="4511" spans="1:11">
      <c r="A4511" s="1">
        <v>39762</v>
      </c>
      <c r="B4511">
        <v>5025.53</v>
      </c>
      <c r="D4511">
        <f t="shared" si="420"/>
        <v>4904.7830000000004</v>
      </c>
      <c r="E4511">
        <f t="shared" si="423"/>
        <v>5043.0920565511969</v>
      </c>
      <c r="F4511">
        <f t="shared" si="421"/>
        <v>4940.7902364697002</v>
      </c>
      <c r="H4511">
        <f t="shared" si="424"/>
        <v>-180.62271770847846</v>
      </c>
      <c r="I4511">
        <f t="shared" si="425"/>
        <v>-102.30182008149677</v>
      </c>
      <c r="K4511" t="str">
        <f t="shared" si="422"/>
        <v>Hold_buy</v>
      </c>
    </row>
    <row r="4512" spans="1:11">
      <c r="A4512" s="1">
        <v>39763</v>
      </c>
      <c r="B4512">
        <v>4761.58</v>
      </c>
      <c r="D4512">
        <f t="shared" si="420"/>
        <v>4973.8720000000003</v>
      </c>
      <c r="E4512">
        <f t="shared" si="423"/>
        <v>5022.2393116214789</v>
      </c>
      <c r="F4512">
        <f t="shared" si="421"/>
        <v>4913.2194308589769</v>
      </c>
      <c r="H4512">
        <f t="shared" si="424"/>
        <v>-166.30215031928316</v>
      </c>
      <c r="I4512">
        <f t="shared" si="425"/>
        <v>-109.019880762502</v>
      </c>
      <c r="K4512" t="str">
        <f t="shared" si="422"/>
        <v>Hold_buy</v>
      </c>
    </row>
    <row r="4513" spans="1:11">
      <c r="A4513" s="1">
        <v>39764</v>
      </c>
      <c r="B4513">
        <v>4620.8</v>
      </c>
      <c r="D4513">
        <f t="shared" si="420"/>
        <v>4967.6849999999995</v>
      </c>
      <c r="E4513">
        <f t="shared" si="423"/>
        <v>4992.5030663161842</v>
      </c>
      <c r="F4513">
        <f t="shared" si="421"/>
        <v>4868.2318261114424</v>
      </c>
      <c r="H4513">
        <f t="shared" si="424"/>
        <v>-157.89596829637489</v>
      </c>
      <c r="I4513">
        <f t="shared" si="425"/>
        <v>-124.27124020474184</v>
      </c>
      <c r="K4513" t="str">
        <f t="shared" si="422"/>
        <v>Hold_buy</v>
      </c>
    </row>
    <row r="4514" spans="1:11">
      <c r="A4514" s="1">
        <v>39765</v>
      </c>
      <c r="B4514">
        <v>4649.5200000000004</v>
      </c>
      <c r="D4514">
        <f t="shared" si="420"/>
        <v>4948.8960000000006</v>
      </c>
      <c r="E4514">
        <f t="shared" si="423"/>
        <v>4967.0969132557266</v>
      </c>
      <c r="F4514">
        <f t="shared" si="421"/>
        <v>4834.5838528635286</v>
      </c>
      <c r="H4514">
        <f t="shared" si="424"/>
        <v>-152.81938671553951</v>
      </c>
      <c r="I4514">
        <f t="shared" si="425"/>
        <v>-132.51306039219799</v>
      </c>
      <c r="K4514" t="str">
        <f t="shared" si="422"/>
        <v>Hold_buy</v>
      </c>
    </row>
    <row r="4515" spans="1:11">
      <c r="A4515" s="1">
        <v>39766</v>
      </c>
      <c r="B4515">
        <v>4710.24</v>
      </c>
      <c r="D4515">
        <f t="shared" si="420"/>
        <v>4926.9180000000006</v>
      </c>
      <c r="E4515">
        <f t="shared" si="423"/>
        <v>4948.0704752367838</v>
      </c>
      <c r="F4515">
        <f t="shared" si="421"/>
        <v>4815.4540293460623</v>
      </c>
      <c r="H4515">
        <f t="shared" si="424"/>
        <v>-148.77879855057591</v>
      </c>
      <c r="I4515">
        <f t="shared" si="425"/>
        <v>-132.61644589072148</v>
      </c>
      <c r="K4515" t="str">
        <f t="shared" si="422"/>
        <v>Hold_buy</v>
      </c>
    </row>
    <row r="4516" spans="1:11">
      <c r="A4516" s="1">
        <v>39769</v>
      </c>
      <c r="B4516">
        <v>4557.2700000000004</v>
      </c>
      <c r="D4516">
        <f t="shared" si="420"/>
        <v>4899.1450000000004</v>
      </c>
      <c r="E4516">
        <f t="shared" si="423"/>
        <v>4919.1222918859112</v>
      </c>
      <c r="F4516">
        <f t="shared" si="421"/>
        <v>4775.7334094466678</v>
      </c>
      <c r="H4516">
        <f t="shared" si="424"/>
        <v>-147.7008153283094</v>
      </c>
      <c r="I4516">
        <f t="shared" si="425"/>
        <v>-143.38888243924339</v>
      </c>
      <c r="K4516" t="str">
        <f t="shared" si="422"/>
        <v>Hold_buy</v>
      </c>
    </row>
    <row r="4517" spans="1:11">
      <c r="A4517" s="1">
        <v>39770</v>
      </c>
      <c r="B4517">
        <v>4579.47</v>
      </c>
      <c r="D4517">
        <f t="shared" si="420"/>
        <v>4852.1879999999992</v>
      </c>
      <c r="E4517">
        <f t="shared" si="423"/>
        <v>4893.9628628573255</v>
      </c>
      <c r="F4517">
        <f t="shared" si="421"/>
        <v>4745.5390387625648</v>
      </c>
      <c r="H4517">
        <f t="shared" si="424"/>
        <v>-147.84541708159966</v>
      </c>
      <c r="I4517">
        <f t="shared" si="425"/>
        <v>-148.42382409476068</v>
      </c>
      <c r="K4517" t="str">
        <f t="shared" si="422"/>
        <v>Sell</v>
      </c>
    </row>
    <row r="4518" spans="1:11">
      <c r="A4518" s="1">
        <v>39771</v>
      </c>
      <c r="B4518">
        <v>4354.09</v>
      </c>
      <c r="D4518">
        <f t="shared" si="420"/>
        <v>4782.3310000000001</v>
      </c>
      <c r="E4518">
        <f t="shared" si="423"/>
        <v>4853.9722804234498</v>
      </c>
      <c r="F4518">
        <f t="shared" si="421"/>
        <v>4685.31610972217</v>
      </c>
      <c r="H4518">
        <f t="shared" si="424"/>
        <v>-152.00756780553567</v>
      </c>
      <c r="I4518">
        <f t="shared" si="425"/>
        <v>-168.65617070127973</v>
      </c>
      <c r="K4518" t="str">
        <f t="shared" si="422"/>
        <v>Hold_sell</v>
      </c>
    </row>
    <row r="4519" spans="1:11">
      <c r="A4519" s="1">
        <v>39772</v>
      </c>
      <c r="B4519">
        <v>4220.2</v>
      </c>
      <c r="D4519">
        <f t="shared" si="420"/>
        <v>4701.0529999999999</v>
      </c>
      <c r="E4519">
        <f t="shared" si="423"/>
        <v>4807.0261855772687</v>
      </c>
      <c r="F4519">
        <f t="shared" si="421"/>
        <v>4613.7597851495284</v>
      </c>
      <c r="H4519">
        <f t="shared" si="424"/>
        <v>-160.25933432997661</v>
      </c>
      <c r="I4519">
        <f t="shared" si="425"/>
        <v>-193.26640042774034</v>
      </c>
      <c r="K4519" t="str">
        <f t="shared" si="422"/>
        <v>Hold_sell</v>
      </c>
    </row>
    <row r="4520" spans="1:11">
      <c r="A4520" s="1">
        <v>39773</v>
      </c>
      <c r="B4520">
        <v>4127.41</v>
      </c>
      <c r="D4520">
        <f t="shared" si="420"/>
        <v>4641.7159999999985</v>
      </c>
      <c r="E4520">
        <f t="shared" si="423"/>
        <v>4756.6842459048785</v>
      </c>
      <c r="F4520">
        <f t="shared" si="421"/>
        <v>4538.9367412803704</v>
      </c>
      <c r="H4520">
        <f t="shared" si="424"/>
        <v>-171.75696838888291</v>
      </c>
      <c r="I4520">
        <f t="shared" si="425"/>
        <v>-217.74750462450811</v>
      </c>
      <c r="K4520" t="str">
        <f t="shared" si="422"/>
        <v>Hold_sell</v>
      </c>
    </row>
    <row r="4521" spans="1:11">
      <c r="A4521" s="1">
        <v>39776</v>
      </c>
      <c r="B4521">
        <v>4554.33</v>
      </c>
      <c r="D4521">
        <f t="shared" si="420"/>
        <v>4560.6109999999999</v>
      </c>
      <c r="E4521">
        <f t="shared" si="423"/>
        <v>4741.695042504517</v>
      </c>
      <c r="F4521">
        <f t="shared" si="421"/>
        <v>4541.3049349295443</v>
      </c>
      <c r="H4521">
        <f t="shared" si="424"/>
        <v>-177.48359622610087</v>
      </c>
      <c r="I4521">
        <f t="shared" si="425"/>
        <v>-200.39010757497272</v>
      </c>
      <c r="K4521" t="str">
        <f t="shared" si="422"/>
        <v>Hold_sell</v>
      </c>
    </row>
    <row r="4522" spans="1:11">
      <c r="A4522" s="1">
        <v>39777</v>
      </c>
      <c r="B4522">
        <v>4560.42</v>
      </c>
      <c r="D4522">
        <f t="shared" si="420"/>
        <v>4513.491</v>
      </c>
      <c r="E4522">
        <f t="shared" si="423"/>
        <v>4728.2672615782567</v>
      </c>
      <c r="F4522">
        <f t="shared" si="421"/>
        <v>4544.2457141711529</v>
      </c>
      <c r="H4522">
        <f t="shared" si="424"/>
        <v>-178.79118646230145</v>
      </c>
      <c r="I4522">
        <f t="shared" si="425"/>
        <v>-184.02154740710375</v>
      </c>
      <c r="K4522" t="str">
        <f t="shared" si="422"/>
        <v>Hold_sell</v>
      </c>
    </row>
    <row r="4523" spans="1:11">
      <c r="A4523" s="1">
        <v>39778</v>
      </c>
      <c r="B4523">
        <v>4560.5</v>
      </c>
      <c r="D4523">
        <f t="shared" si="420"/>
        <v>4493.375</v>
      </c>
      <c r="E4523">
        <f t="shared" si="423"/>
        <v>4715.8400570169042</v>
      </c>
      <c r="F4523">
        <f t="shared" si="421"/>
        <v>4546.7463735294368</v>
      </c>
      <c r="H4523">
        <f t="shared" si="424"/>
        <v>-176.85168586733465</v>
      </c>
      <c r="I4523">
        <f t="shared" si="425"/>
        <v>-169.09368348746739</v>
      </c>
      <c r="K4523" t="str">
        <f t="shared" si="422"/>
        <v>Buy</v>
      </c>
    </row>
    <row r="4524" spans="1:11">
      <c r="A4524" s="1">
        <v>39779</v>
      </c>
      <c r="B4524">
        <v>4665.2700000000004</v>
      </c>
      <c r="D4524">
        <f t="shared" si="420"/>
        <v>4487.3449999999993</v>
      </c>
      <c r="E4524">
        <f t="shared" si="423"/>
        <v>4712.0941268675042</v>
      </c>
      <c r="F4524">
        <f t="shared" si="421"/>
        <v>4564.9807776018315</v>
      </c>
      <c r="H4524">
        <f t="shared" si="424"/>
        <v>-170.90401854700227</v>
      </c>
      <c r="I4524">
        <f t="shared" si="425"/>
        <v>-147.1133492656727</v>
      </c>
      <c r="K4524" t="str">
        <f t="shared" si="422"/>
        <v>Hold_buy</v>
      </c>
    </row>
    <row r="4525" spans="1:11">
      <c r="A4525" s="1">
        <v>39780</v>
      </c>
      <c r="B4525">
        <v>4669.4399999999996</v>
      </c>
      <c r="D4525">
        <f t="shared" si="420"/>
        <v>4488.92</v>
      </c>
      <c r="E4525">
        <f t="shared" si="423"/>
        <v>4708.934561914356</v>
      </c>
      <c r="F4525">
        <f t="shared" si="421"/>
        <v>4581.0514272015498</v>
      </c>
      <c r="H4525">
        <f t="shared" si="424"/>
        <v>-162.29984178016304</v>
      </c>
      <c r="I4525">
        <f t="shared" si="425"/>
        <v>-127.88313471280617</v>
      </c>
      <c r="K4525" t="str">
        <f t="shared" si="422"/>
        <v>Hold_buy</v>
      </c>
    </row>
    <row r="4526" spans="1:11">
      <c r="A4526" s="1">
        <v>39783</v>
      </c>
      <c r="B4526">
        <v>4394.79</v>
      </c>
      <c r="D4526">
        <f t="shared" si="420"/>
        <v>4484.8400000000011</v>
      </c>
      <c r="E4526">
        <f t="shared" si="423"/>
        <v>4685.6645943651447</v>
      </c>
      <c r="F4526">
        <f t="shared" si="421"/>
        <v>4552.3958230166963</v>
      </c>
      <c r="H4526">
        <f t="shared" si="424"/>
        <v>-156.49362769382009</v>
      </c>
      <c r="I4526">
        <f t="shared" si="425"/>
        <v>-133.26877134844835</v>
      </c>
      <c r="K4526" t="str">
        <f t="shared" si="422"/>
        <v>Hold_buy</v>
      </c>
    </row>
    <row r="4527" spans="1:11">
      <c r="A4527" s="1">
        <v>39784</v>
      </c>
      <c r="B4527">
        <v>4531.79</v>
      </c>
      <c r="D4527">
        <f t="shared" si="420"/>
        <v>4468.5920000000006</v>
      </c>
      <c r="E4527">
        <f t="shared" si="423"/>
        <v>4674.2664762640225</v>
      </c>
      <c r="F4527">
        <f t="shared" si="421"/>
        <v>4549.2256963987429</v>
      </c>
      <c r="H4527">
        <f t="shared" si="424"/>
        <v>-150.20305812811199</v>
      </c>
      <c r="I4527">
        <f t="shared" si="425"/>
        <v>-125.04077986527955</v>
      </c>
      <c r="K4527" t="str">
        <f t="shared" si="422"/>
        <v>Hold_buy</v>
      </c>
    </row>
    <row r="4528" spans="1:11">
      <c r="A4528" s="1">
        <v>39785</v>
      </c>
      <c r="B4528">
        <v>4567.24</v>
      </c>
      <c r="D4528">
        <f t="shared" si="420"/>
        <v>4463.8239999999996</v>
      </c>
      <c r="E4528">
        <f t="shared" si="423"/>
        <v>4666.3385891333537</v>
      </c>
      <c r="F4528">
        <f t="shared" si="421"/>
        <v>4551.9971277220129</v>
      </c>
      <c r="H4528">
        <f t="shared" si="424"/>
        <v>-143.03073878475774</v>
      </c>
      <c r="I4528">
        <f t="shared" si="425"/>
        <v>-114.34146141134079</v>
      </c>
      <c r="K4528" t="str">
        <f t="shared" si="422"/>
        <v>Hold_buy</v>
      </c>
    </row>
    <row r="4529" spans="1:11">
      <c r="A4529" s="1">
        <v>39786</v>
      </c>
      <c r="B4529">
        <v>4564.2299999999996</v>
      </c>
      <c r="D4529">
        <f t="shared" si="420"/>
        <v>4485.1390000000001</v>
      </c>
      <c r="E4529">
        <f t="shared" si="423"/>
        <v>4658.7749899382907</v>
      </c>
      <c r="F4529">
        <f t="shared" si="421"/>
        <v>4553.8791080724723</v>
      </c>
      <c r="H4529">
        <f t="shared" si="424"/>
        <v>-135.40376740096988</v>
      </c>
      <c r="I4529">
        <f t="shared" si="425"/>
        <v>-104.89588186581841</v>
      </c>
      <c r="K4529" t="str">
        <f t="shared" si="422"/>
        <v>Hold_buy</v>
      </c>
    </row>
    <row r="4530" spans="1:11">
      <c r="A4530" s="1">
        <v>39787</v>
      </c>
      <c r="B4530">
        <v>4381.47</v>
      </c>
      <c r="D4530">
        <f t="shared" si="420"/>
        <v>4519.5419999999995</v>
      </c>
      <c r="E4530">
        <f t="shared" si="423"/>
        <v>4638.2338795724918</v>
      </c>
      <c r="F4530">
        <f t="shared" si="421"/>
        <v>4527.3546299074769</v>
      </c>
      <c r="H4530">
        <f t="shared" si="424"/>
        <v>-130.49886385377889</v>
      </c>
      <c r="I4530">
        <f t="shared" si="425"/>
        <v>-110.87924966501487</v>
      </c>
      <c r="K4530" t="str">
        <f t="shared" si="422"/>
        <v>Hold_buy</v>
      </c>
    </row>
    <row r="4531" spans="1:11">
      <c r="A4531" s="1">
        <v>39790</v>
      </c>
      <c r="B4531">
        <v>4715.88</v>
      </c>
      <c r="D4531">
        <f t="shared" si="420"/>
        <v>4544.9479999999994</v>
      </c>
      <c r="E4531">
        <f t="shared" si="423"/>
        <v>4643.9854440486033</v>
      </c>
      <c r="F4531">
        <f t="shared" si="421"/>
        <v>4556.3585329986345</v>
      </c>
      <c r="H4531">
        <f t="shared" si="424"/>
        <v>-121.92447329301687</v>
      </c>
      <c r="I4531">
        <f t="shared" si="425"/>
        <v>-87.62691104996884</v>
      </c>
      <c r="K4531" t="str">
        <f t="shared" si="422"/>
        <v>Hold_buy</v>
      </c>
    </row>
    <row r="4532" spans="1:11">
      <c r="A4532" s="1">
        <v>39791</v>
      </c>
      <c r="B4532">
        <v>4779.1099999999997</v>
      </c>
      <c r="D4532">
        <f t="shared" si="420"/>
        <v>4561.103000000001</v>
      </c>
      <c r="E4532">
        <f t="shared" si="423"/>
        <v>4653.9946704153735</v>
      </c>
      <c r="F4532">
        <f t="shared" si="421"/>
        <v>4590.6279894603831</v>
      </c>
      <c r="H4532">
        <f t="shared" si="424"/>
        <v>-110.21291482541159</v>
      </c>
      <c r="I4532">
        <f t="shared" si="425"/>
        <v>-63.366680954990443</v>
      </c>
      <c r="K4532" t="str">
        <f t="shared" si="422"/>
        <v>Hold_buy</v>
      </c>
    </row>
    <row r="4533" spans="1:11">
      <c r="A4533" s="1">
        <v>39792</v>
      </c>
      <c r="B4533">
        <v>4804.88</v>
      </c>
      <c r="D4533">
        <f t="shared" si="420"/>
        <v>4582.9719999999998</v>
      </c>
      <c r="E4533">
        <f t="shared" si="423"/>
        <v>4665.1713614957162</v>
      </c>
      <c r="F4533">
        <f t="shared" si="421"/>
        <v>4623.5898372357087</v>
      </c>
      <c r="H4533">
        <f t="shared" si="424"/>
        <v>-96.48663671233075</v>
      </c>
      <c r="I4533">
        <f t="shared" si="425"/>
        <v>-41.581524260007427</v>
      </c>
      <c r="K4533" t="str">
        <f t="shared" si="422"/>
        <v>Hold_buy</v>
      </c>
    </row>
    <row r="4534" spans="1:11">
      <c r="A4534" s="1">
        <v>39793</v>
      </c>
      <c r="B4534">
        <v>4767.2</v>
      </c>
      <c r="D4534">
        <f t="shared" si="420"/>
        <v>4607.41</v>
      </c>
      <c r="E4534">
        <f t="shared" si="423"/>
        <v>4672.7290384219596</v>
      </c>
      <c r="F4534">
        <f t="shared" si="421"/>
        <v>4645.6837084302151</v>
      </c>
      <c r="H4534">
        <f t="shared" si="424"/>
        <v>-82.598375368213482</v>
      </c>
      <c r="I4534">
        <f t="shared" si="425"/>
        <v>-27.045329991744438</v>
      </c>
      <c r="K4534" t="str">
        <f t="shared" si="422"/>
        <v>Hold_buy</v>
      </c>
    </row>
    <row r="4535" spans="1:11">
      <c r="A4535" s="1">
        <v>39794</v>
      </c>
      <c r="B4535">
        <v>4663.37</v>
      </c>
      <c r="D4535">
        <f t="shared" si="420"/>
        <v>4617.6030000000001</v>
      </c>
      <c r="E4535">
        <f t="shared" si="423"/>
        <v>4672.0357763166294</v>
      </c>
      <c r="F4535">
        <f t="shared" si="421"/>
        <v>4648.4046763640281</v>
      </c>
      <c r="H4535">
        <f t="shared" si="424"/>
        <v>-70.804920285091043</v>
      </c>
      <c r="I4535">
        <f t="shared" si="425"/>
        <v>-23.631099952601289</v>
      </c>
      <c r="K4535" t="str">
        <f t="shared" si="422"/>
        <v>Hold_buy</v>
      </c>
    </row>
    <row r="4536" spans="1:11">
      <c r="A4536" s="1">
        <v>39797</v>
      </c>
      <c r="B4536">
        <v>4654.82</v>
      </c>
      <c r="D4536">
        <f t="shared" si="420"/>
        <v>4616.9960000000001</v>
      </c>
      <c r="E4536">
        <f t="shared" si="423"/>
        <v>4670.7605336265087</v>
      </c>
      <c r="F4536">
        <f t="shared" si="421"/>
        <v>4649.3916492311009</v>
      </c>
      <c r="H4536">
        <f t="shared" si="424"/>
        <v>-60.917713107154398</v>
      </c>
      <c r="I4536">
        <f t="shared" si="425"/>
        <v>-21.368884395407804</v>
      </c>
      <c r="K4536" t="str">
        <f t="shared" si="422"/>
        <v>Hold_buy</v>
      </c>
    </row>
    <row r="4537" spans="1:11">
      <c r="A4537" s="1">
        <v>39798</v>
      </c>
      <c r="B4537">
        <v>4729.91</v>
      </c>
      <c r="D4537">
        <f t="shared" si="420"/>
        <v>4642.9990000000007</v>
      </c>
      <c r="E4537">
        <f t="shared" si="423"/>
        <v>4675.1419755801007</v>
      </c>
      <c r="F4537">
        <f t="shared" si="421"/>
        <v>4661.7790878109317</v>
      </c>
      <c r="H4537">
        <f t="shared" si="424"/>
        <v>-51.406748039557314</v>
      </c>
      <c r="I4537">
        <f t="shared" si="425"/>
        <v>-13.362887769168992</v>
      </c>
      <c r="K4537" t="str">
        <f t="shared" si="422"/>
        <v>Hold_buy</v>
      </c>
    </row>
    <row r="4538" spans="1:11">
      <c r="A4538" s="1">
        <v>39799</v>
      </c>
      <c r="B4538">
        <v>4708.38</v>
      </c>
      <c r="D4538">
        <f t="shared" si="420"/>
        <v>4662.8109999999997</v>
      </c>
      <c r="E4538">
        <f t="shared" si="423"/>
        <v>4677.6040514630558</v>
      </c>
      <c r="F4538">
        <f t="shared" si="421"/>
        <v>4668.9484589169424</v>
      </c>
      <c r="H4538">
        <f t="shared" si="424"/>
        <v>-42.856516940868538</v>
      </c>
      <c r="I4538">
        <f t="shared" si="425"/>
        <v>-8.6555925461134393</v>
      </c>
      <c r="K4538" t="str">
        <f t="shared" si="422"/>
        <v>Hold_buy</v>
      </c>
    </row>
    <row r="4539" spans="1:11">
      <c r="A4539" s="1">
        <v>39800</v>
      </c>
      <c r="B4539">
        <v>4756.3999999999996</v>
      </c>
      <c r="D4539">
        <f t="shared" si="420"/>
        <v>4676.9250000000011</v>
      </c>
      <c r="E4539">
        <f t="shared" si="423"/>
        <v>4683.4407883917183</v>
      </c>
      <c r="F4539">
        <f t="shared" si="421"/>
        <v>4682.4025421604892</v>
      </c>
      <c r="H4539">
        <f t="shared" si="424"/>
        <v>-34.492862798940649</v>
      </c>
      <c r="I4539">
        <f t="shared" si="425"/>
        <v>-1.0382462312290954</v>
      </c>
      <c r="K4539" t="str">
        <f t="shared" si="422"/>
        <v>Hold_buy</v>
      </c>
    </row>
    <row r="4540" spans="1:11">
      <c r="A4540" s="1">
        <v>39801</v>
      </c>
      <c r="B4540">
        <v>4696.7</v>
      </c>
      <c r="D4540">
        <f t="shared" si="420"/>
        <v>4696.1419999999998</v>
      </c>
      <c r="E4540">
        <f t="shared" si="423"/>
        <v>4684.4229522145542</v>
      </c>
      <c r="F4540">
        <f t="shared" si="421"/>
        <v>4684.6021510588753</v>
      </c>
      <c r="H4540">
        <f t="shared" si="424"/>
        <v>-27.558450470288314</v>
      </c>
      <c r="I4540">
        <f t="shared" si="425"/>
        <v>0.17919884432103572</v>
      </c>
      <c r="K4540" t="str">
        <f t="shared" si="422"/>
        <v>Hold_buy</v>
      </c>
    </row>
    <row r="4541" spans="1:11">
      <c r="A4541" s="1">
        <v>39804</v>
      </c>
      <c r="B4541">
        <v>4639.0200000000004</v>
      </c>
      <c r="D4541">
        <f t="shared" si="420"/>
        <v>4727.6649999999991</v>
      </c>
      <c r="E4541">
        <f t="shared" si="423"/>
        <v>4681.0597705690316</v>
      </c>
      <c r="F4541">
        <f t="shared" si="421"/>
        <v>4677.5895124344333</v>
      </c>
      <c r="H4541">
        <f t="shared" si="424"/>
        <v>-22.740812003150296</v>
      </c>
      <c r="I4541">
        <f t="shared" si="425"/>
        <v>-3.4702581345982253</v>
      </c>
      <c r="K4541" t="str">
        <f t="shared" si="422"/>
        <v>Hold_buy</v>
      </c>
    </row>
    <row r="4542" spans="1:11">
      <c r="A4542" s="1">
        <v>39805</v>
      </c>
      <c r="B4542">
        <v>4629.38</v>
      </c>
      <c r="D4542">
        <f t="shared" si="420"/>
        <v>4719.9789999999994</v>
      </c>
      <c r="E4542">
        <f t="shared" si="423"/>
        <v>4677.2316394157697</v>
      </c>
      <c r="F4542">
        <f t="shared" si="421"/>
        <v>4670.1726643675975</v>
      </c>
      <c r="H4542">
        <f t="shared" si="424"/>
        <v>-19.60444461215468</v>
      </c>
      <c r="I4542">
        <f t="shared" si="425"/>
        <v>-7.0589750481722149</v>
      </c>
      <c r="K4542" t="str">
        <f t="shared" si="422"/>
        <v>Hold_buy</v>
      </c>
    </row>
    <row r="4543" spans="1:11">
      <c r="A4543" s="1">
        <v>39806</v>
      </c>
      <c r="B4543">
        <v>4629.38</v>
      </c>
      <c r="D4543">
        <f t="shared" si="420"/>
        <v>4705.0059999999994</v>
      </c>
      <c r="E4543">
        <f t="shared" si="423"/>
        <v>4673.6870735331204</v>
      </c>
      <c r="F4543">
        <f t="shared" si="421"/>
        <v>4663.8968698495055</v>
      </c>
      <c r="H4543">
        <f t="shared" si="424"/>
        <v>-17.641596426446721</v>
      </c>
      <c r="I4543">
        <f t="shared" si="425"/>
        <v>-9.7902036836148909</v>
      </c>
      <c r="K4543" t="str">
        <f t="shared" si="422"/>
        <v>Hold_buy</v>
      </c>
    </row>
    <row r="4544" spans="1:11">
      <c r="A4544" s="1">
        <v>39808</v>
      </c>
      <c r="B4544">
        <v>4629.38</v>
      </c>
      <c r="D4544">
        <f t="shared" si="420"/>
        <v>4687.4560000000001</v>
      </c>
      <c r="E4544">
        <f t="shared" si="423"/>
        <v>4670.4050680862229</v>
      </c>
      <c r="F4544">
        <f t="shared" si="421"/>
        <v>4658.5865821803509</v>
      </c>
      <c r="H4544">
        <f t="shared" si="424"/>
        <v>-16.47697432233177</v>
      </c>
      <c r="I4544">
        <f t="shared" si="425"/>
        <v>-11.818485905871967</v>
      </c>
      <c r="K4544" t="str">
        <f t="shared" si="422"/>
        <v>Hold_buy</v>
      </c>
    </row>
    <row r="4545" spans="1:11">
      <c r="A4545" s="1">
        <v>39811</v>
      </c>
      <c r="B4545">
        <v>4704.8599999999997</v>
      </c>
      <c r="D4545">
        <f t="shared" si="420"/>
        <v>4673.6739999999991</v>
      </c>
      <c r="E4545">
        <f t="shared" si="423"/>
        <v>4672.9572852650208</v>
      </c>
      <c r="F4545">
        <f t="shared" si="421"/>
        <v>4665.7055695372201</v>
      </c>
      <c r="H4545">
        <f t="shared" si="424"/>
        <v>-14.631922603425561</v>
      </c>
      <c r="I4545">
        <f t="shared" si="425"/>
        <v>-7.2517157278007289</v>
      </c>
      <c r="K4545" t="str">
        <f t="shared" si="422"/>
        <v>Hold_buy</v>
      </c>
    </row>
    <row r="4546" spans="1:11">
      <c r="A4546" s="1">
        <v>39812</v>
      </c>
      <c r="B4546">
        <v>4810.2</v>
      </c>
      <c r="D4546">
        <f t="shared" si="420"/>
        <v>4677.8229999999994</v>
      </c>
      <c r="E4546">
        <f t="shared" si="423"/>
        <v>4683.1234122824262</v>
      </c>
      <c r="F4546">
        <f t="shared" si="421"/>
        <v>4687.935481916109</v>
      </c>
      <c r="H4546">
        <f t="shared" si="424"/>
        <v>-10.743124156003896</v>
      </c>
      <c r="I4546">
        <f t="shared" si="425"/>
        <v>4.8120696336827677</v>
      </c>
      <c r="K4546" t="str">
        <f t="shared" si="422"/>
        <v>Hold_buy</v>
      </c>
    </row>
    <row r="4547" spans="1:11">
      <c r="A4547" s="1">
        <v>39815</v>
      </c>
      <c r="B4547">
        <v>4973.07</v>
      </c>
      <c r="D4547">
        <f t="shared" si="420"/>
        <v>4693.360999999999</v>
      </c>
      <c r="E4547">
        <f t="shared" si="423"/>
        <v>4704.6009372985427</v>
      </c>
      <c r="F4547">
        <f t="shared" si="421"/>
        <v>4731.8023308520924</v>
      </c>
      <c r="H4547">
        <f t="shared" si="424"/>
        <v>-3.1542206140931812</v>
      </c>
      <c r="I4547">
        <f t="shared" si="425"/>
        <v>27.201393553549678</v>
      </c>
      <c r="K4547" t="str">
        <f t="shared" si="422"/>
        <v>Hold_buy</v>
      </c>
    </row>
    <row r="4548" spans="1:11">
      <c r="A4548" s="1">
        <v>39818</v>
      </c>
      <c r="B4548">
        <v>4983.99</v>
      </c>
      <c r="D4548">
        <f t="shared" si="420"/>
        <v>4717.6769999999997</v>
      </c>
      <c r="E4548">
        <f t="shared" si="423"/>
        <v>4725.2964234245765</v>
      </c>
      <c r="F4548">
        <f t="shared" si="421"/>
        <v>4770.6004337979239</v>
      </c>
      <c r="H4548">
        <f t="shared" si="424"/>
        <v>6.5374255833949375</v>
      </c>
      <c r="I4548">
        <f t="shared" si="425"/>
        <v>45.30401037334741</v>
      </c>
      <c r="K4548" t="str">
        <f t="shared" si="422"/>
        <v>Hold_buy</v>
      </c>
    </row>
    <row r="4549" spans="1:11">
      <c r="A4549" s="1">
        <v>39819</v>
      </c>
      <c r="B4549">
        <v>5026.3100000000004</v>
      </c>
      <c r="D4549">
        <f t="shared" si="420"/>
        <v>4745.2379999999994</v>
      </c>
      <c r="E4549">
        <f t="shared" si="423"/>
        <v>4747.5937253931261</v>
      </c>
      <c r="F4549">
        <f t="shared" si="421"/>
        <v>4809.9403670597821</v>
      </c>
      <c r="H4549">
        <f t="shared" si="424"/>
        <v>17.699268800047165</v>
      </c>
      <c r="I4549">
        <f t="shared" si="425"/>
        <v>62.346641666656069</v>
      </c>
      <c r="K4549" t="str">
        <f t="shared" si="422"/>
        <v>Hold_buy</v>
      </c>
    </row>
    <row r="4550" spans="1:11">
      <c r="A4550" s="1">
        <v>39820</v>
      </c>
      <c r="B4550">
        <v>4937.47</v>
      </c>
      <c r="D4550">
        <f t="shared" si="420"/>
        <v>4772.2290000000003</v>
      </c>
      <c r="E4550">
        <f t="shared" si="423"/>
        <v>4761.6586346232652</v>
      </c>
      <c r="F4550">
        <f t="shared" si="421"/>
        <v>4829.5603105890468</v>
      </c>
      <c r="H4550">
        <f t="shared" si="424"/>
        <v>27.739750233194048</v>
      </c>
      <c r="I4550">
        <f t="shared" si="425"/>
        <v>67.901675965781578</v>
      </c>
      <c r="K4550" t="str">
        <f t="shared" si="422"/>
        <v>Hold_buy</v>
      </c>
    </row>
    <row r="4551" spans="1:11">
      <c r="A4551" s="1">
        <v>39821</v>
      </c>
      <c r="B4551">
        <v>4879.91</v>
      </c>
      <c r="D4551">
        <f t="shared" si="420"/>
        <v>4796.3060000000005</v>
      </c>
      <c r="E4551">
        <f t="shared" si="423"/>
        <v>4770.4179950215421</v>
      </c>
      <c r="F4551">
        <f t="shared" si="421"/>
        <v>4837.3064166522699</v>
      </c>
      <c r="H4551">
        <f t="shared" si="424"/>
        <v>35.569484512700811</v>
      </c>
      <c r="I4551">
        <f t="shared" si="425"/>
        <v>66.888421630727862</v>
      </c>
      <c r="K4551" t="str">
        <f t="shared" si="422"/>
        <v>Hold_buy</v>
      </c>
    </row>
    <row r="4552" spans="1:11">
      <c r="A4552" s="1">
        <v>39822</v>
      </c>
      <c r="B4552">
        <v>4783.8900000000003</v>
      </c>
      <c r="D4552">
        <f t="shared" si="420"/>
        <v>4820.3949999999995</v>
      </c>
      <c r="E4552">
        <f t="shared" si="423"/>
        <v>4771.4159213162429</v>
      </c>
      <c r="F4552">
        <f t="shared" si="421"/>
        <v>4829.088506398075</v>
      </c>
      <c r="H4552">
        <f t="shared" si="424"/>
        <v>39.990104626527057</v>
      </c>
      <c r="I4552">
        <f t="shared" si="425"/>
        <v>57.67258508183204</v>
      </c>
      <c r="K4552" t="str">
        <f t="shared" si="422"/>
        <v>Hold_buy</v>
      </c>
    </row>
    <row r="4553" spans="1:11">
      <c r="A4553" s="1">
        <v>39825</v>
      </c>
      <c r="B4553">
        <v>4719.62</v>
      </c>
      <c r="D4553">
        <f t="shared" si="420"/>
        <v>4835.8459999999995</v>
      </c>
      <c r="E4553">
        <f t="shared" si="423"/>
        <v>4767.5791864039284</v>
      </c>
      <c r="F4553">
        <f t="shared" si="421"/>
        <v>4812.2471977214482</v>
      </c>
      <c r="H4553">
        <f t="shared" si="424"/>
        <v>40.925685964725609</v>
      </c>
      <c r="I4553">
        <f t="shared" si="425"/>
        <v>44.668011317519813</v>
      </c>
      <c r="K4553" t="str">
        <f t="shared" si="422"/>
        <v>Hold_buy</v>
      </c>
    </row>
    <row r="4554" spans="1:11">
      <c r="A4554" s="1">
        <v>39826</v>
      </c>
      <c r="B4554">
        <v>4636.9399999999996</v>
      </c>
      <c r="D4554">
        <f t="shared" si="420"/>
        <v>4844.8700000000008</v>
      </c>
      <c r="E4554">
        <f t="shared" si="423"/>
        <v>4757.9022096332674</v>
      </c>
      <c r="F4554">
        <f t="shared" si="421"/>
        <v>4785.2768596104561</v>
      </c>
      <c r="H4554">
        <f t="shared" si="424"/>
        <v>38.215478767218229</v>
      </c>
      <c r="I4554">
        <f t="shared" si="425"/>
        <v>27.37464997718871</v>
      </c>
      <c r="K4554" t="str">
        <f t="shared" si="422"/>
        <v>Sell</v>
      </c>
    </row>
    <row r="4555" spans="1:11">
      <c r="A4555" s="1">
        <v>39827</v>
      </c>
      <c r="B4555">
        <v>4422.3500000000004</v>
      </c>
      <c r="D4555">
        <f t="shared" si="420"/>
        <v>4845.6260000000002</v>
      </c>
      <c r="E4555">
        <f t="shared" si="423"/>
        <v>4733.0464904011733</v>
      </c>
      <c r="F4555">
        <f t="shared" si="421"/>
        <v>4729.4419581319244</v>
      </c>
      <c r="H4555">
        <f t="shared" si="424"/>
        <v>29.851476559924798</v>
      </c>
      <c r="I4555">
        <f t="shared" si="425"/>
        <v>-3.6045322692489208</v>
      </c>
      <c r="K4555" t="str">
        <f t="shared" si="422"/>
        <v>Hold_sell</v>
      </c>
    </row>
    <row r="4556" spans="1:11">
      <c r="A4556" s="1">
        <v>39828</v>
      </c>
      <c r="B4556">
        <v>4336.7299999999996</v>
      </c>
      <c r="D4556">
        <f t="shared" si="420"/>
        <v>4817.3750000000009</v>
      </c>
      <c r="E4556">
        <f t="shared" si="423"/>
        <v>4703.68971333442</v>
      </c>
      <c r="F4556">
        <f t="shared" si="421"/>
        <v>4669.0247338039362</v>
      </c>
      <c r="H4556">
        <f t="shared" si="424"/>
        <v>16.948185341843072</v>
      </c>
      <c r="I4556">
        <f t="shared" si="425"/>
        <v>-34.664979530483834</v>
      </c>
      <c r="K4556" t="str">
        <f t="shared" si="422"/>
        <v>Hold_sell</v>
      </c>
    </row>
    <row r="4557" spans="1:11">
      <c r="A4557" s="1">
        <v>39829</v>
      </c>
      <c r="B4557">
        <v>4366.28</v>
      </c>
      <c r="D4557">
        <f t="shared" ref="D4557:D4620" si="426">SUM(B4547:B4556)/10</f>
        <v>4770.0280000000002</v>
      </c>
      <c r="E4557">
        <f t="shared" si="423"/>
        <v>4678.6964012355738</v>
      </c>
      <c r="F4557">
        <f t="shared" si="421"/>
        <v>4622.4486209110228</v>
      </c>
      <c r="H4557">
        <f t="shared" si="424"/>
        <v>2.3089922085642449</v>
      </c>
      <c r="I4557">
        <f t="shared" si="425"/>
        <v>-56.247780324551059</v>
      </c>
      <c r="K4557" t="str">
        <f t="shared" si="422"/>
        <v>Hold_sell</v>
      </c>
    </row>
    <row r="4558" spans="1:11">
      <c r="A4558" s="1">
        <v>39832</v>
      </c>
      <c r="B4558">
        <v>4316.1400000000003</v>
      </c>
      <c r="D4558">
        <f t="shared" si="426"/>
        <v>4709.3489999999993</v>
      </c>
      <c r="E4558">
        <f t="shared" si="423"/>
        <v>4651.8403715144204</v>
      </c>
      <c r="F4558">
        <f t="shared" si="421"/>
        <v>4575.324217693942</v>
      </c>
      <c r="H4558">
        <f t="shared" si="424"/>
        <v>-13.456036997244285</v>
      </c>
      <c r="I4558">
        <f t="shared" si="425"/>
        <v>-76.516153820478394</v>
      </c>
      <c r="K4558" t="str">
        <f t="shared" si="422"/>
        <v>Hold_sell</v>
      </c>
    </row>
    <row r="4559" spans="1:11">
      <c r="A4559" s="1">
        <v>39833</v>
      </c>
      <c r="B4559">
        <v>4239.8500000000004</v>
      </c>
      <c r="D4559">
        <f t="shared" si="426"/>
        <v>4642.5640000000003</v>
      </c>
      <c r="E4559">
        <f t="shared" si="423"/>
        <v>4621.3225662170562</v>
      </c>
      <c r="F4559">
        <f t="shared" ref="F4559:F4622" si="427">F4558+(2/(1+12)*(B4559-F4558))</f>
        <v>4523.7127995871815</v>
      </c>
      <c r="H4559">
        <f t="shared" si="424"/>
        <v>-30.286782923770367</v>
      </c>
      <c r="I4559">
        <f t="shared" si="425"/>
        <v>-97.609766629874684</v>
      </c>
      <c r="K4559" t="str">
        <f t="shared" si="422"/>
        <v>Hold_sell</v>
      </c>
    </row>
    <row r="4560" spans="1:11">
      <c r="A4560" s="1">
        <v>39834</v>
      </c>
      <c r="B4560">
        <v>4261.1499999999996</v>
      </c>
      <c r="D4560">
        <f t="shared" si="426"/>
        <v>4563.9179999999997</v>
      </c>
      <c r="E4560">
        <f t="shared" si="423"/>
        <v>4594.6431168676445</v>
      </c>
      <c r="F4560">
        <f t="shared" si="427"/>
        <v>4483.3185227276153</v>
      </c>
      <c r="H4560">
        <f t="shared" si="424"/>
        <v>-46.494345167022118</v>
      </c>
      <c r="I4560">
        <f t="shared" si="425"/>
        <v>-111.32459414002915</v>
      </c>
      <c r="K4560" t="str">
        <f t="shared" si="422"/>
        <v>Hold_sell</v>
      </c>
    </row>
    <row r="4561" spans="1:11">
      <c r="A4561" s="1">
        <v>39835</v>
      </c>
      <c r="B4561">
        <v>4219.42</v>
      </c>
      <c r="D4561">
        <f t="shared" si="426"/>
        <v>4496.2860000000001</v>
      </c>
      <c r="E4561">
        <f t="shared" si="423"/>
        <v>4566.8488119144859</v>
      </c>
      <c r="F4561">
        <f t="shared" si="427"/>
        <v>4442.7187500002901</v>
      </c>
      <c r="H4561">
        <f t="shared" si="424"/>
        <v>-62.021488516456841</v>
      </c>
      <c r="I4561">
        <f t="shared" si="425"/>
        <v>-124.13006191419572</v>
      </c>
      <c r="K4561" t="str">
        <f t="shared" si="422"/>
        <v>Hold_sell</v>
      </c>
    </row>
    <row r="4562" spans="1:11">
      <c r="A4562" s="1">
        <v>39836</v>
      </c>
      <c r="B4562">
        <v>4178.9399999999996</v>
      </c>
      <c r="D4562">
        <f t="shared" si="426"/>
        <v>4430.2370000000001</v>
      </c>
      <c r="E4562">
        <f t="shared" si="423"/>
        <v>4538.1148258467465</v>
      </c>
      <c r="F4562">
        <f t="shared" si="427"/>
        <v>4402.1374038463991</v>
      </c>
      <c r="H4562">
        <f t="shared" si="424"/>
        <v>-76.81267521323494</v>
      </c>
      <c r="I4562">
        <f t="shared" si="425"/>
        <v>-135.97742200034736</v>
      </c>
      <c r="K4562" t="str">
        <f t="shared" si="422"/>
        <v>Hold_sell</v>
      </c>
    </row>
    <row r="4563" spans="1:11">
      <c r="A4563" s="1">
        <v>39839</v>
      </c>
      <c r="B4563">
        <v>4326.87</v>
      </c>
      <c r="D4563">
        <f t="shared" si="426"/>
        <v>4369.7420000000002</v>
      </c>
      <c r="E4563">
        <f t="shared" si="423"/>
        <v>4522.4670609692093</v>
      </c>
      <c r="F4563">
        <f t="shared" si="427"/>
        <v>4390.5578032546455</v>
      </c>
      <c r="H4563">
        <f t="shared" si="424"/>
        <v>-87.831991713500727</v>
      </c>
      <c r="I4563">
        <f t="shared" si="425"/>
        <v>-131.90925771456386</v>
      </c>
      <c r="K4563" t="str">
        <f t="shared" si="422"/>
        <v>Hold_sell</v>
      </c>
    </row>
    <row r="4564" spans="1:11">
      <c r="A4564" s="1">
        <v>39840</v>
      </c>
      <c r="B4564">
        <v>4323.42</v>
      </c>
      <c r="D4564">
        <f t="shared" si="426"/>
        <v>4330.4670000000006</v>
      </c>
      <c r="E4564">
        <f t="shared" si="423"/>
        <v>4507.722834230749</v>
      </c>
      <c r="F4564">
        <f t="shared" si="427"/>
        <v>4380.2289104462388</v>
      </c>
      <c r="H4564">
        <f t="shared" si="424"/>
        <v>-95.764378127702599</v>
      </c>
      <c r="I4564">
        <f t="shared" si="425"/>
        <v>-127.49392378451012</v>
      </c>
      <c r="K4564" t="str">
        <f t="shared" si="422"/>
        <v>Hold_sell</v>
      </c>
    </row>
    <row r="4565" spans="1:11">
      <c r="A4565" s="1">
        <v>39841</v>
      </c>
      <c r="B4565">
        <v>4518.72</v>
      </c>
      <c r="D4565">
        <f t="shared" si="426"/>
        <v>4299.1149999999998</v>
      </c>
      <c r="E4565">
        <f t="shared" si="423"/>
        <v>4508.5374391025452</v>
      </c>
      <c r="F4565">
        <f t="shared" si="427"/>
        <v>4401.5352319160484</v>
      </c>
      <c r="H4565">
        <f t="shared" si="424"/>
        <v>-98.01194393946146</v>
      </c>
      <c r="I4565">
        <f t="shared" si="425"/>
        <v>-107.00220718649689</v>
      </c>
      <c r="K4565" t="str">
        <f t="shared" si="422"/>
        <v>Hold_sell</v>
      </c>
    </row>
    <row r="4566" spans="1:11">
      <c r="A4566" s="1">
        <v>39842</v>
      </c>
      <c r="B4566">
        <v>4428.1099999999997</v>
      </c>
      <c r="D4566">
        <f t="shared" si="426"/>
        <v>4308.7519999999995</v>
      </c>
      <c r="E4566">
        <f t="shared" si="423"/>
        <v>4502.5798510208751</v>
      </c>
      <c r="F4566">
        <f t="shared" si="427"/>
        <v>4405.6236577751179</v>
      </c>
      <c r="H4566">
        <f t="shared" si="424"/>
        <v>-97.800793800720626</v>
      </c>
      <c r="I4566">
        <f t="shared" si="425"/>
        <v>-96.956193245757277</v>
      </c>
      <c r="K4566" t="str">
        <f t="shared" si="422"/>
        <v>Buy</v>
      </c>
    </row>
    <row r="4567" spans="1:11">
      <c r="A4567" s="1">
        <v>39843</v>
      </c>
      <c r="B4567">
        <v>4338.3500000000004</v>
      </c>
      <c r="D4567">
        <f t="shared" si="426"/>
        <v>4317.8899999999994</v>
      </c>
      <c r="E4567">
        <f t="shared" si="423"/>
        <v>4490.4146768711807</v>
      </c>
      <c r="F4567">
        <f t="shared" si="427"/>
        <v>4395.2738642712538</v>
      </c>
      <c r="H4567">
        <f t="shared" si="424"/>
        <v>-97.268797560561879</v>
      </c>
      <c r="I4567">
        <f t="shared" si="425"/>
        <v>-95.140812599926903</v>
      </c>
      <c r="K4567" t="str">
        <f t="shared" si="422"/>
        <v>Hold_buy</v>
      </c>
    </row>
    <row r="4568" spans="1:11">
      <c r="A4568" s="1">
        <v>39846</v>
      </c>
      <c r="B4568">
        <v>4271.04</v>
      </c>
      <c r="D4568">
        <f t="shared" si="426"/>
        <v>4315.0969999999998</v>
      </c>
      <c r="E4568">
        <f t="shared" si="423"/>
        <v>4474.1647008066484</v>
      </c>
      <c r="F4568">
        <f t="shared" si="427"/>
        <v>4376.1609620756763</v>
      </c>
      <c r="H4568">
        <f t="shared" si="424"/>
        <v>-97.415785794643938</v>
      </c>
      <c r="I4568">
        <f t="shared" si="425"/>
        <v>-98.003738730972145</v>
      </c>
      <c r="K4568" t="str">
        <f t="shared" si="422"/>
        <v>Sell</v>
      </c>
    </row>
    <row r="4569" spans="1:11">
      <c r="A4569" s="1">
        <v>39847</v>
      </c>
      <c r="B4569">
        <v>4374.96</v>
      </c>
      <c r="D4569">
        <f t="shared" si="426"/>
        <v>4310.5870000000004</v>
      </c>
      <c r="E4569">
        <f t="shared" si="423"/>
        <v>4466.8162044506007</v>
      </c>
      <c r="F4569">
        <f t="shared" si="427"/>
        <v>4375.9761986794183</v>
      </c>
      <c r="H4569">
        <f t="shared" si="424"/>
        <v>-96.100629789951626</v>
      </c>
      <c r="I4569">
        <f t="shared" si="425"/>
        <v>-90.840005771182405</v>
      </c>
      <c r="K4569" t="str">
        <f t="shared" si="422"/>
        <v>Buy</v>
      </c>
    </row>
    <row r="4570" spans="1:11">
      <c r="A4570" s="1">
        <v>39848</v>
      </c>
      <c r="B4570">
        <v>4492.79</v>
      </c>
      <c r="D4570">
        <f t="shared" si="426"/>
        <v>4324.098</v>
      </c>
      <c r="E4570">
        <f t="shared" si="423"/>
        <v>4468.7401893061115</v>
      </c>
      <c r="F4570">
        <f t="shared" si="427"/>
        <v>4393.9475527287386</v>
      </c>
      <c r="H4570">
        <f t="shared" si="424"/>
        <v>-91.839031147435861</v>
      </c>
      <c r="I4570">
        <f t="shared" si="425"/>
        <v>-74.792636577372832</v>
      </c>
      <c r="K4570" t="str">
        <f t="shared" si="422"/>
        <v>Hold_buy</v>
      </c>
    </row>
    <row r="4571" spans="1:11">
      <c r="A4571" s="1">
        <v>39849</v>
      </c>
      <c r="B4571">
        <v>4510.49</v>
      </c>
      <c r="D4571">
        <f t="shared" si="426"/>
        <v>4347.2620000000006</v>
      </c>
      <c r="E4571">
        <f t="shared" si="423"/>
        <v>4471.8327678760288</v>
      </c>
      <c r="F4571">
        <f t="shared" si="427"/>
        <v>4411.8771600012406</v>
      </c>
      <c r="H4571">
        <f t="shared" si="424"/>
        <v>-85.462346492906335</v>
      </c>
      <c r="I4571">
        <f t="shared" si="425"/>
        <v>-59.955607874788257</v>
      </c>
      <c r="K4571" t="str">
        <f t="shared" si="422"/>
        <v>Hold_buy</v>
      </c>
    </row>
    <row r="4572" spans="1:11">
      <c r="A4572" s="1">
        <v>39850</v>
      </c>
      <c r="B4572">
        <v>4644.63</v>
      </c>
      <c r="D4572">
        <f t="shared" si="426"/>
        <v>4376.3690000000006</v>
      </c>
      <c r="E4572">
        <f t="shared" si="423"/>
        <v>4484.6325628481745</v>
      </c>
      <c r="F4572">
        <f t="shared" si="427"/>
        <v>4447.6852892318193</v>
      </c>
      <c r="H4572">
        <f t="shared" si="424"/>
        <v>-75.759331917596114</v>
      </c>
      <c r="I4572">
        <f t="shared" si="425"/>
        <v>-36.947273616355233</v>
      </c>
      <c r="K4572" t="str">
        <f t="shared" si="422"/>
        <v>Hold_buy</v>
      </c>
    </row>
    <row r="4573" spans="1:11">
      <c r="A4573" s="1">
        <v>39853</v>
      </c>
      <c r="B4573">
        <v>4666.82</v>
      </c>
      <c r="D4573">
        <f t="shared" si="426"/>
        <v>4422.9380000000001</v>
      </c>
      <c r="E4573">
        <f t="shared" si="423"/>
        <v>4498.1279285631244</v>
      </c>
      <c r="F4573">
        <f t="shared" si="427"/>
        <v>4481.3983216576935</v>
      </c>
      <c r="H4573">
        <f t="shared" si="424"/>
        <v>-63.95338691516308</v>
      </c>
      <c r="I4573">
        <f t="shared" si="425"/>
        <v>-16.729606905430956</v>
      </c>
      <c r="K4573" t="str">
        <f t="shared" ref="K4573:K4636" si="428">IF(I4573&gt;H4573,IF(K4572="Buy","Hold_buy",IF(K4572="Hold_buy","Hold_buy","Buy")),IF(K4572="Sell","Hold_sell",IF(K4572="Hold_sell","Hold_sell","Sell")))</f>
        <v>Hold_buy</v>
      </c>
    </row>
    <row r="4574" spans="1:11">
      <c r="A4574" s="1">
        <v>39854</v>
      </c>
      <c r="B4574">
        <v>4505.54</v>
      </c>
      <c r="D4574">
        <f t="shared" si="426"/>
        <v>4456.9329999999991</v>
      </c>
      <c r="E4574">
        <f t="shared" ref="E4574:E4637" si="429">E4573+(2/(1+26)*(B4574-E4573))</f>
        <v>4498.6769708917818</v>
      </c>
      <c r="F4574">
        <f t="shared" si="427"/>
        <v>4485.1124260180486</v>
      </c>
      <c r="H4574">
        <f t="shared" ref="H4574:H4637" si="430">H4573+(2/(1+9)*(I4574-H4573))</f>
        <v>-53.875618506877103</v>
      </c>
      <c r="I4574">
        <f t="shared" ref="I4574:I4637" si="431">F4574-E4574</f>
        <v>-13.564544873733212</v>
      </c>
      <c r="K4574" t="str">
        <f t="shared" si="428"/>
        <v>Hold_buy</v>
      </c>
    </row>
    <row r="4575" spans="1:11">
      <c r="A4575" s="1">
        <v>39855</v>
      </c>
      <c r="B4575">
        <v>4530.09</v>
      </c>
      <c r="D4575">
        <f t="shared" si="426"/>
        <v>4475.1449999999995</v>
      </c>
      <c r="E4575">
        <f t="shared" si="429"/>
        <v>4501.0038619368352</v>
      </c>
      <c r="F4575">
        <f t="shared" si="427"/>
        <v>4492.0320527845024</v>
      </c>
      <c r="H4575">
        <f t="shared" si="430"/>
        <v>-44.894856635968232</v>
      </c>
      <c r="I4575">
        <f t="shared" si="431"/>
        <v>-8.971809152332753</v>
      </c>
      <c r="K4575" t="str">
        <f t="shared" si="428"/>
        <v>Hold_buy</v>
      </c>
    </row>
    <row r="4576" spans="1:11">
      <c r="A4576" s="1">
        <v>39856</v>
      </c>
      <c r="B4576">
        <v>4407.5600000000004</v>
      </c>
      <c r="D4576">
        <f t="shared" si="426"/>
        <v>4476.2820000000011</v>
      </c>
      <c r="E4576">
        <f t="shared" si="429"/>
        <v>4494.082094385959</v>
      </c>
      <c r="F4576">
        <f t="shared" si="427"/>
        <v>4479.0363523561173</v>
      </c>
      <c r="H4576">
        <f t="shared" si="430"/>
        <v>-38.925033714742924</v>
      </c>
      <c r="I4576">
        <f t="shared" si="431"/>
        <v>-15.045742029841676</v>
      </c>
      <c r="K4576" t="str">
        <f t="shared" si="428"/>
        <v>Hold_buy</v>
      </c>
    </row>
    <row r="4577" spans="1:11">
      <c r="A4577" s="1">
        <v>39857</v>
      </c>
      <c r="B4577">
        <v>4413.3900000000003</v>
      </c>
      <c r="D4577">
        <f t="shared" si="426"/>
        <v>4474.226999999999</v>
      </c>
      <c r="E4577">
        <f t="shared" si="429"/>
        <v>4488.1049022092211</v>
      </c>
      <c r="F4577">
        <f t="shared" si="427"/>
        <v>4468.9369135320994</v>
      </c>
      <c r="H4577">
        <f t="shared" si="430"/>
        <v>-34.973624707218676</v>
      </c>
      <c r="I4577">
        <f t="shared" si="431"/>
        <v>-19.167988677121684</v>
      </c>
      <c r="K4577" t="str">
        <f t="shared" si="428"/>
        <v>Hold_buy</v>
      </c>
    </row>
    <row r="4578" spans="1:11">
      <c r="A4578" s="1">
        <v>39861</v>
      </c>
      <c r="B4578">
        <v>4216.6000000000004</v>
      </c>
      <c r="D4578">
        <f t="shared" si="426"/>
        <v>4481.7309999999998</v>
      </c>
      <c r="E4578">
        <f t="shared" si="429"/>
        <v>4467.9934279715008</v>
      </c>
      <c r="F4578">
        <f t="shared" si="427"/>
        <v>4430.1158499117764</v>
      </c>
      <c r="H4578">
        <f t="shared" si="430"/>
        <v>-35.554415377719806</v>
      </c>
      <c r="I4578">
        <f t="shared" si="431"/>
        <v>-37.877578059724328</v>
      </c>
      <c r="K4578" t="str">
        <f t="shared" si="428"/>
        <v>Sell</v>
      </c>
    </row>
    <row r="4579" spans="1:11">
      <c r="A4579" s="1">
        <v>39862</v>
      </c>
      <c r="B4579">
        <v>4204.96</v>
      </c>
      <c r="D4579">
        <f t="shared" si="426"/>
        <v>4476.2869999999994</v>
      </c>
      <c r="E4579">
        <f t="shared" si="429"/>
        <v>4448.5094703439818</v>
      </c>
      <c r="F4579">
        <f t="shared" si="427"/>
        <v>4395.4764883868875</v>
      </c>
      <c r="H4579">
        <f t="shared" si="430"/>
        <v>-39.050128693594708</v>
      </c>
      <c r="I4579">
        <f t="shared" si="431"/>
        <v>-53.032981957094307</v>
      </c>
      <c r="K4579" t="str">
        <f t="shared" si="428"/>
        <v>Hold_sell</v>
      </c>
    </row>
    <row r="4580" spans="1:11">
      <c r="A4580" s="1">
        <v>39863</v>
      </c>
      <c r="B4580">
        <v>4215.21</v>
      </c>
      <c r="D4580">
        <f t="shared" si="426"/>
        <v>4459.2870000000003</v>
      </c>
      <c r="E4580">
        <f t="shared" si="429"/>
        <v>4431.2280280962796</v>
      </c>
      <c r="F4580">
        <f t="shared" si="427"/>
        <v>4367.7431824812129</v>
      </c>
      <c r="H4580">
        <f t="shared" si="430"/>
        <v>-43.937072077889098</v>
      </c>
      <c r="I4580">
        <f t="shared" si="431"/>
        <v>-63.484845615066661</v>
      </c>
      <c r="K4580" t="str">
        <f t="shared" si="428"/>
        <v>Hold_sell</v>
      </c>
    </row>
    <row r="4581" spans="1:11">
      <c r="A4581" s="1">
        <v>39864</v>
      </c>
      <c r="B4581">
        <v>4014.66</v>
      </c>
      <c r="D4581">
        <f t="shared" si="426"/>
        <v>4431.5290000000005</v>
      </c>
      <c r="E4581">
        <f t="shared" si="429"/>
        <v>4400.3711371261852</v>
      </c>
      <c r="F4581">
        <f t="shared" si="427"/>
        <v>4313.4226928687185</v>
      </c>
      <c r="H4581">
        <f t="shared" si="430"/>
        <v>-52.539346513804617</v>
      </c>
      <c r="I4581">
        <f t="shared" si="431"/>
        <v>-86.94844425746669</v>
      </c>
      <c r="K4581" t="str">
        <f t="shared" si="428"/>
        <v>Hold_sell</v>
      </c>
    </row>
    <row r="4582" spans="1:11">
      <c r="A4582" s="1">
        <v>39867</v>
      </c>
      <c r="B4582">
        <v>3936.45</v>
      </c>
      <c r="D4582">
        <f t="shared" si="426"/>
        <v>4381.9460000000008</v>
      </c>
      <c r="E4582">
        <f t="shared" si="429"/>
        <v>4366.0066084501714</v>
      </c>
      <c r="F4582">
        <f t="shared" si="427"/>
        <v>4255.4268939658386</v>
      </c>
      <c r="H4582">
        <f t="shared" si="430"/>
        <v>-64.147420107910236</v>
      </c>
      <c r="I4582">
        <f t="shared" si="431"/>
        <v>-110.57971448433273</v>
      </c>
      <c r="K4582" t="str">
        <f t="shared" si="428"/>
        <v>Hold_sell</v>
      </c>
    </row>
    <row r="4583" spans="1:11">
      <c r="A4583" s="1">
        <v>39868</v>
      </c>
      <c r="B4583">
        <v>3895.75</v>
      </c>
      <c r="D4583">
        <f t="shared" si="426"/>
        <v>4311.1279999999997</v>
      </c>
      <c r="E4583">
        <f t="shared" si="429"/>
        <v>4331.1727856020107</v>
      </c>
      <c r="F4583">
        <f t="shared" si="427"/>
        <v>4200.091987201863</v>
      </c>
      <c r="H4583">
        <f t="shared" si="430"/>
        <v>-77.534095766357709</v>
      </c>
      <c r="I4583">
        <f t="shared" si="431"/>
        <v>-131.08079840014761</v>
      </c>
      <c r="K4583" t="str">
        <f t="shared" si="428"/>
        <v>Hold_sell</v>
      </c>
    </row>
    <row r="4584" spans="1:11">
      <c r="A4584" s="1">
        <v>39869</v>
      </c>
      <c r="B4584">
        <v>3846.21</v>
      </c>
      <c r="D4584">
        <f t="shared" si="426"/>
        <v>4234.0209999999988</v>
      </c>
      <c r="E4584">
        <f t="shared" si="429"/>
        <v>4295.2496162981579</v>
      </c>
      <c r="F4584">
        <f t="shared" si="427"/>
        <v>4145.6486045554229</v>
      </c>
      <c r="H4584">
        <f t="shared" si="430"/>
        <v>-91.947478961633152</v>
      </c>
      <c r="I4584">
        <f t="shared" si="431"/>
        <v>-149.60101174273495</v>
      </c>
      <c r="K4584" t="str">
        <f t="shared" si="428"/>
        <v>Hold_sell</v>
      </c>
    </row>
    <row r="4585" spans="1:11">
      <c r="A4585" s="1">
        <v>39870</v>
      </c>
      <c r="B4585">
        <v>3942.62</v>
      </c>
      <c r="D4585">
        <f t="shared" si="426"/>
        <v>4168.0879999999997</v>
      </c>
      <c r="E4585">
        <f t="shared" si="429"/>
        <v>4269.1289039797757</v>
      </c>
      <c r="F4585">
        <f t="shared" si="427"/>
        <v>4114.4134346238197</v>
      </c>
      <c r="H4585">
        <f t="shared" si="430"/>
        <v>-104.50107704049772</v>
      </c>
      <c r="I4585">
        <f t="shared" si="431"/>
        <v>-154.71546935595597</v>
      </c>
      <c r="K4585" t="str">
        <f t="shared" si="428"/>
        <v>Hold_sell</v>
      </c>
    </row>
    <row r="4586" spans="1:11">
      <c r="A4586" s="1">
        <v>39871</v>
      </c>
      <c r="B4586">
        <v>3843.74</v>
      </c>
      <c r="D4586">
        <f t="shared" si="426"/>
        <v>4109.3410000000003</v>
      </c>
      <c r="E4586">
        <f t="shared" si="429"/>
        <v>4237.6186147960889</v>
      </c>
      <c r="F4586">
        <f t="shared" si="427"/>
        <v>4072.7713677586166</v>
      </c>
      <c r="H4586">
        <f t="shared" si="430"/>
        <v>-116.57031103989263</v>
      </c>
      <c r="I4586">
        <f t="shared" si="431"/>
        <v>-164.84724703747224</v>
      </c>
      <c r="K4586" t="str">
        <f t="shared" si="428"/>
        <v>Hold_sell</v>
      </c>
    </row>
    <row r="4587" spans="1:11">
      <c r="A4587" s="1">
        <v>39874</v>
      </c>
      <c r="B4587">
        <v>3710.07</v>
      </c>
      <c r="D4587">
        <f t="shared" si="426"/>
        <v>4052.9589999999998</v>
      </c>
      <c r="E4587">
        <f t="shared" si="429"/>
        <v>4198.5409396260084</v>
      </c>
      <c r="F4587">
        <f t="shared" si="427"/>
        <v>4016.9711573342142</v>
      </c>
      <c r="H4587">
        <f t="shared" si="430"/>
        <v>-129.57020529027292</v>
      </c>
      <c r="I4587">
        <f t="shared" si="431"/>
        <v>-181.56978229179413</v>
      </c>
      <c r="K4587" t="str">
        <f t="shared" si="428"/>
        <v>Hold_sell</v>
      </c>
    </row>
    <row r="4588" spans="1:11">
      <c r="A4588" s="1">
        <v>39875</v>
      </c>
      <c r="B4588">
        <v>3690.72</v>
      </c>
      <c r="D4588">
        <f t="shared" si="426"/>
        <v>3982.6269999999995</v>
      </c>
      <c r="E4588">
        <f t="shared" si="429"/>
        <v>4160.9245737277852</v>
      </c>
      <c r="F4588">
        <f t="shared" si="427"/>
        <v>3966.778671590489</v>
      </c>
      <c r="H4588">
        <f t="shared" si="430"/>
        <v>-142.48534465967757</v>
      </c>
      <c r="I4588">
        <f t="shared" si="431"/>
        <v>-194.14590213729616</v>
      </c>
      <c r="K4588" t="str">
        <f t="shared" si="428"/>
        <v>Hold_sell</v>
      </c>
    </row>
    <row r="4589" spans="1:11">
      <c r="A4589" s="1">
        <v>39876</v>
      </c>
      <c r="B4589">
        <v>3890.94</v>
      </c>
      <c r="D4589">
        <f t="shared" si="426"/>
        <v>3930.0389999999998</v>
      </c>
      <c r="E4589">
        <f t="shared" si="429"/>
        <v>4140.9257164146156</v>
      </c>
      <c r="F4589">
        <f t="shared" si="427"/>
        <v>3955.1111836534906</v>
      </c>
      <c r="H4589">
        <f t="shared" si="430"/>
        <v>-151.15118227996706</v>
      </c>
      <c r="I4589">
        <f t="shared" si="431"/>
        <v>-185.81453276112507</v>
      </c>
      <c r="K4589" t="str">
        <f t="shared" si="428"/>
        <v>Hold_sell</v>
      </c>
    </row>
    <row r="4590" spans="1:11">
      <c r="A4590" s="1">
        <v>39877</v>
      </c>
      <c r="B4590">
        <v>3695.49</v>
      </c>
      <c r="D4590">
        <f t="shared" si="426"/>
        <v>3898.6370000000002</v>
      </c>
      <c r="E4590">
        <f t="shared" si="429"/>
        <v>4107.9304781616811</v>
      </c>
      <c r="F4590">
        <f t="shared" si="427"/>
        <v>3915.1694630914149</v>
      </c>
      <c r="H4590">
        <f t="shared" si="430"/>
        <v>-159.4731488380269</v>
      </c>
      <c r="I4590">
        <f t="shared" si="431"/>
        <v>-192.76101507026624</v>
      </c>
      <c r="K4590" t="str">
        <f t="shared" si="428"/>
        <v>Hold_sell</v>
      </c>
    </row>
    <row r="4591" spans="1:11">
      <c r="A4591" s="1">
        <v>39878</v>
      </c>
      <c r="B4591">
        <v>3666.41</v>
      </c>
      <c r="D4591">
        <f t="shared" si="426"/>
        <v>3846.665</v>
      </c>
      <c r="E4591">
        <f t="shared" si="429"/>
        <v>4075.2252575571119</v>
      </c>
      <c r="F4591">
        <f t="shared" si="427"/>
        <v>3876.8987764619665</v>
      </c>
      <c r="H4591">
        <f t="shared" si="430"/>
        <v>-167.24381528945062</v>
      </c>
      <c r="I4591">
        <f t="shared" si="431"/>
        <v>-198.32648109514548</v>
      </c>
      <c r="K4591" t="str">
        <f t="shared" si="428"/>
        <v>Hold_sell</v>
      </c>
    </row>
    <row r="4592" spans="1:11">
      <c r="A4592" s="1">
        <v>39881</v>
      </c>
      <c r="B4592">
        <v>3692.03</v>
      </c>
      <c r="D4592">
        <f t="shared" si="426"/>
        <v>3811.8399999999992</v>
      </c>
      <c r="E4592">
        <f t="shared" si="429"/>
        <v>4046.8404236639926</v>
      </c>
      <c r="F4592">
        <f t="shared" si="427"/>
        <v>3848.4574262370484</v>
      </c>
      <c r="H4592">
        <f t="shared" si="430"/>
        <v>-173.47165171694934</v>
      </c>
      <c r="I4592">
        <f t="shared" si="431"/>
        <v>-198.38299742694426</v>
      </c>
      <c r="K4592" t="str">
        <f t="shared" si="428"/>
        <v>Hold_sell</v>
      </c>
    </row>
    <row r="4593" spans="1:11">
      <c r="A4593" s="1">
        <v>39882</v>
      </c>
      <c r="B4593">
        <v>3886.98</v>
      </c>
      <c r="D4593">
        <f t="shared" si="426"/>
        <v>3787.3979999999997</v>
      </c>
      <c r="E4593">
        <f t="shared" si="429"/>
        <v>4034.9989107999932</v>
      </c>
      <c r="F4593">
        <f t="shared" si="427"/>
        <v>3854.3839760467331</v>
      </c>
      <c r="H4593">
        <f t="shared" si="430"/>
        <v>-174.90030832421149</v>
      </c>
      <c r="I4593">
        <f t="shared" si="431"/>
        <v>-180.61493475326006</v>
      </c>
      <c r="K4593" t="str">
        <f t="shared" si="428"/>
        <v>Hold_sell</v>
      </c>
    </row>
    <row r="4594" spans="1:11">
      <c r="A4594" s="1">
        <v>39883</v>
      </c>
      <c r="B4594">
        <v>3914.1</v>
      </c>
      <c r="D4594">
        <f t="shared" si="426"/>
        <v>3786.5210000000006</v>
      </c>
      <c r="E4594">
        <f t="shared" si="429"/>
        <v>4026.0434359259198</v>
      </c>
      <c r="F4594">
        <f t="shared" si="427"/>
        <v>3863.5710566549278</v>
      </c>
      <c r="H4594">
        <f t="shared" si="430"/>
        <v>-172.4147225135676</v>
      </c>
      <c r="I4594">
        <f t="shared" si="431"/>
        <v>-162.47237927099195</v>
      </c>
      <c r="K4594" t="str">
        <f t="shared" si="428"/>
        <v>Buy</v>
      </c>
    </row>
    <row r="4595" spans="1:11">
      <c r="A4595" s="1">
        <v>39884</v>
      </c>
      <c r="B4595">
        <v>3956.22</v>
      </c>
      <c r="D4595">
        <f t="shared" si="426"/>
        <v>3793.31</v>
      </c>
      <c r="E4595">
        <f t="shared" si="429"/>
        <v>4020.8713295610369</v>
      </c>
      <c r="F4595">
        <f t="shared" si="427"/>
        <v>3877.8247402464772</v>
      </c>
      <c r="H4595">
        <f t="shared" si="430"/>
        <v>-166.54109587376601</v>
      </c>
      <c r="I4595">
        <f t="shared" si="431"/>
        <v>-143.0465893145597</v>
      </c>
      <c r="K4595" t="str">
        <f t="shared" si="428"/>
        <v>Hold_buy</v>
      </c>
    </row>
    <row r="4596" spans="1:11">
      <c r="A4596" s="1">
        <v>39885</v>
      </c>
      <c r="B4596">
        <v>3953.6</v>
      </c>
      <c r="D4596">
        <f t="shared" si="426"/>
        <v>3794.6699999999996</v>
      </c>
      <c r="E4596">
        <f t="shared" si="429"/>
        <v>4015.8882681120713</v>
      </c>
      <c r="F4596">
        <f t="shared" si="427"/>
        <v>3889.4824725162498</v>
      </c>
      <c r="H4596">
        <f t="shared" si="430"/>
        <v>-158.51403581817709</v>
      </c>
      <c r="I4596">
        <f t="shared" si="431"/>
        <v>-126.40579559582147</v>
      </c>
      <c r="K4596" t="str">
        <f t="shared" si="428"/>
        <v>Hold_buy</v>
      </c>
    </row>
    <row r="4597" spans="1:11">
      <c r="A4597" s="1">
        <v>39888</v>
      </c>
      <c r="B4597">
        <v>4044.54</v>
      </c>
      <c r="D4597">
        <f t="shared" si="426"/>
        <v>3805.655999999999</v>
      </c>
      <c r="E4597">
        <f t="shared" si="429"/>
        <v>4018.0106186222883</v>
      </c>
      <c r="F4597">
        <f t="shared" si="427"/>
        <v>3913.3374767445189</v>
      </c>
      <c r="H4597">
        <f t="shared" si="430"/>
        <v>-147.74585703009558</v>
      </c>
      <c r="I4597">
        <f t="shared" si="431"/>
        <v>-104.67314187776947</v>
      </c>
      <c r="K4597" t="str">
        <f t="shared" si="428"/>
        <v>Hold_buy</v>
      </c>
    </row>
    <row r="4598" spans="1:11">
      <c r="A4598" s="1">
        <v>39889</v>
      </c>
      <c r="B4598">
        <v>3987.77</v>
      </c>
      <c r="D4598">
        <f t="shared" si="426"/>
        <v>3839.1030000000001</v>
      </c>
      <c r="E4598">
        <f t="shared" si="429"/>
        <v>4015.7705727984153</v>
      </c>
      <c r="F4598">
        <f t="shared" si="427"/>
        <v>3924.7886341684389</v>
      </c>
      <c r="H4598">
        <f t="shared" si="430"/>
        <v>-136.39307335007175</v>
      </c>
      <c r="I4598">
        <f t="shared" si="431"/>
        <v>-90.981938629976412</v>
      </c>
      <c r="K4598" t="str">
        <f t="shared" si="428"/>
        <v>Hold_buy</v>
      </c>
    </row>
    <row r="4599" spans="1:11">
      <c r="A4599" s="1">
        <v>39890</v>
      </c>
      <c r="B4599">
        <v>3996.32</v>
      </c>
      <c r="D4599">
        <f t="shared" si="426"/>
        <v>3868.8079999999995</v>
      </c>
      <c r="E4599">
        <f t="shared" si="429"/>
        <v>4014.3297896281624</v>
      </c>
      <c r="F4599">
        <f t="shared" si="427"/>
        <v>3935.7934596809869</v>
      </c>
      <c r="H4599">
        <f t="shared" si="430"/>
        <v>-124.82172466949251</v>
      </c>
      <c r="I4599">
        <f t="shared" si="431"/>
        <v>-78.536329947175545</v>
      </c>
      <c r="K4599" t="str">
        <f t="shared" si="428"/>
        <v>Hold_buy</v>
      </c>
    </row>
    <row r="4600" spans="1:11">
      <c r="A4600" s="1">
        <v>39891</v>
      </c>
      <c r="B4600">
        <v>4043.46</v>
      </c>
      <c r="D4600">
        <f t="shared" si="426"/>
        <v>3879.346</v>
      </c>
      <c r="E4600">
        <f t="shared" si="429"/>
        <v>4016.4875829890393</v>
      </c>
      <c r="F4600">
        <f t="shared" si="427"/>
        <v>3952.3575428069889</v>
      </c>
      <c r="H4600">
        <f t="shared" si="430"/>
        <v>-112.68338777200408</v>
      </c>
      <c r="I4600">
        <f t="shared" si="431"/>
        <v>-64.130040182050379</v>
      </c>
      <c r="K4600" t="str">
        <f t="shared" si="428"/>
        <v>Hold_buy</v>
      </c>
    </row>
    <row r="4601" spans="1:11">
      <c r="A4601" s="1">
        <v>39892</v>
      </c>
      <c r="B4601">
        <v>4068.74</v>
      </c>
      <c r="D4601">
        <f t="shared" si="426"/>
        <v>3914.143</v>
      </c>
      <c r="E4601">
        <f t="shared" si="429"/>
        <v>4020.3581323972585</v>
      </c>
      <c r="F4601">
        <f t="shared" si="427"/>
        <v>3970.2625362212984</v>
      </c>
      <c r="H4601">
        <f t="shared" si="430"/>
        <v>-100.16582945279528</v>
      </c>
      <c r="I4601">
        <f t="shared" si="431"/>
        <v>-50.095596175960054</v>
      </c>
      <c r="K4601" t="str">
        <f t="shared" si="428"/>
        <v>Hold_buy</v>
      </c>
    </row>
    <row r="4602" spans="1:11">
      <c r="A4602" s="1">
        <v>39895</v>
      </c>
      <c r="B4602">
        <v>4176.37</v>
      </c>
      <c r="D4602">
        <f t="shared" si="426"/>
        <v>3954.3760000000002</v>
      </c>
      <c r="E4602">
        <f t="shared" si="429"/>
        <v>4031.9145670344988</v>
      </c>
      <c r="F4602">
        <f t="shared" si="427"/>
        <v>4001.9713768026372</v>
      </c>
      <c r="H4602">
        <f t="shared" si="430"/>
        <v>-86.121301608608533</v>
      </c>
      <c r="I4602">
        <f t="shared" si="431"/>
        <v>-29.943190231861536</v>
      </c>
      <c r="K4602" t="str">
        <f t="shared" si="428"/>
        <v>Hold_buy</v>
      </c>
    </row>
    <row r="4603" spans="1:11">
      <c r="A4603" s="1">
        <v>39896</v>
      </c>
      <c r="B4603">
        <v>4187.3599999999997</v>
      </c>
      <c r="D4603">
        <f t="shared" si="426"/>
        <v>4002.81</v>
      </c>
      <c r="E4603">
        <f t="shared" si="429"/>
        <v>4043.4290435504618</v>
      </c>
      <c r="F4603">
        <f t="shared" si="427"/>
        <v>4030.4927034483853</v>
      </c>
      <c r="H4603">
        <f t="shared" si="430"/>
        <v>-71.484309307302112</v>
      </c>
      <c r="I4603">
        <f t="shared" si="431"/>
        <v>-12.936340102076429</v>
      </c>
      <c r="K4603" t="str">
        <f t="shared" si="428"/>
        <v>Hold_buy</v>
      </c>
    </row>
    <row r="4604" spans="1:11">
      <c r="A4604" s="1">
        <v>39897</v>
      </c>
      <c r="B4604">
        <v>4223.29</v>
      </c>
      <c r="D4604">
        <f t="shared" si="426"/>
        <v>4032.8480000000004</v>
      </c>
      <c r="E4604">
        <f t="shared" si="429"/>
        <v>4056.7520773615388</v>
      </c>
      <c r="F4604">
        <f t="shared" si="427"/>
        <v>4060.1538259947874</v>
      </c>
      <c r="H4604">
        <f t="shared" si="430"/>
        <v>-56.507097719191961</v>
      </c>
      <c r="I4604">
        <f t="shared" si="431"/>
        <v>3.4017486332486442</v>
      </c>
      <c r="K4604" t="str">
        <f t="shared" si="428"/>
        <v>Hold_buy</v>
      </c>
    </row>
    <row r="4605" spans="1:11">
      <c r="A4605" s="1">
        <v>39898</v>
      </c>
      <c r="B4605">
        <v>4259.37</v>
      </c>
      <c r="D4605">
        <f t="shared" si="426"/>
        <v>4063.7669999999998</v>
      </c>
      <c r="E4605">
        <f t="shared" si="429"/>
        <v>4071.7608123717951</v>
      </c>
      <c r="F4605">
        <f t="shared" si="427"/>
        <v>4090.8024681494353</v>
      </c>
      <c r="H4605">
        <f t="shared" si="430"/>
        <v>-41.397347019825517</v>
      </c>
      <c r="I4605">
        <f t="shared" si="431"/>
        <v>19.041655777640244</v>
      </c>
      <c r="K4605" t="str">
        <f t="shared" si="428"/>
        <v>Hold_buy</v>
      </c>
    </row>
    <row r="4606" spans="1:11">
      <c r="A4606" s="1">
        <v>39899</v>
      </c>
      <c r="B4606">
        <v>4203.55</v>
      </c>
      <c r="D4606">
        <f t="shared" si="426"/>
        <v>4094.0819999999999</v>
      </c>
      <c r="E4606">
        <f t="shared" si="429"/>
        <v>4081.5229744183289</v>
      </c>
      <c r="F4606">
        <f t="shared" si="427"/>
        <v>4108.148242280291</v>
      </c>
      <c r="H4606">
        <f t="shared" si="430"/>
        <v>-27.792824043467988</v>
      </c>
      <c r="I4606">
        <f t="shared" si="431"/>
        <v>26.625267861962129</v>
      </c>
      <c r="K4606" t="str">
        <f t="shared" si="428"/>
        <v>Hold_buy</v>
      </c>
    </row>
    <row r="4607" spans="1:11">
      <c r="A4607" s="1">
        <v>39902</v>
      </c>
      <c r="B4607">
        <v>3989.23</v>
      </c>
      <c r="D4607">
        <f t="shared" si="426"/>
        <v>4119.0770000000002</v>
      </c>
      <c r="E4607">
        <f t="shared" si="429"/>
        <v>4074.686457794749</v>
      </c>
      <c r="F4607">
        <f t="shared" si="427"/>
        <v>4089.8531280833231</v>
      </c>
      <c r="H4607">
        <f t="shared" si="430"/>
        <v>-19.20092517705957</v>
      </c>
      <c r="I4607">
        <f t="shared" si="431"/>
        <v>15.166670288574096</v>
      </c>
      <c r="K4607" t="str">
        <f t="shared" si="428"/>
        <v>Hold_buy</v>
      </c>
    </row>
    <row r="4608" spans="1:11">
      <c r="A4608" s="1">
        <v>39903</v>
      </c>
      <c r="B4608">
        <v>4084.76</v>
      </c>
      <c r="D4608">
        <f t="shared" si="426"/>
        <v>4113.5460000000003</v>
      </c>
      <c r="E4608">
        <f t="shared" si="429"/>
        <v>4075.4326461062492</v>
      </c>
      <c r="F4608">
        <f t="shared" si="427"/>
        <v>4089.0695699166581</v>
      </c>
      <c r="H4608">
        <f t="shared" si="430"/>
        <v>-12.633355379565872</v>
      </c>
      <c r="I4608">
        <f t="shared" si="431"/>
        <v>13.636923810408916</v>
      </c>
      <c r="K4608" t="str">
        <f t="shared" si="428"/>
        <v>Hold_buy</v>
      </c>
    </row>
    <row r="4609" spans="1:11">
      <c r="A4609" s="1">
        <v>39904</v>
      </c>
      <c r="B4609">
        <v>4131.07</v>
      </c>
      <c r="D4609">
        <f t="shared" si="426"/>
        <v>4123.2450000000008</v>
      </c>
      <c r="E4609">
        <f t="shared" si="429"/>
        <v>4079.5539315798605</v>
      </c>
      <c r="F4609">
        <f t="shared" si="427"/>
        <v>4095.5311745448644</v>
      </c>
      <c r="H4609">
        <f t="shared" si="430"/>
        <v>-6.9112357106519324</v>
      </c>
      <c r="I4609">
        <f t="shared" si="431"/>
        <v>15.977242965003825</v>
      </c>
      <c r="K4609" t="str">
        <f t="shared" si="428"/>
        <v>Hold_buy</v>
      </c>
    </row>
    <row r="4610" spans="1:11">
      <c r="A4610" s="1">
        <v>39905</v>
      </c>
      <c r="B4610">
        <v>4381.92</v>
      </c>
      <c r="D4610">
        <f t="shared" si="426"/>
        <v>4136.72</v>
      </c>
      <c r="E4610">
        <f t="shared" si="429"/>
        <v>4101.9514181295008</v>
      </c>
      <c r="F4610">
        <f t="shared" si="427"/>
        <v>4139.5909938456543</v>
      </c>
      <c r="H4610">
        <f t="shared" si="430"/>
        <v>1.9989265747091656</v>
      </c>
      <c r="I4610">
        <f t="shared" si="431"/>
        <v>37.639575716153558</v>
      </c>
      <c r="K4610" t="str">
        <f t="shared" si="428"/>
        <v>Hold_buy</v>
      </c>
    </row>
    <row r="4611" spans="1:11">
      <c r="A4611" s="1">
        <v>39906</v>
      </c>
      <c r="B4611">
        <v>4384.99</v>
      </c>
      <c r="D4611">
        <f t="shared" si="426"/>
        <v>4170.5659999999998</v>
      </c>
      <c r="E4611">
        <f t="shared" si="429"/>
        <v>4122.917239008797</v>
      </c>
      <c r="F4611">
        <f t="shared" si="427"/>
        <v>4177.3446871001688</v>
      </c>
      <c r="H4611">
        <f t="shared" si="430"/>
        <v>12.484630878041703</v>
      </c>
      <c r="I4611">
        <f t="shared" si="431"/>
        <v>54.427448091371843</v>
      </c>
      <c r="K4611" t="str">
        <f t="shared" si="428"/>
        <v>Hold_buy</v>
      </c>
    </row>
    <row r="4612" spans="1:11">
      <c r="A4612" s="1">
        <v>39909</v>
      </c>
      <c r="B4612">
        <v>4349.8100000000004</v>
      </c>
      <c r="D4612">
        <f t="shared" si="426"/>
        <v>4202.1909999999998</v>
      </c>
      <c r="E4612">
        <f t="shared" si="429"/>
        <v>4139.7241101933305</v>
      </c>
      <c r="F4612">
        <f t="shared" si="427"/>
        <v>4203.8778121616815</v>
      </c>
      <c r="H4612">
        <f t="shared" si="430"/>
        <v>22.818445096103567</v>
      </c>
      <c r="I4612">
        <f t="shared" si="431"/>
        <v>64.153701968351015</v>
      </c>
      <c r="K4612" t="str">
        <f t="shared" si="428"/>
        <v>Hold_buy</v>
      </c>
    </row>
    <row r="4613" spans="1:11">
      <c r="A4613" s="1">
        <v>39910</v>
      </c>
      <c r="B4613">
        <v>4322.5</v>
      </c>
      <c r="D4613">
        <f t="shared" si="426"/>
        <v>4219.5349999999989</v>
      </c>
      <c r="E4613">
        <f t="shared" si="429"/>
        <v>4153.2630649938246</v>
      </c>
      <c r="F4613">
        <f t="shared" si="427"/>
        <v>4222.1273795214229</v>
      </c>
      <c r="H4613">
        <f t="shared" si="430"/>
        <v>32.027618982402501</v>
      </c>
      <c r="I4613">
        <f t="shared" si="431"/>
        <v>68.864314527598253</v>
      </c>
      <c r="K4613" t="str">
        <f t="shared" si="428"/>
        <v>Hold_buy</v>
      </c>
    </row>
    <row r="4614" spans="1:11">
      <c r="A4614" s="1">
        <v>39911</v>
      </c>
      <c r="B4614">
        <v>4357.92</v>
      </c>
      <c r="D4614">
        <f t="shared" si="426"/>
        <v>4233.0489999999991</v>
      </c>
      <c r="E4614">
        <f t="shared" si="429"/>
        <v>4168.4228379572451</v>
      </c>
      <c r="F4614">
        <f t="shared" si="427"/>
        <v>4243.0185519027427</v>
      </c>
      <c r="H4614">
        <f t="shared" si="430"/>
        <v>40.541237975021531</v>
      </c>
      <c r="I4614">
        <f t="shared" si="431"/>
        <v>74.595713945497664</v>
      </c>
      <c r="K4614" t="str">
        <f t="shared" si="428"/>
        <v>Hold_buy</v>
      </c>
    </row>
    <row r="4615" spans="1:11">
      <c r="A4615" s="1">
        <v>39912</v>
      </c>
      <c r="B4615">
        <v>4491.12</v>
      </c>
      <c r="D4615">
        <f t="shared" si="426"/>
        <v>4246.5119999999997</v>
      </c>
      <c r="E4615">
        <f t="shared" si="429"/>
        <v>4192.3263314418937</v>
      </c>
      <c r="F4615">
        <f t="shared" si="427"/>
        <v>4281.188005456167</v>
      </c>
      <c r="H4615">
        <f t="shared" si="430"/>
        <v>50.205325182871903</v>
      </c>
      <c r="I4615">
        <f t="shared" si="431"/>
        <v>88.861674014273376</v>
      </c>
      <c r="K4615" t="str">
        <f t="shared" si="428"/>
        <v>Hold_buy</v>
      </c>
    </row>
    <row r="4616" spans="1:11">
      <c r="A4616" s="1">
        <v>39916</v>
      </c>
      <c r="B4616">
        <v>4491.12</v>
      </c>
      <c r="D4616">
        <f t="shared" si="426"/>
        <v>4269.6869999999999</v>
      </c>
      <c r="E4616">
        <f t="shared" si="429"/>
        <v>4214.459195779531</v>
      </c>
      <c r="F4616">
        <f t="shared" si="427"/>
        <v>4313.4852353859878</v>
      </c>
      <c r="H4616">
        <f t="shared" si="430"/>
        <v>59.969468067588892</v>
      </c>
      <c r="I4616">
        <f t="shared" si="431"/>
        <v>99.026039606456834</v>
      </c>
      <c r="K4616" t="str">
        <f t="shared" si="428"/>
        <v>Hold_buy</v>
      </c>
    </row>
    <row r="4617" spans="1:11">
      <c r="A4617" s="1">
        <v>39917</v>
      </c>
      <c r="B4617">
        <v>4557.01</v>
      </c>
      <c r="D4617">
        <f t="shared" si="426"/>
        <v>4298.4440000000013</v>
      </c>
      <c r="E4617">
        <f t="shared" si="429"/>
        <v>4239.8333294254917</v>
      </c>
      <c r="F4617">
        <f t="shared" si="427"/>
        <v>4350.9505837881434</v>
      </c>
      <c r="H4617">
        <f t="shared" si="430"/>
        <v>70.199025326601458</v>
      </c>
      <c r="I4617">
        <f t="shared" si="431"/>
        <v>111.11725436265169</v>
      </c>
      <c r="K4617" t="str">
        <f t="shared" si="428"/>
        <v>Hold_buy</v>
      </c>
    </row>
    <row r="4618" spans="1:11">
      <c r="A4618" s="1">
        <v>39918</v>
      </c>
      <c r="B4618">
        <v>4549.79</v>
      </c>
      <c r="D4618">
        <f t="shared" si="426"/>
        <v>4355.2220000000007</v>
      </c>
      <c r="E4618">
        <f t="shared" si="429"/>
        <v>4262.7930828013814</v>
      </c>
      <c r="F4618">
        <f t="shared" si="427"/>
        <v>4381.5412632053522</v>
      </c>
      <c r="H4618">
        <f t="shared" si="430"/>
        <v>79.908856342075325</v>
      </c>
      <c r="I4618">
        <f t="shared" si="431"/>
        <v>118.74818040397076</v>
      </c>
      <c r="K4618" t="str">
        <f t="shared" si="428"/>
        <v>Hold_buy</v>
      </c>
    </row>
    <row r="4619" spans="1:11">
      <c r="A4619" s="1">
        <v>39919</v>
      </c>
      <c r="B4619">
        <v>4609.46</v>
      </c>
      <c r="D4619">
        <f t="shared" si="426"/>
        <v>4401.7250000000004</v>
      </c>
      <c r="E4619">
        <f t="shared" si="429"/>
        <v>4288.4721137049828</v>
      </c>
      <c r="F4619">
        <f t="shared" si="427"/>
        <v>4416.6056842506823</v>
      </c>
      <c r="H4619">
        <f t="shared" si="430"/>
        <v>89.553799182800162</v>
      </c>
      <c r="I4619">
        <f t="shared" si="431"/>
        <v>128.13357054569951</v>
      </c>
      <c r="K4619" t="str">
        <f t="shared" si="428"/>
        <v>Hold_buy</v>
      </c>
    </row>
    <row r="4620" spans="1:11">
      <c r="A4620" s="1">
        <v>39920</v>
      </c>
      <c r="B4620">
        <v>4676.84</v>
      </c>
      <c r="D4620">
        <f t="shared" si="426"/>
        <v>4449.5640000000003</v>
      </c>
      <c r="E4620">
        <f t="shared" si="429"/>
        <v>4317.2401052823916</v>
      </c>
      <c r="F4620">
        <f t="shared" si="427"/>
        <v>4456.6417328275002</v>
      </c>
      <c r="H4620">
        <f t="shared" si="430"/>
        <v>99.523364855261846</v>
      </c>
      <c r="I4620">
        <f t="shared" si="431"/>
        <v>139.40162754510857</v>
      </c>
      <c r="K4620" t="str">
        <f t="shared" si="428"/>
        <v>Hold_buy</v>
      </c>
    </row>
    <row r="4621" spans="1:11">
      <c r="A4621" s="1">
        <v>39923</v>
      </c>
      <c r="B4621">
        <v>4486.3</v>
      </c>
      <c r="D4621">
        <f t="shared" ref="D4621:D4684" si="432">SUM(B4611:B4620)/10</f>
        <v>4479.0559999999996</v>
      </c>
      <c r="E4621">
        <f t="shared" si="429"/>
        <v>4329.7630604466585</v>
      </c>
      <c r="F4621">
        <f t="shared" si="427"/>
        <v>4461.2045431617307</v>
      </c>
      <c r="H4621">
        <f t="shared" si="430"/>
        <v>105.90698842722392</v>
      </c>
      <c r="I4621">
        <f t="shared" si="431"/>
        <v>131.4414827150722</v>
      </c>
      <c r="K4621" t="str">
        <f t="shared" si="428"/>
        <v>Hold_buy</v>
      </c>
    </row>
    <row r="4622" spans="1:11">
      <c r="A4622" s="1">
        <v>39924</v>
      </c>
      <c r="B4622">
        <v>4501.63</v>
      </c>
      <c r="D4622">
        <f t="shared" si="432"/>
        <v>4489.1870000000008</v>
      </c>
      <c r="E4622">
        <f t="shared" si="429"/>
        <v>4342.4939448580171</v>
      </c>
      <c r="F4622">
        <f t="shared" si="427"/>
        <v>4467.4238442137721</v>
      </c>
      <c r="H4622">
        <f t="shared" si="430"/>
        <v>109.71157061293013</v>
      </c>
      <c r="I4622">
        <f t="shared" si="431"/>
        <v>124.92989935575497</v>
      </c>
      <c r="K4622" t="str">
        <f t="shared" si="428"/>
        <v>Hold_buy</v>
      </c>
    </row>
    <row r="4623" spans="1:11">
      <c r="A4623" s="1">
        <v>39925</v>
      </c>
      <c r="B4623">
        <v>4594.42</v>
      </c>
      <c r="D4623">
        <f t="shared" si="432"/>
        <v>4504.3689999999997</v>
      </c>
      <c r="E4623">
        <f t="shared" si="429"/>
        <v>4361.1551341277936</v>
      </c>
      <c r="F4623">
        <f t="shared" ref="F4623:F4686" si="433">F4622+(2/(1+12)*(B4623-F4622))</f>
        <v>4486.9617143347305</v>
      </c>
      <c r="H4623">
        <f t="shared" si="430"/>
        <v>112.93057253173147</v>
      </c>
      <c r="I4623">
        <f t="shared" si="431"/>
        <v>125.80658020693681</v>
      </c>
      <c r="K4623" t="str">
        <f t="shared" si="428"/>
        <v>Hold_buy</v>
      </c>
    </row>
    <row r="4624" spans="1:11">
      <c r="A4624" s="1">
        <v>39926</v>
      </c>
      <c r="B4624">
        <v>4538.21</v>
      </c>
      <c r="D4624">
        <f t="shared" si="432"/>
        <v>4531.5609999999997</v>
      </c>
      <c r="E4624">
        <f t="shared" si="429"/>
        <v>4374.2703093775863</v>
      </c>
      <c r="F4624">
        <f t="shared" si="433"/>
        <v>4494.846065975541</v>
      </c>
      <c r="H4624">
        <f t="shared" si="430"/>
        <v>114.45960934497613</v>
      </c>
      <c r="I4624">
        <f t="shared" si="431"/>
        <v>120.57575659795475</v>
      </c>
      <c r="K4624" t="str">
        <f t="shared" si="428"/>
        <v>Hold_buy</v>
      </c>
    </row>
    <row r="4625" spans="1:11">
      <c r="A4625" s="1">
        <v>39927</v>
      </c>
      <c r="B4625">
        <v>4674.32</v>
      </c>
      <c r="D4625">
        <f t="shared" si="432"/>
        <v>4549.5899999999992</v>
      </c>
      <c r="E4625">
        <f t="shared" si="429"/>
        <v>4396.4962123866535</v>
      </c>
      <c r="F4625">
        <f t="shared" si="433"/>
        <v>4522.4574404408422</v>
      </c>
      <c r="H4625">
        <f t="shared" si="430"/>
        <v>116.75993308681865</v>
      </c>
      <c r="I4625">
        <f t="shared" si="431"/>
        <v>125.96122805418872</v>
      </c>
      <c r="K4625" t="str">
        <f t="shared" si="428"/>
        <v>Hold_buy</v>
      </c>
    </row>
    <row r="4626" spans="1:11">
      <c r="A4626" s="1">
        <v>39930</v>
      </c>
      <c r="B4626">
        <v>4694.07</v>
      </c>
      <c r="D4626">
        <f t="shared" si="432"/>
        <v>4567.91</v>
      </c>
      <c r="E4626">
        <f t="shared" si="429"/>
        <v>4418.5387151728273</v>
      </c>
      <c r="F4626">
        <f t="shared" si="433"/>
        <v>4548.859372680713</v>
      </c>
      <c r="H4626">
        <f t="shared" si="430"/>
        <v>119.47207797103206</v>
      </c>
      <c r="I4626">
        <f t="shared" si="431"/>
        <v>130.3206575078857</v>
      </c>
      <c r="K4626" t="str">
        <f t="shared" si="428"/>
        <v>Hold_buy</v>
      </c>
    </row>
    <row r="4627" spans="1:11">
      <c r="A4627" s="1">
        <v>39931</v>
      </c>
      <c r="B4627">
        <v>4607.42</v>
      </c>
      <c r="D4627">
        <f t="shared" si="432"/>
        <v>4588.2049999999999</v>
      </c>
      <c r="E4627">
        <f t="shared" si="429"/>
        <v>4432.529921456322</v>
      </c>
      <c r="F4627">
        <f t="shared" si="433"/>
        <v>4557.8686999606034</v>
      </c>
      <c r="H4627">
        <f t="shared" si="430"/>
        <v>120.64541807768194</v>
      </c>
      <c r="I4627">
        <f t="shared" si="431"/>
        <v>125.33877850428144</v>
      </c>
      <c r="K4627" t="str">
        <f t="shared" si="428"/>
        <v>Hold_buy</v>
      </c>
    </row>
    <row r="4628" spans="1:11">
      <c r="A4628" s="1">
        <v>39932</v>
      </c>
      <c r="B4628">
        <v>4704.5600000000004</v>
      </c>
      <c r="D4628">
        <f t="shared" si="432"/>
        <v>4593.2460000000001</v>
      </c>
      <c r="E4628">
        <f t="shared" si="429"/>
        <v>4452.6802976447425</v>
      </c>
      <c r="F4628">
        <f t="shared" si="433"/>
        <v>4580.4365922743564</v>
      </c>
      <c r="H4628">
        <f t="shared" si="430"/>
        <v>122.06759338806833</v>
      </c>
      <c r="I4628">
        <f t="shared" si="431"/>
        <v>127.75629462961388</v>
      </c>
      <c r="K4628" t="str">
        <f t="shared" si="428"/>
        <v>Hold_buy</v>
      </c>
    </row>
    <row r="4629" spans="1:11">
      <c r="A4629" s="1">
        <v>39933</v>
      </c>
      <c r="B4629">
        <v>4769.45</v>
      </c>
      <c r="D4629">
        <f t="shared" si="432"/>
        <v>4608.723</v>
      </c>
      <c r="E4629">
        <f t="shared" si="429"/>
        <v>4476.1447200414286</v>
      </c>
      <c r="F4629">
        <f t="shared" si="433"/>
        <v>4609.5155780783016</v>
      </c>
      <c r="H4629">
        <f t="shared" si="430"/>
        <v>124.32824631782925</v>
      </c>
      <c r="I4629">
        <f t="shared" si="431"/>
        <v>133.37085803687296</v>
      </c>
      <c r="K4629" t="str">
        <f t="shared" si="428"/>
        <v>Hold_buy</v>
      </c>
    </row>
    <row r="4630" spans="1:11">
      <c r="A4630" s="1">
        <v>39934</v>
      </c>
      <c r="B4630">
        <v>4769.45</v>
      </c>
      <c r="D4630">
        <f t="shared" si="432"/>
        <v>4624.7219999999998</v>
      </c>
      <c r="E4630">
        <f t="shared" si="429"/>
        <v>4497.871037075397</v>
      </c>
      <c r="F4630">
        <f t="shared" si="433"/>
        <v>4634.120873758563</v>
      </c>
      <c r="H4630">
        <f t="shared" si="430"/>
        <v>126.7125643908966</v>
      </c>
      <c r="I4630">
        <f t="shared" si="431"/>
        <v>136.249836683166</v>
      </c>
      <c r="K4630" t="str">
        <f t="shared" si="428"/>
        <v>Hold_buy</v>
      </c>
    </row>
    <row r="4631" spans="1:11">
      <c r="A4631" s="1">
        <v>39937</v>
      </c>
      <c r="B4631">
        <v>4902.45</v>
      </c>
      <c r="D4631">
        <f t="shared" si="432"/>
        <v>4633.9829999999993</v>
      </c>
      <c r="E4631">
        <f t="shared" si="429"/>
        <v>4527.8398491438857</v>
      </c>
      <c r="F4631">
        <f t="shared" si="433"/>
        <v>4675.4022777957071</v>
      </c>
      <c r="H4631">
        <f t="shared" si="430"/>
        <v>130.88253724308157</v>
      </c>
      <c r="I4631">
        <f t="shared" si="431"/>
        <v>147.56242865182139</v>
      </c>
      <c r="K4631" t="str">
        <f t="shared" si="428"/>
        <v>Hold_buy</v>
      </c>
    </row>
    <row r="4632" spans="1:11">
      <c r="A4632" s="1">
        <v>39938</v>
      </c>
      <c r="B4632">
        <v>4853.03</v>
      </c>
      <c r="D4632">
        <f t="shared" si="432"/>
        <v>4675.598</v>
      </c>
      <c r="E4632">
        <f t="shared" si="429"/>
        <v>4551.9280084665606</v>
      </c>
      <c r="F4632">
        <f t="shared" si="433"/>
        <v>4702.7296196732905</v>
      </c>
      <c r="H4632">
        <f t="shared" si="430"/>
        <v>134.86635203581122</v>
      </c>
      <c r="I4632">
        <f t="shared" si="431"/>
        <v>150.80161120672983</v>
      </c>
      <c r="K4632" t="str">
        <f t="shared" si="428"/>
        <v>Hold_buy</v>
      </c>
    </row>
    <row r="4633" spans="1:11">
      <c r="A4633" s="1">
        <v>39939</v>
      </c>
      <c r="B4633">
        <v>4880.71</v>
      </c>
      <c r="D4633">
        <f t="shared" si="432"/>
        <v>4710.7379999999994</v>
      </c>
      <c r="E4633">
        <f t="shared" si="429"/>
        <v>4576.2822300616299</v>
      </c>
      <c r="F4633">
        <f t="shared" si="433"/>
        <v>4730.1112166466301</v>
      </c>
      <c r="H4633">
        <f t="shared" si="430"/>
        <v>138.65887894564901</v>
      </c>
      <c r="I4633">
        <f t="shared" si="431"/>
        <v>153.82898658500017</v>
      </c>
      <c r="K4633" t="str">
        <f t="shared" si="428"/>
        <v>Hold_buy</v>
      </c>
    </row>
    <row r="4634" spans="1:11">
      <c r="A4634" s="1">
        <v>39940</v>
      </c>
      <c r="B4634">
        <v>4804.1000000000004</v>
      </c>
      <c r="D4634">
        <f t="shared" si="432"/>
        <v>4739.3670000000002</v>
      </c>
      <c r="E4634">
        <f t="shared" si="429"/>
        <v>4593.1576204274352</v>
      </c>
      <c r="F4634">
        <f t="shared" si="433"/>
        <v>4741.494106393302</v>
      </c>
      <c r="H4634">
        <f t="shared" si="430"/>
        <v>140.59440034969256</v>
      </c>
      <c r="I4634">
        <f t="shared" si="431"/>
        <v>148.33648596586681</v>
      </c>
      <c r="K4634" t="str">
        <f t="shared" si="428"/>
        <v>Hold_buy</v>
      </c>
    </row>
    <row r="4635" spans="1:11">
      <c r="A4635" s="1">
        <v>39941</v>
      </c>
      <c r="B4635">
        <v>4913.8999999999996</v>
      </c>
      <c r="D4635">
        <f t="shared" si="432"/>
        <v>4765.9560000000001</v>
      </c>
      <c r="E4635">
        <f t="shared" si="429"/>
        <v>4616.9163152105884</v>
      </c>
      <c r="F4635">
        <f t="shared" si="433"/>
        <v>4768.0180900251016</v>
      </c>
      <c r="H4635">
        <f t="shared" si="430"/>
        <v>142.69587524265668</v>
      </c>
      <c r="I4635">
        <f t="shared" si="431"/>
        <v>151.10177481451319</v>
      </c>
      <c r="K4635" t="str">
        <f t="shared" si="428"/>
        <v>Hold_buy</v>
      </c>
    </row>
    <row r="4636" spans="1:11">
      <c r="A4636" s="1">
        <v>39944</v>
      </c>
      <c r="B4636">
        <v>4866.91</v>
      </c>
      <c r="D4636">
        <f t="shared" si="432"/>
        <v>4789.9139999999998</v>
      </c>
      <c r="E4636">
        <f t="shared" si="429"/>
        <v>4635.4343659357301</v>
      </c>
      <c r="F4636">
        <f t="shared" si="433"/>
        <v>4783.23223002124</v>
      </c>
      <c r="H4636">
        <f t="shared" si="430"/>
        <v>143.71627301122732</v>
      </c>
      <c r="I4636">
        <f t="shared" si="431"/>
        <v>147.7978640855099</v>
      </c>
      <c r="K4636" t="str">
        <f t="shared" si="428"/>
        <v>Hold_buy</v>
      </c>
    </row>
    <row r="4637" spans="1:11">
      <c r="A4637" s="1">
        <v>39945</v>
      </c>
      <c r="B4637">
        <v>4854.1099999999997</v>
      </c>
      <c r="D4637">
        <f t="shared" si="432"/>
        <v>4807.1979999999994</v>
      </c>
      <c r="E4637">
        <f t="shared" si="429"/>
        <v>4651.6325610516014</v>
      </c>
      <c r="F4637">
        <f t="shared" si="433"/>
        <v>4794.1365023256649</v>
      </c>
      <c r="H4637">
        <f t="shared" si="430"/>
        <v>143.47380666379453</v>
      </c>
      <c r="I4637">
        <f t="shared" si="431"/>
        <v>142.50394127406344</v>
      </c>
      <c r="K4637" t="str">
        <f t="shared" ref="K4637:K4700" si="434">IF(I4637&gt;H4637,IF(K4636="Buy","Hold_buy",IF(K4636="Hold_buy","Hold_buy","Buy")),IF(K4636="Sell","Hold_sell",IF(K4636="Hold_sell","Hold_sell","Sell")))</f>
        <v>Sell</v>
      </c>
    </row>
    <row r="4638" spans="1:11">
      <c r="A4638" s="1">
        <v>39946</v>
      </c>
      <c r="B4638">
        <v>4727.6099999999997</v>
      </c>
      <c r="D4638">
        <f t="shared" si="432"/>
        <v>4831.8670000000002</v>
      </c>
      <c r="E4638">
        <f t="shared" ref="E4638:E4701" si="435">E4637+(2/(1+26)*(B4638-E4637))</f>
        <v>4657.2605194922235</v>
      </c>
      <c r="F4638">
        <f t="shared" si="433"/>
        <v>4783.9016558140238</v>
      </c>
      <c r="H4638">
        <f t="shared" ref="H4638:H4701" si="436">H4637+(2/(1+9)*(I4638-H4637))</f>
        <v>140.1072725953957</v>
      </c>
      <c r="I4638">
        <f t="shared" ref="I4638:I4701" si="437">F4638-E4638</f>
        <v>126.64113632180033</v>
      </c>
      <c r="K4638" t="str">
        <f t="shared" si="434"/>
        <v>Hold_sell</v>
      </c>
    </row>
    <row r="4639" spans="1:11">
      <c r="A4639" s="1">
        <v>39947</v>
      </c>
      <c r="B4639">
        <v>4738.47</v>
      </c>
      <c r="D4639">
        <f t="shared" si="432"/>
        <v>4834.1720000000005</v>
      </c>
      <c r="E4639">
        <f t="shared" si="435"/>
        <v>4663.2760365668737</v>
      </c>
      <c r="F4639">
        <f t="shared" si="433"/>
        <v>4776.9121703041737</v>
      </c>
      <c r="H4639">
        <f t="shared" si="436"/>
        <v>134.81304482377658</v>
      </c>
      <c r="I4639">
        <f t="shared" si="437"/>
        <v>113.63613373730004</v>
      </c>
      <c r="K4639" t="str">
        <f t="shared" si="434"/>
        <v>Hold_sell</v>
      </c>
    </row>
    <row r="4640" spans="1:11">
      <c r="A4640" s="1">
        <v>39948</v>
      </c>
      <c r="B4640">
        <v>4737.5</v>
      </c>
      <c r="D4640">
        <f t="shared" si="432"/>
        <v>4831.0740000000005</v>
      </c>
      <c r="E4640">
        <f t="shared" si="435"/>
        <v>4668.7741079322905</v>
      </c>
      <c r="F4640">
        <f t="shared" si="433"/>
        <v>4770.8487594881472</v>
      </c>
      <c r="H4640">
        <f t="shared" si="436"/>
        <v>128.26536617019261</v>
      </c>
      <c r="I4640">
        <f t="shared" si="437"/>
        <v>102.07465155585669</v>
      </c>
      <c r="K4640" t="str">
        <f t="shared" si="434"/>
        <v>Hold_sell</v>
      </c>
    </row>
    <row r="4641" spans="1:11">
      <c r="A4641" s="1">
        <v>39951</v>
      </c>
      <c r="B4641">
        <v>4851.96</v>
      </c>
      <c r="D4641">
        <f t="shared" si="432"/>
        <v>4827.8789999999999</v>
      </c>
      <c r="E4641">
        <f t="shared" si="435"/>
        <v>4682.3434332706393</v>
      </c>
      <c r="F4641">
        <f t="shared" si="433"/>
        <v>4783.3274118745858</v>
      </c>
      <c r="H4641">
        <f t="shared" si="436"/>
        <v>122.80908865694339</v>
      </c>
      <c r="I4641">
        <f t="shared" si="437"/>
        <v>100.98397860394653</v>
      </c>
      <c r="K4641" t="str">
        <f t="shared" si="434"/>
        <v>Hold_sell</v>
      </c>
    </row>
    <row r="4642" spans="1:11">
      <c r="A4642" s="1">
        <v>39952</v>
      </c>
      <c r="B4642">
        <v>4959.62</v>
      </c>
      <c r="D4642">
        <f t="shared" si="432"/>
        <v>4822.83</v>
      </c>
      <c r="E4642">
        <f t="shared" si="435"/>
        <v>4702.8824382135545</v>
      </c>
      <c r="F4642">
        <f t="shared" si="433"/>
        <v>4810.4493485092653</v>
      </c>
      <c r="H4642">
        <f t="shared" si="436"/>
        <v>119.76065298469688</v>
      </c>
      <c r="I4642">
        <f t="shared" si="437"/>
        <v>107.56691029571084</v>
      </c>
      <c r="K4642" t="str">
        <f t="shared" si="434"/>
        <v>Hold_sell</v>
      </c>
    </row>
    <row r="4643" spans="1:11">
      <c r="A4643" s="1">
        <v>39953</v>
      </c>
      <c r="B4643">
        <v>5038.9399999999996</v>
      </c>
      <c r="D4643">
        <f t="shared" si="432"/>
        <v>4833.4890000000005</v>
      </c>
      <c r="E4643">
        <f t="shared" si="435"/>
        <v>4727.7755909384759</v>
      </c>
      <c r="F4643">
        <f t="shared" si="433"/>
        <v>4845.6017564309168</v>
      </c>
      <c r="H4643">
        <f t="shared" si="436"/>
        <v>119.37375548624567</v>
      </c>
      <c r="I4643">
        <f t="shared" si="437"/>
        <v>117.82616549244085</v>
      </c>
      <c r="K4643" t="str">
        <f t="shared" si="434"/>
        <v>Hold_sell</v>
      </c>
    </row>
    <row r="4644" spans="1:11">
      <c r="A4644" s="1">
        <v>39954</v>
      </c>
      <c r="B4644">
        <v>4900.67</v>
      </c>
      <c r="D4644">
        <f t="shared" si="432"/>
        <v>4849.3120000000008</v>
      </c>
      <c r="E4644">
        <f t="shared" si="435"/>
        <v>4740.5825842022923</v>
      </c>
      <c r="F4644">
        <f t="shared" si="433"/>
        <v>4854.0737939030832</v>
      </c>
      <c r="H4644">
        <f t="shared" si="436"/>
        <v>118.19724632915472</v>
      </c>
      <c r="I4644">
        <f t="shared" si="437"/>
        <v>113.49120970079093</v>
      </c>
      <c r="K4644" t="str">
        <f t="shared" si="434"/>
        <v>Hold_sell</v>
      </c>
    </row>
    <row r="4645" spans="1:11">
      <c r="A4645" s="1">
        <v>39955</v>
      </c>
      <c r="B4645">
        <v>4918.75</v>
      </c>
      <c r="D4645">
        <f t="shared" si="432"/>
        <v>4858.9690000000001</v>
      </c>
      <c r="E4645">
        <f t="shared" si="435"/>
        <v>4753.7801705576785</v>
      </c>
      <c r="F4645">
        <f t="shared" si="433"/>
        <v>4864.023979456455</v>
      </c>
      <c r="H4645">
        <f t="shared" si="436"/>
        <v>116.60655884307907</v>
      </c>
      <c r="I4645">
        <f t="shared" si="437"/>
        <v>110.24380889877648</v>
      </c>
      <c r="K4645" t="str">
        <f t="shared" si="434"/>
        <v>Hold_sell</v>
      </c>
    </row>
    <row r="4646" spans="1:11">
      <c r="A4646" s="1">
        <v>39958</v>
      </c>
      <c r="B4646">
        <v>4918.45</v>
      </c>
      <c r="D4646">
        <f t="shared" si="432"/>
        <v>4859.4539999999997</v>
      </c>
      <c r="E4646">
        <f t="shared" si="435"/>
        <v>4765.9779357015541</v>
      </c>
      <c r="F4646">
        <f t="shared" si="433"/>
        <v>4872.3972133862308</v>
      </c>
      <c r="H4646">
        <f t="shared" si="436"/>
        <v>114.56910261139859</v>
      </c>
      <c r="I4646">
        <f t="shared" si="437"/>
        <v>106.41927768467667</v>
      </c>
      <c r="K4646" t="str">
        <f t="shared" si="434"/>
        <v>Hold_sell</v>
      </c>
    </row>
    <row r="4647" spans="1:11">
      <c r="A4647" s="1">
        <v>39959</v>
      </c>
      <c r="B4647">
        <v>4985.6000000000004</v>
      </c>
      <c r="D4647">
        <f t="shared" si="432"/>
        <v>4864.6079999999993</v>
      </c>
      <c r="E4647">
        <f t="shared" si="435"/>
        <v>4782.2462367606986</v>
      </c>
      <c r="F4647">
        <f t="shared" si="433"/>
        <v>4889.8130267114257</v>
      </c>
      <c r="H4647">
        <f t="shared" si="436"/>
        <v>113.16864007926429</v>
      </c>
      <c r="I4647">
        <f t="shared" si="437"/>
        <v>107.56678995072707</v>
      </c>
      <c r="K4647" t="str">
        <f t="shared" si="434"/>
        <v>Hold_sell</v>
      </c>
    </row>
    <row r="4648" spans="1:11">
      <c r="A4648" s="1">
        <v>39960</v>
      </c>
      <c r="B4648">
        <v>5000.7700000000004</v>
      </c>
      <c r="D4648">
        <f t="shared" si="432"/>
        <v>4877.7569999999996</v>
      </c>
      <c r="E4648">
        <f t="shared" si="435"/>
        <v>4798.4331821858323</v>
      </c>
      <c r="F4648">
        <f t="shared" si="433"/>
        <v>4906.883330294283</v>
      </c>
      <c r="H4648">
        <f t="shared" si="436"/>
        <v>112.22494168510158</v>
      </c>
      <c r="I4648">
        <f t="shared" si="437"/>
        <v>108.45014810845078</v>
      </c>
      <c r="K4648" t="str">
        <f t="shared" si="434"/>
        <v>Hold_sell</v>
      </c>
    </row>
    <row r="4649" spans="1:11">
      <c r="A4649" s="1">
        <v>39961</v>
      </c>
      <c r="B4649">
        <v>4932.88</v>
      </c>
      <c r="D4649">
        <f t="shared" si="432"/>
        <v>4905.0729999999994</v>
      </c>
      <c r="E4649">
        <f t="shared" si="435"/>
        <v>4808.3922057276222</v>
      </c>
      <c r="F4649">
        <f t="shared" si="433"/>
        <v>4910.8828179413167</v>
      </c>
      <c r="H4649">
        <f t="shared" si="436"/>
        <v>110.27807579082017</v>
      </c>
      <c r="I4649">
        <f t="shared" si="437"/>
        <v>102.49061221369448</v>
      </c>
      <c r="K4649" t="str">
        <f t="shared" si="434"/>
        <v>Hold_sell</v>
      </c>
    </row>
    <row r="4650" spans="1:11">
      <c r="A4650" s="1">
        <v>39962</v>
      </c>
      <c r="B4650">
        <v>4940.82</v>
      </c>
      <c r="D4650">
        <f t="shared" si="432"/>
        <v>4924.5139999999992</v>
      </c>
      <c r="E4650">
        <f t="shared" si="435"/>
        <v>4818.2016719700205</v>
      </c>
      <c r="F4650">
        <f t="shared" si="433"/>
        <v>4915.4885382580369</v>
      </c>
      <c r="H4650">
        <f t="shared" si="436"/>
        <v>107.67983389025942</v>
      </c>
      <c r="I4650">
        <f t="shared" si="437"/>
        <v>97.286866288016427</v>
      </c>
      <c r="K4650" t="str">
        <f t="shared" si="434"/>
        <v>Hold_sell</v>
      </c>
    </row>
    <row r="4651" spans="1:11">
      <c r="A4651" s="1">
        <v>39965</v>
      </c>
      <c r="B4651">
        <v>5142.5600000000004</v>
      </c>
      <c r="D4651">
        <f t="shared" si="432"/>
        <v>4944.8460000000005</v>
      </c>
      <c r="E4651">
        <f t="shared" si="435"/>
        <v>4842.2282147870565</v>
      </c>
      <c r="F4651">
        <f t="shared" si="433"/>
        <v>4950.4226092952622</v>
      </c>
      <c r="H4651">
        <f t="shared" si="436"/>
        <v>107.78274601384868</v>
      </c>
      <c r="I4651">
        <f t="shared" si="437"/>
        <v>108.19439450820573</v>
      </c>
      <c r="K4651" t="str">
        <f t="shared" si="434"/>
        <v>Buy</v>
      </c>
    </row>
    <row r="4652" spans="1:11">
      <c r="A4652" s="1">
        <v>39966</v>
      </c>
      <c r="B4652">
        <v>5144.0600000000004</v>
      </c>
      <c r="D4652">
        <f t="shared" si="432"/>
        <v>4973.9059999999999</v>
      </c>
      <c r="E4652">
        <f t="shared" si="435"/>
        <v>4864.5861248028305</v>
      </c>
      <c r="F4652">
        <f t="shared" si="433"/>
        <v>4980.2129770959909</v>
      </c>
      <c r="H4652">
        <f t="shared" si="436"/>
        <v>109.35156726971104</v>
      </c>
      <c r="I4652">
        <f t="shared" si="437"/>
        <v>115.62685229316048</v>
      </c>
      <c r="K4652" t="str">
        <f t="shared" si="434"/>
        <v>Hold_buy</v>
      </c>
    </row>
    <row r="4653" spans="1:11">
      <c r="A4653" s="1">
        <v>39967</v>
      </c>
      <c r="B4653">
        <v>5054.53</v>
      </c>
      <c r="D4653">
        <f t="shared" si="432"/>
        <v>4992.3500000000004</v>
      </c>
      <c r="E4653">
        <f t="shared" si="435"/>
        <v>4878.6560414841024</v>
      </c>
      <c r="F4653">
        <f t="shared" si="433"/>
        <v>4991.6463652350694</v>
      </c>
      <c r="H4653">
        <f t="shared" si="436"/>
        <v>110.07931856596224</v>
      </c>
      <c r="I4653">
        <f t="shared" si="437"/>
        <v>112.99032375096704</v>
      </c>
      <c r="K4653" t="str">
        <f t="shared" si="434"/>
        <v>Hold_buy</v>
      </c>
    </row>
    <row r="4654" spans="1:11">
      <c r="A4654" s="1">
        <v>39968</v>
      </c>
      <c r="B4654">
        <v>5064.8</v>
      </c>
      <c r="D4654">
        <f t="shared" si="432"/>
        <v>4993.9089999999997</v>
      </c>
      <c r="E4654">
        <f t="shared" si="435"/>
        <v>4892.4444828556507</v>
      </c>
      <c r="F4654">
        <f t="shared" si="433"/>
        <v>5002.9007705835202</v>
      </c>
      <c r="H4654">
        <f t="shared" si="436"/>
        <v>110.15471239834369</v>
      </c>
      <c r="I4654">
        <f t="shared" si="437"/>
        <v>110.45628772786949</v>
      </c>
      <c r="K4654" t="str">
        <f t="shared" si="434"/>
        <v>Hold_buy</v>
      </c>
    </row>
    <row r="4655" spans="1:11">
      <c r="A4655" s="1">
        <v>39969</v>
      </c>
      <c r="B4655">
        <v>5077.03</v>
      </c>
      <c r="D4655">
        <f t="shared" si="432"/>
        <v>5010.3220000000001</v>
      </c>
      <c r="E4655">
        <f t="shared" si="435"/>
        <v>4906.1174841256025</v>
      </c>
      <c r="F4655">
        <f t="shared" si="433"/>
        <v>5014.3052674168248</v>
      </c>
      <c r="H4655">
        <f t="shared" si="436"/>
        <v>109.76132657691942</v>
      </c>
      <c r="I4655">
        <f t="shared" si="437"/>
        <v>108.18778329122233</v>
      </c>
      <c r="K4655" t="str">
        <f t="shared" si="434"/>
        <v>Sell</v>
      </c>
    </row>
    <row r="4656" spans="1:11">
      <c r="A4656" s="1">
        <v>39972</v>
      </c>
      <c r="B4656">
        <v>5004.72</v>
      </c>
      <c r="D4656">
        <f t="shared" si="432"/>
        <v>5026.1499999999996</v>
      </c>
      <c r="E4656">
        <f t="shared" si="435"/>
        <v>4913.4213741903723</v>
      </c>
      <c r="F4656">
        <f t="shared" si="433"/>
        <v>5012.8306108911593</v>
      </c>
      <c r="H4656">
        <f t="shared" si="436"/>
        <v>107.69090860169294</v>
      </c>
      <c r="I4656">
        <f t="shared" si="437"/>
        <v>99.409236700787005</v>
      </c>
      <c r="K4656" t="str">
        <f t="shared" si="434"/>
        <v>Hold_sell</v>
      </c>
    </row>
    <row r="4657" spans="1:11">
      <c r="A4657" s="1">
        <v>39973</v>
      </c>
      <c r="B4657">
        <v>4997.8599999999997</v>
      </c>
      <c r="D4657">
        <f t="shared" si="432"/>
        <v>5034.777</v>
      </c>
      <c r="E4657">
        <f t="shared" si="435"/>
        <v>4919.6760872133073</v>
      </c>
      <c r="F4657">
        <f t="shared" si="433"/>
        <v>5010.5274399848267</v>
      </c>
      <c r="H4657">
        <f t="shared" si="436"/>
        <v>104.32299743565825</v>
      </c>
      <c r="I4657">
        <f t="shared" si="437"/>
        <v>90.851352771519487</v>
      </c>
      <c r="K4657" t="str">
        <f t="shared" si="434"/>
        <v>Hold_sell</v>
      </c>
    </row>
    <row r="4658" spans="1:11">
      <c r="A4658" s="1">
        <v>39974</v>
      </c>
      <c r="B4658">
        <v>5051.18</v>
      </c>
      <c r="D4658">
        <f t="shared" si="432"/>
        <v>5036.0030000000006</v>
      </c>
      <c r="E4658">
        <f t="shared" si="435"/>
        <v>4929.4171177900989</v>
      </c>
      <c r="F4658">
        <f t="shared" si="433"/>
        <v>5016.7816799871607</v>
      </c>
      <c r="H4658">
        <f t="shared" si="436"/>
        <v>100.93131038793896</v>
      </c>
      <c r="I4658">
        <f t="shared" si="437"/>
        <v>87.364562197061787</v>
      </c>
      <c r="K4658" t="str">
        <f t="shared" si="434"/>
        <v>Hold_sell</v>
      </c>
    </row>
    <row r="4659" spans="1:11">
      <c r="A4659" s="1">
        <v>39975</v>
      </c>
      <c r="B4659">
        <v>5107.26</v>
      </c>
      <c r="D4659">
        <f t="shared" si="432"/>
        <v>5041.0439999999999</v>
      </c>
      <c r="E4659">
        <f t="shared" si="435"/>
        <v>4942.5906646204621</v>
      </c>
      <c r="F4659">
        <f t="shared" si="433"/>
        <v>5030.7014215275976</v>
      </c>
      <c r="H4659">
        <f t="shared" si="436"/>
        <v>98.367199691778268</v>
      </c>
      <c r="I4659">
        <f t="shared" si="437"/>
        <v>88.11075690713551</v>
      </c>
      <c r="K4659" t="str">
        <f t="shared" si="434"/>
        <v>Hold_sell</v>
      </c>
    </row>
    <row r="4660" spans="1:11">
      <c r="A4660" s="1">
        <v>39976</v>
      </c>
      <c r="B4660">
        <v>5069.24</v>
      </c>
      <c r="D4660">
        <f t="shared" si="432"/>
        <v>5058.482</v>
      </c>
      <c r="E4660">
        <f t="shared" si="435"/>
        <v>4951.9720968707979</v>
      </c>
      <c r="F4660">
        <f t="shared" si="433"/>
        <v>5036.630433600275</v>
      </c>
      <c r="H4660">
        <f t="shared" si="436"/>
        <v>95.625427099318017</v>
      </c>
      <c r="I4660">
        <f t="shared" si="437"/>
        <v>84.658336729477014</v>
      </c>
      <c r="K4660" t="str">
        <f t="shared" si="434"/>
        <v>Hold_sell</v>
      </c>
    </row>
    <row r="4661" spans="1:11">
      <c r="A4661" s="1">
        <v>39979</v>
      </c>
      <c r="B4661">
        <v>4889.9399999999996</v>
      </c>
      <c r="D4661">
        <f t="shared" si="432"/>
        <v>5071.3239999999996</v>
      </c>
      <c r="E4661">
        <f t="shared" si="435"/>
        <v>4947.3771267322199</v>
      </c>
      <c r="F4661">
        <f t="shared" si="433"/>
        <v>5014.0626745848476</v>
      </c>
      <c r="H4661">
        <f t="shared" si="436"/>
        <v>89.837451249979949</v>
      </c>
      <c r="I4661">
        <f t="shared" si="437"/>
        <v>66.685547852627678</v>
      </c>
      <c r="K4661" t="str">
        <f t="shared" si="434"/>
        <v>Hold_sell</v>
      </c>
    </row>
    <row r="4662" spans="1:11">
      <c r="A4662" s="1">
        <v>39980</v>
      </c>
      <c r="B4662">
        <v>4890.72</v>
      </c>
      <c r="D4662">
        <f t="shared" si="432"/>
        <v>5046.0619999999999</v>
      </c>
      <c r="E4662">
        <f t="shared" si="435"/>
        <v>4943.1803025298332</v>
      </c>
      <c r="F4662">
        <f t="shared" si="433"/>
        <v>4995.0868784948707</v>
      </c>
      <c r="H4662">
        <f t="shared" si="436"/>
        <v>82.251276192991469</v>
      </c>
      <c r="I4662">
        <f t="shared" si="437"/>
        <v>51.906575965037518</v>
      </c>
      <c r="K4662" t="str">
        <f t="shared" si="434"/>
        <v>Hold_sell</v>
      </c>
    </row>
    <row r="4663" spans="1:11">
      <c r="A4663" s="1">
        <v>39981</v>
      </c>
      <c r="B4663">
        <v>4799.9799999999996</v>
      </c>
      <c r="D4663">
        <f t="shared" si="432"/>
        <v>5020.728000000001</v>
      </c>
      <c r="E4663">
        <f t="shared" si="435"/>
        <v>4932.572872712808</v>
      </c>
      <c r="F4663">
        <f t="shared" si="433"/>
        <v>4965.0704356495062</v>
      </c>
      <c r="H4663">
        <f t="shared" si="436"/>
        <v>72.300533541732804</v>
      </c>
      <c r="I4663">
        <f t="shared" si="437"/>
        <v>32.497562936698159</v>
      </c>
      <c r="K4663" t="str">
        <f t="shared" si="434"/>
        <v>Hold_sell</v>
      </c>
    </row>
    <row r="4664" spans="1:11">
      <c r="A4664" s="1">
        <v>39982</v>
      </c>
      <c r="B4664">
        <v>4837.4799999999996</v>
      </c>
      <c r="D4664">
        <f t="shared" si="432"/>
        <v>4995.2729999999992</v>
      </c>
      <c r="E4664">
        <f t="shared" si="435"/>
        <v>4925.5289562155631</v>
      </c>
      <c r="F4664">
        <f t="shared" si="433"/>
        <v>4945.441137857274</v>
      </c>
      <c r="H4664">
        <f t="shared" si="436"/>
        <v>61.822863161728435</v>
      </c>
      <c r="I4664">
        <f t="shared" si="437"/>
        <v>19.912181641710959</v>
      </c>
      <c r="K4664" t="str">
        <f t="shared" si="434"/>
        <v>Hold_sell</v>
      </c>
    </row>
    <row r="4665" spans="1:11">
      <c r="A4665" s="1">
        <v>39983</v>
      </c>
      <c r="B4665">
        <v>4839.46</v>
      </c>
      <c r="D4665">
        <f t="shared" si="432"/>
        <v>4972.5410000000002</v>
      </c>
      <c r="E4665">
        <f t="shared" si="435"/>
        <v>4919.1534779773729</v>
      </c>
      <c r="F4665">
        <f t="shared" si="433"/>
        <v>4929.1363474176933</v>
      </c>
      <c r="H4665">
        <f t="shared" si="436"/>
        <v>51.454864417446835</v>
      </c>
      <c r="I4665">
        <f t="shared" si="437"/>
        <v>9.9828694403204281</v>
      </c>
      <c r="K4665" t="str">
        <f t="shared" si="434"/>
        <v>Hold_sell</v>
      </c>
    </row>
    <row r="4666" spans="1:11">
      <c r="A4666" s="1">
        <v>39986</v>
      </c>
      <c r="B4666">
        <v>4693.3999999999996</v>
      </c>
      <c r="D4666">
        <f t="shared" si="432"/>
        <v>4948.7839999999987</v>
      </c>
      <c r="E4666">
        <f t="shared" si="435"/>
        <v>4902.4309981271972</v>
      </c>
      <c r="F4666">
        <f t="shared" si="433"/>
        <v>4892.8692170457407</v>
      </c>
      <c r="H4666">
        <f t="shared" si="436"/>
        <v>39.251535317666168</v>
      </c>
      <c r="I4666">
        <f t="shared" si="437"/>
        <v>-9.5617810814565019</v>
      </c>
      <c r="K4666" t="str">
        <f t="shared" si="434"/>
        <v>Hold_sell</v>
      </c>
    </row>
    <row r="4667" spans="1:11">
      <c r="A4667" s="1">
        <v>39987</v>
      </c>
      <c r="B4667">
        <v>4707.1499999999996</v>
      </c>
      <c r="D4667">
        <f t="shared" si="432"/>
        <v>4917.652</v>
      </c>
      <c r="E4667">
        <f t="shared" si="435"/>
        <v>4887.9657390066641</v>
      </c>
      <c r="F4667">
        <f t="shared" si="433"/>
        <v>4864.2970298079345</v>
      </c>
      <c r="H4667">
        <f t="shared" si="436"/>
        <v>26.667486414387007</v>
      </c>
      <c r="I4667">
        <f t="shared" si="437"/>
        <v>-23.66870919872963</v>
      </c>
      <c r="K4667" t="str">
        <f t="shared" si="434"/>
        <v>Hold_sell</v>
      </c>
    </row>
    <row r="4668" spans="1:11">
      <c r="A4668" s="1">
        <v>39988</v>
      </c>
      <c r="B4668">
        <v>4836.01</v>
      </c>
      <c r="D4668">
        <f t="shared" si="432"/>
        <v>4888.5810000000001</v>
      </c>
      <c r="E4668">
        <f t="shared" si="435"/>
        <v>4884.1171657469113</v>
      </c>
      <c r="F4668">
        <f t="shared" si="433"/>
        <v>4859.9451790682524</v>
      </c>
      <c r="H4668">
        <f t="shared" si="436"/>
        <v>16.499591795777832</v>
      </c>
      <c r="I4668">
        <f t="shared" si="437"/>
        <v>-24.171986678658868</v>
      </c>
      <c r="K4668" t="str">
        <f t="shared" si="434"/>
        <v>Hold_sell</v>
      </c>
    </row>
    <row r="4669" spans="1:11">
      <c r="A4669" s="1">
        <v>39989</v>
      </c>
      <c r="B4669">
        <v>4800.5600000000004</v>
      </c>
      <c r="D4669">
        <f t="shared" si="432"/>
        <v>4867.0640000000003</v>
      </c>
      <c r="E4669">
        <f t="shared" si="435"/>
        <v>4877.9277460619551</v>
      </c>
      <c r="F4669">
        <f t="shared" si="433"/>
        <v>4850.8089976731371</v>
      </c>
      <c r="H4669">
        <f t="shared" si="436"/>
        <v>7.775923758858676</v>
      </c>
      <c r="I4669">
        <f t="shared" si="437"/>
        <v>-27.118748388817949</v>
      </c>
      <c r="K4669" t="str">
        <f t="shared" si="434"/>
        <v>Hold_sell</v>
      </c>
    </row>
    <row r="4670" spans="1:11">
      <c r="A4670" s="1">
        <v>39990</v>
      </c>
      <c r="B4670">
        <v>4776.47</v>
      </c>
      <c r="D4670">
        <f t="shared" si="432"/>
        <v>4836.3940000000002</v>
      </c>
      <c r="E4670">
        <f t="shared" si="435"/>
        <v>4870.4123574647729</v>
      </c>
      <c r="F4670">
        <f t="shared" si="433"/>
        <v>4839.3722288003464</v>
      </c>
      <c r="H4670">
        <f t="shared" si="436"/>
        <v>1.2713274201651359E-2</v>
      </c>
      <c r="I4670">
        <f t="shared" si="437"/>
        <v>-31.040128664426447</v>
      </c>
      <c r="K4670" t="str">
        <f t="shared" si="434"/>
        <v>Hold_sell</v>
      </c>
    </row>
    <row r="4671" spans="1:11">
      <c r="A4671" s="1">
        <v>39993</v>
      </c>
      <c r="B4671">
        <v>4885.09</v>
      </c>
      <c r="D4671">
        <f t="shared" si="432"/>
        <v>4807.1170000000002</v>
      </c>
      <c r="E4671">
        <f t="shared" si="435"/>
        <v>4871.4995902451601</v>
      </c>
      <c r="F4671">
        <f t="shared" si="433"/>
        <v>4846.4057320618313</v>
      </c>
      <c r="H4671">
        <f t="shared" si="436"/>
        <v>-5.0086010173044491</v>
      </c>
      <c r="I4671">
        <f t="shared" si="437"/>
        <v>-25.093858183328848</v>
      </c>
      <c r="K4671" t="str">
        <f t="shared" si="434"/>
        <v>Hold_sell</v>
      </c>
    </row>
    <row r="4672" spans="1:11">
      <c r="A4672" s="1">
        <v>39994</v>
      </c>
      <c r="B4672">
        <v>4808.6400000000003</v>
      </c>
      <c r="D4672">
        <f t="shared" si="432"/>
        <v>4806.6320000000005</v>
      </c>
      <c r="E4672">
        <f t="shared" si="435"/>
        <v>4866.8433243010741</v>
      </c>
      <c r="F4672">
        <f t="shared" si="433"/>
        <v>4840.5956194369346</v>
      </c>
      <c r="H4672">
        <f t="shared" si="436"/>
        <v>-9.2564217866714493</v>
      </c>
      <c r="I4672">
        <f t="shared" si="437"/>
        <v>-26.24770486413945</v>
      </c>
      <c r="K4672" t="str">
        <f t="shared" si="434"/>
        <v>Hold_sell</v>
      </c>
    </row>
    <row r="4673" spans="1:11">
      <c r="A4673" s="1">
        <v>39995</v>
      </c>
      <c r="B4673">
        <v>4905.4399999999996</v>
      </c>
      <c r="D4673">
        <f t="shared" si="432"/>
        <v>4798.4240000000009</v>
      </c>
      <c r="E4673">
        <f t="shared" si="435"/>
        <v>4869.702337315809</v>
      </c>
      <c r="F4673">
        <f t="shared" si="433"/>
        <v>4850.5716779850982</v>
      </c>
      <c r="H4673">
        <f t="shared" si="436"/>
        <v>-11.231269295479327</v>
      </c>
      <c r="I4673">
        <f t="shared" si="437"/>
        <v>-19.130659330710841</v>
      </c>
      <c r="K4673" t="str">
        <f t="shared" si="434"/>
        <v>Hold_sell</v>
      </c>
    </row>
    <row r="4674" spans="1:11">
      <c r="A4674" s="1">
        <v>39996</v>
      </c>
      <c r="B4674">
        <v>4718.49</v>
      </c>
      <c r="D4674">
        <f t="shared" si="432"/>
        <v>4808.9699999999993</v>
      </c>
      <c r="E4674">
        <f t="shared" si="435"/>
        <v>4858.5014234405635</v>
      </c>
      <c r="F4674">
        <f t="shared" si="433"/>
        <v>4830.2514198335448</v>
      </c>
      <c r="H4674">
        <f t="shared" si="436"/>
        <v>-14.635016157787202</v>
      </c>
      <c r="I4674">
        <f t="shared" si="437"/>
        <v>-28.250003607018698</v>
      </c>
      <c r="K4674" t="str">
        <f t="shared" si="434"/>
        <v>Hold_sell</v>
      </c>
    </row>
    <row r="4675" spans="1:11">
      <c r="A4675" s="1">
        <v>39997</v>
      </c>
      <c r="B4675">
        <v>4708.21</v>
      </c>
      <c r="D4675">
        <f t="shared" si="432"/>
        <v>4797.0709999999999</v>
      </c>
      <c r="E4675">
        <f t="shared" si="435"/>
        <v>4847.3687254079296</v>
      </c>
      <c r="F4675">
        <f t="shared" si="433"/>
        <v>4811.4758167822301</v>
      </c>
      <c r="H4675">
        <f t="shared" si="436"/>
        <v>-18.886594651369645</v>
      </c>
      <c r="I4675">
        <f t="shared" si="437"/>
        <v>-35.89290862569942</v>
      </c>
      <c r="K4675" t="str">
        <f t="shared" si="434"/>
        <v>Hold_sell</v>
      </c>
    </row>
    <row r="4676" spans="1:11">
      <c r="A4676" s="1">
        <v>40000</v>
      </c>
      <c r="B4676">
        <v>4651.82</v>
      </c>
      <c r="D4676">
        <f t="shared" si="432"/>
        <v>4783.9459999999999</v>
      </c>
      <c r="E4676">
        <f t="shared" si="435"/>
        <v>4832.8836346369717</v>
      </c>
      <c r="F4676">
        <f t="shared" si="433"/>
        <v>4786.9133834311178</v>
      </c>
      <c r="H4676">
        <f t="shared" si="436"/>
        <v>-24.303325962266488</v>
      </c>
      <c r="I4676">
        <f t="shared" si="437"/>
        <v>-45.970251205853856</v>
      </c>
      <c r="K4676" t="str">
        <f t="shared" si="434"/>
        <v>Hold_sell</v>
      </c>
    </row>
    <row r="4677" spans="1:11">
      <c r="A4677" s="1">
        <v>40001</v>
      </c>
      <c r="B4677">
        <v>4598.1899999999996</v>
      </c>
      <c r="D4677">
        <f t="shared" si="432"/>
        <v>4779.7879999999996</v>
      </c>
      <c r="E4677">
        <f t="shared" si="435"/>
        <v>4815.498920960159</v>
      </c>
      <c r="F4677">
        <f t="shared" si="433"/>
        <v>4757.8790167494071</v>
      </c>
      <c r="H4677">
        <f t="shared" si="436"/>
        <v>-30.966641611963567</v>
      </c>
      <c r="I4677">
        <f t="shared" si="437"/>
        <v>-57.619904210751884</v>
      </c>
      <c r="K4677" t="str">
        <f t="shared" si="434"/>
        <v>Hold_sell</v>
      </c>
    </row>
    <row r="4678" spans="1:11">
      <c r="A4678" s="1">
        <v>40002</v>
      </c>
      <c r="B4678">
        <v>4572.6499999999996</v>
      </c>
      <c r="D4678">
        <f t="shared" si="432"/>
        <v>4768.8919999999998</v>
      </c>
      <c r="E4678">
        <f t="shared" si="435"/>
        <v>4797.5101120001473</v>
      </c>
      <c r="F4678">
        <f t="shared" si="433"/>
        <v>4729.3822449418058</v>
      </c>
      <c r="H4678">
        <f t="shared" si="436"/>
        <v>-38.398886701239157</v>
      </c>
      <c r="I4678">
        <f t="shared" si="437"/>
        <v>-68.127867058341508</v>
      </c>
      <c r="K4678" t="str">
        <f t="shared" si="434"/>
        <v>Hold_sell</v>
      </c>
    </row>
    <row r="4679" spans="1:11">
      <c r="A4679" s="1">
        <v>40003</v>
      </c>
      <c r="B4679">
        <v>4630.07</v>
      </c>
      <c r="D4679">
        <f t="shared" si="432"/>
        <v>4742.5560000000005</v>
      </c>
      <c r="E4679">
        <f t="shared" si="435"/>
        <v>4785.1071407408772</v>
      </c>
      <c r="F4679">
        <f t="shared" si="433"/>
        <v>4714.1034380276815</v>
      </c>
      <c r="H4679">
        <f t="shared" si="436"/>
        <v>-44.919849903630464</v>
      </c>
      <c r="I4679">
        <f t="shared" si="437"/>
        <v>-71.003702713195707</v>
      </c>
      <c r="K4679" t="str">
        <f t="shared" si="434"/>
        <v>Hold_sell</v>
      </c>
    </row>
    <row r="4680" spans="1:11">
      <c r="A4680" s="1">
        <v>40004</v>
      </c>
      <c r="B4680">
        <v>4576.3100000000004</v>
      </c>
      <c r="D4680">
        <f t="shared" si="432"/>
        <v>4725.5069999999996</v>
      </c>
      <c r="E4680">
        <f t="shared" si="435"/>
        <v>4769.6406858711825</v>
      </c>
      <c r="F4680">
        <f t="shared" si="433"/>
        <v>4692.9044475618848</v>
      </c>
      <c r="H4680">
        <f t="shared" si="436"/>
        <v>-51.283127584763918</v>
      </c>
      <c r="I4680">
        <f t="shared" si="437"/>
        <v>-76.736238309297732</v>
      </c>
      <c r="K4680" t="str">
        <f t="shared" si="434"/>
        <v>Hold_sell</v>
      </c>
    </row>
    <row r="4681" spans="1:11">
      <c r="A4681" s="1">
        <v>40007</v>
      </c>
      <c r="B4681">
        <v>4722.34</v>
      </c>
      <c r="D4681">
        <f t="shared" si="432"/>
        <v>4705.491</v>
      </c>
      <c r="E4681">
        <f t="shared" si="435"/>
        <v>4766.1369313622063</v>
      </c>
      <c r="F4681">
        <f t="shared" si="433"/>
        <v>4697.4329940908256</v>
      </c>
      <c r="H4681">
        <f t="shared" si="436"/>
        <v>-54.767289522087275</v>
      </c>
      <c r="I4681">
        <f t="shared" si="437"/>
        <v>-68.70393727138071</v>
      </c>
      <c r="K4681" t="str">
        <f t="shared" si="434"/>
        <v>Hold_sell</v>
      </c>
    </row>
    <row r="4682" spans="1:11">
      <c r="A4682" s="1">
        <v>40008</v>
      </c>
      <c r="B4682">
        <v>4781.6899999999996</v>
      </c>
      <c r="D4682">
        <f t="shared" si="432"/>
        <v>4689.2159999999985</v>
      </c>
      <c r="E4682">
        <f t="shared" si="435"/>
        <v>4767.2890105205615</v>
      </c>
      <c r="F4682">
        <f t="shared" si="433"/>
        <v>4710.3956103845449</v>
      </c>
      <c r="H4682">
        <f t="shared" si="436"/>
        <v>-55.192511644873157</v>
      </c>
      <c r="I4682">
        <f t="shared" si="437"/>
        <v>-56.89340013601668</v>
      </c>
      <c r="K4682" t="str">
        <f t="shared" si="434"/>
        <v>Hold_sell</v>
      </c>
    </row>
    <row r="4683" spans="1:11">
      <c r="A4683" s="1">
        <v>40009</v>
      </c>
      <c r="B4683">
        <v>4928.4399999999996</v>
      </c>
      <c r="D4683">
        <f t="shared" si="432"/>
        <v>4686.5209999999988</v>
      </c>
      <c r="E4683">
        <f t="shared" si="435"/>
        <v>4779.2261208523714</v>
      </c>
      <c r="F4683">
        <f t="shared" si="433"/>
        <v>4743.9409010946147</v>
      </c>
      <c r="H4683">
        <f t="shared" si="436"/>
        <v>-51.211053267449877</v>
      </c>
      <c r="I4683">
        <f t="shared" si="437"/>
        <v>-35.285219757756749</v>
      </c>
      <c r="K4683" t="str">
        <f t="shared" si="434"/>
        <v>Buy</v>
      </c>
    </row>
    <row r="4684" spans="1:11">
      <c r="A4684" s="1">
        <v>40010</v>
      </c>
      <c r="B4684">
        <v>4957.1899999999996</v>
      </c>
      <c r="D4684">
        <f t="shared" si="432"/>
        <v>4688.8210000000008</v>
      </c>
      <c r="E4684">
        <f t="shared" si="435"/>
        <v>4792.4086304188622</v>
      </c>
      <c r="F4684">
        <f t="shared" si="433"/>
        <v>4776.7484547723661</v>
      </c>
      <c r="H4684">
        <f t="shared" si="436"/>
        <v>-44.100877743259119</v>
      </c>
      <c r="I4684">
        <f t="shared" si="437"/>
        <v>-15.6601756464961</v>
      </c>
      <c r="K4684" t="str">
        <f t="shared" si="434"/>
        <v>Hold_buy</v>
      </c>
    </row>
    <row r="4685" spans="1:11">
      <c r="A4685" s="1">
        <v>40011</v>
      </c>
      <c r="B4685">
        <v>4978.3999999999996</v>
      </c>
      <c r="D4685">
        <f t="shared" ref="D4685:D4748" si="438">SUM(B4675:B4684)/10</f>
        <v>4712.6910000000007</v>
      </c>
      <c r="E4685">
        <f t="shared" si="435"/>
        <v>4806.1857689063536</v>
      </c>
      <c r="F4685">
        <f t="shared" si="433"/>
        <v>4807.7717694227713</v>
      </c>
      <c r="H4685">
        <f t="shared" si="436"/>
        <v>-34.963502091323754</v>
      </c>
      <c r="I4685">
        <f t="shared" si="437"/>
        <v>1.5860005164176982</v>
      </c>
      <c r="K4685" t="str">
        <f t="shared" si="434"/>
        <v>Hold_buy</v>
      </c>
    </row>
    <row r="4686" spans="1:11">
      <c r="A4686" s="1">
        <v>40014</v>
      </c>
      <c r="B4686">
        <v>5030.1499999999996</v>
      </c>
      <c r="D4686">
        <f t="shared" si="438"/>
        <v>4739.71</v>
      </c>
      <c r="E4686">
        <f t="shared" si="435"/>
        <v>4822.7757119503276</v>
      </c>
      <c r="F4686">
        <f t="shared" si="433"/>
        <v>4841.983804896191</v>
      </c>
      <c r="H4686">
        <f t="shared" si="436"/>
        <v>-24.129183083886318</v>
      </c>
      <c r="I4686">
        <f t="shared" si="437"/>
        <v>19.208092945863427</v>
      </c>
      <c r="K4686" t="str">
        <f t="shared" si="434"/>
        <v>Hold_buy</v>
      </c>
    </row>
    <row r="4687" spans="1:11">
      <c r="A4687" s="1">
        <v>40015</v>
      </c>
      <c r="B4687">
        <v>5093.97</v>
      </c>
      <c r="D4687">
        <f t="shared" si="438"/>
        <v>4777.5430000000006</v>
      </c>
      <c r="E4687">
        <f t="shared" si="435"/>
        <v>4842.8641777317853</v>
      </c>
      <c r="F4687">
        <f t="shared" ref="F4687:F4750" si="439">F4686+(2/(1+12)*(B4687-F4686))</f>
        <v>4880.7509118352382</v>
      </c>
      <c r="H4687">
        <f t="shared" si="436"/>
        <v>-11.725999646418472</v>
      </c>
      <c r="I4687">
        <f t="shared" si="437"/>
        <v>37.886734103452909</v>
      </c>
      <c r="K4687" t="str">
        <f t="shared" si="434"/>
        <v>Hold_buy</v>
      </c>
    </row>
    <row r="4688" spans="1:11">
      <c r="A4688" s="1">
        <v>40016</v>
      </c>
      <c r="B4688">
        <v>5121.5600000000004</v>
      </c>
      <c r="D4688">
        <f t="shared" si="438"/>
        <v>4827.1210000000001</v>
      </c>
      <c r="E4688">
        <f t="shared" si="435"/>
        <v>4863.5083127146163</v>
      </c>
      <c r="F4688">
        <f t="shared" si="439"/>
        <v>4917.7984638605858</v>
      </c>
      <c r="H4688">
        <f t="shared" si="436"/>
        <v>1.4772305120591227</v>
      </c>
      <c r="I4688">
        <f t="shared" si="437"/>
        <v>54.290151145969503</v>
      </c>
      <c r="K4688" t="str">
        <f t="shared" si="434"/>
        <v>Hold_buy</v>
      </c>
    </row>
    <row r="4689" spans="1:11">
      <c r="A4689" s="1">
        <v>40017</v>
      </c>
      <c r="B4689">
        <v>5247.28</v>
      </c>
      <c r="D4689">
        <f t="shared" si="438"/>
        <v>4882.0119999999997</v>
      </c>
      <c r="E4689">
        <f t="shared" si="435"/>
        <v>4891.9358451061262</v>
      </c>
      <c r="F4689">
        <f t="shared" si="439"/>
        <v>4968.4879309589569</v>
      </c>
      <c r="H4689">
        <f t="shared" si="436"/>
        <v>16.49220158021344</v>
      </c>
      <c r="I4689">
        <f t="shared" si="437"/>
        <v>76.552085852830714</v>
      </c>
      <c r="K4689" t="str">
        <f t="shared" si="434"/>
        <v>Hold_buy</v>
      </c>
    </row>
    <row r="4690" spans="1:11">
      <c r="A4690" s="1">
        <v>40018</v>
      </c>
      <c r="B4690">
        <v>5229.3599999999997</v>
      </c>
      <c r="D4690">
        <f t="shared" si="438"/>
        <v>4943.7329999999993</v>
      </c>
      <c r="E4690">
        <f t="shared" si="435"/>
        <v>4916.9302269501168</v>
      </c>
      <c r="F4690">
        <f t="shared" si="439"/>
        <v>5008.6220954268092</v>
      </c>
      <c r="H4690">
        <f t="shared" si="436"/>
        <v>31.532134959509236</v>
      </c>
      <c r="I4690">
        <f t="shared" si="437"/>
        <v>91.691868476692434</v>
      </c>
      <c r="K4690" t="str">
        <f t="shared" si="434"/>
        <v>Hold_buy</v>
      </c>
    </row>
    <row r="4691" spans="1:11">
      <c r="A4691" s="1">
        <v>40021</v>
      </c>
      <c r="B4691">
        <v>5251.55</v>
      </c>
      <c r="D4691">
        <f t="shared" si="438"/>
        <v>5009.0379999999996</v>
      </c>
      <c r="E4691">
        <f t="shared" si="435"/>
        <v>4941.7168768056636</v>
      </c>
      <c r="F4691">
        <f t="shared" si="439"/>
        <v>5045.9956192073005</v>
      </c>
      <c r="H4691">
        <f t="shared" si="436"/>
        <v>46.081456447934769</v>
      </c>
      <c r="I4691">
        <f t="shared" si="437"/>
        <v>104.27874240163692</v>
      </c>
      <c r="K4691" t="str">
        <f t="shared" si="434"/>
        <v>Hold_buy</v>
      </c>
    </row>
    <row r="4692" spans="1:11">
      <c r="A4692" s="1">
        <v>40022</v>
      </c>
      <c r="B4692">
        <v>5174.74</v>
      </c>
      <c r="D4692">
        <f t="shared" si="438"/>
        <v>5061.9590000000007</v>
      </c>
      <c r="E4692">
        <f t="shared" si="435"/>
        <v>4958.9778488941329</v>
      </c>
      <c r="F4692">
        <f t="shared" si="439"/>
        <v>5065.8024470215623</v>
      </c>
      <c r="H4692">
        <f t="shared" si="436"/>
        <v>58.230084783833703</v>
      </c>
      <c r="I4692">
        <f t="shared" si="437"/>
        <v>106.82459812742945</v>
      </c>
      <c r="K4692" t="str">
        <f t="shared" si="434"/>
        <v>Hold_buy</v>
      </c>
    </row>
    <row r="4693" spans="1:11">
      <c r="A4693" s="1">
        <v>40023</v>
      </c>
      <c r="B4693">
        <v>5270.32</v>
      </c>
      <c r="D4693">
        <f t="shared" si="438"/>
        <v>5101.264000000001</v>
      </c>
      <c r="E4693">
        <f t="shared" si="435"/>
        <v>4982.04023045753</v>
      </c>
      <c r="F4693">
        <f t="shared" si="439"/>
        <v>5097.2666859413221</v>
      </c>
      <c r="H4693">
        <f t="shared" si="436"/>
        <v>69.629358923825379</v>
      </c>
      <c r="I4693">
        <f t="shared" si="437"/>
        <v>115.22645548379205</v>
      </c>
      <c r="K4693" t="str">
        <f t="shared" si="434"/>
        <v>Hold_buy</v>
      </c>
    </row>
    <row r="4694" spans="1:11">
      <c r="A4694" s="1">
        <v>40024</v>
      </c>
      <c r="B4694">
        <v>5360.66</v>
      </c>
      <c r="D4694">
        <f t="shared" si="438"/>
        <v>5135.4519999999993</v>
      </c>
      <c r="E4694">
        <f t="shared" si="435"/>
        <v>5010.0861393125278</v>
      </c>
      <c r="F4694">
        <f t="shared" si="439"/>
        <v>5137.7887342580416</v>
      </c>
      <c r="H4694">
        <f t="shared" si="436"/>
        <v>81.244006128163051</v>
      </c>
      <c r="I4694">
        <f t="shared" si="437"/>
        <v>127.70259494551374</v>
      </c>
      <c r="K4694" t="str">
        <f t="shared" si="434"/>
        <v>Hold_buy</v>
      </c>
    </row>
    <row r="4695" spans="1:11">
      <c r="A4695" s="1">
        <v>40025</v>
      </c>
      <c r="B4695">
        <v>5332.14</v>
      </c>
      <c r="D4695">
        <f t="shared" si="438"/>
        <v>5175.7990000000009</v>
      </c>
      <c r="E4695">
        <f t="shared" si="435"/>
        <v>5033.9419808449329</v>
      </c>
      <c r="F4695">
        <f t="shared" si="439"/>
        <v>5167.6889289875735</v>
      </c>
      <c r="H4695">
        <f t="shared" si="436"/>
        <v>91.744594531058553</v>
      </c>
      <c r="I4695">
        <f t="shared" si="437"/>
        <v>133.74694814264058</v>
      </c>
      <c r="K4695" t="str">
        <f t="shared" si="434"/>
        <v>Hold_buy</v>
      </c>
    </row>
    <row r="4696" spans="1:11">
      <c r="A4696" s="1">
        <v>40028</v>
      </c>
      <c r="B4696">
        <v>5426.85</v>
      </c>
      <c r="D4696">
        <f t="shared" si="438"/>
        <v>5211.1729999999998</v>
      </c>
      <c r="E4696">
        <f t="shared" si="435"/>
        <v>5063.046278560123</v>
      </c>
      <c r="F4696">
        <f t="shared" si="439"/>
        <v>5207.5598629894857</v>
      </c>
      <c r="H4696">
        <f t="shared" si="436"/>
        <v>102.29839251071938</v>
      </c>
      <c r="I4696">
        <f t="shared" si="437"/>
        <v>144.51358442936271</v>
      </c>
      <c r="K4696" t="str">
        <f t="shared" si="434"/>
        <v>Hold_buy</v>
      </c>
    </row>
    <row r="4697" spans="1:11">
      <c r="A4697" s="1">
        <v>40029</v>
      </c>
      <c r="B4697">
        <v>5417.02</v>
      </c>
      <c r="D4697">
        <f t="shared" si="438"/>
        <v>5250.8429999999998</v>
      </c>
      <c r="E4697">
        <f t="shared" si="435"/>
        <v>5089.2665542223358</v>
      </c>
      <c r="F4697">
        <f t="shared" si="439"/>
        <v>5239.7844994526422</v>
      </c>
      <c r="H4697">
        <f t="shared" si="436"/>
        <v>111.94230305463678</v>
      </c>
      <c r="I4697">
        <f t="shared" si="437"/>
        <v>150.5179452303064</v>
      </c>
      <c r="K4697" t="str">
        <f t="shared" si="434"/>
        <v>Hold_buy</v>
      </c>
    </row>
    <row r="4698" spans="1:11">
      <c r="A4698" s="1">
        <v>40030</v>
      </c>
      <c r="B4698">
        <v>5353.01</v>
      </c>
      <c r="D4698">
        <f t="shared" si="438"/>
        <v>5283.1479999999992</v>
      </c>
      <c r="E4698">
        <f t="shared" si="435"/>
        <v>5108.8031057614216</v>
      </c>
      <c r="F4698">
        <f t="shared" si="439"/>
        <v>5257.2038072291589</v>
      </c>
      <c r="H4698">
        <f t="shared" si="436"/>
        <v>119.23398273725687</v>
      </c>
      <c r="I4698">
        <f t="shared" si="437"/>
        <v>148.40070146773724</v>
      </c>
      <c r="K4698" t="str">
        <f t="shared" si="434"/>
        <v>Hold_buy</v>
      </c>
    </row>
    <row r="4699" spans="1:11">
      <c r="A4699" s="1">
        <v>40031</v>
      </c>
      <c r="B4699">
        <v>5369.98</v>
      </c>
      <c r="D4699">
        <f t="shared" si="438"/>
        <v>5306.2929999999997</v>
      </c>
      <c r="E4699">
        <f t="shared" si="435"/>
        <v>5128.1495423716869</v>
      </c>
      <c r="F4699">
        <f t="shared" si="439"/>
        <v>5274.5539907323655</v>
      </c>
      <c r="H4699">
        <f t="shared" si="436"/>
        <v>124.6680758619412</v>
      </c>
      <c r="I4699">
        <f t="shared" si="437"/>
        <v>146.40444836067854</v>
      </c>
      <c r="K4699" t="str">
        <f t="shared" si="434"/>
        <v>Hold_buy</v>
      </c>
    </row>
    <row r="4700" spans="1:11">
      <c r="A4700" s="1">
        <v>40032</v>
      </c>
      <c r="B4700">
        <v>5458.96</v>
      </c>
      <c r="D4700">
        <f t="shared" si="438"/>
        <v>5318.5630000000001</v>
      </c>
      <c r="E4700">
        <f t="shared" si="435"/>
        <v>5152.6540207145254</v>
      </c>
      <c r="F4700">
        <f t="shared" si="439"/>
        <v>5302.9241460043095</v>
      </c>
      <c r="H4700">
        <f t="shared" si="436"/>
        <v>129.78848574750978</v>
      </c>
      <c r="I4700">
        <f t="shared" si="437"/>
        <v>150.27012528978412</v>
      </c>
      <c r="K4700" t="str">
        <f t="shared" si="434"/>
        <v>Hold_buy</v>
      </c>
    </row>
    <row r="4701" spans="1:11">
      <c r="A4701" s="1">
        <v>40035</v>
      </c>
      <c r="B4701">
        <v>5418.12</v>
      </c>
      <c r="D4701">
        <f t="shared" si="438"/>
        <v>5341.5230000000001</v>
      </c>
      <c r="E4701">
        <f t="shared" si="435"/>
        <v>5172.3181673282643</v>
      </c>
      <c r="F4701">
        <f t="shared" si="439"/>
        <v>5320.6465850805698</v>
      </c>
      <c r="H4701">
        <f t="shared" si="436"/>
        <v>133.49647214846894</v>
      </c>
      <c r="I4701">
        <f t="shared" si="437"/>
        <v>148.32841775230554</v>
      </c>
      <c r="K4701" t="str">
        <f t="shared" ref="K4701:K4764" si="440">IF(I4701&gt;H4701,IF(K4700="Buy","Hold_buy",IF(K4700="Hold_buy","Hold_buy","Buy")),IF(K4700="Sell","Hold_sell",IF(K4700="Hold_sell","Hold_sell","Sell")))</f>
        <v>Hold_buy</v>
      </c>
    </row>
    <row r="4702" spans="1:11">
      <c r="A4702" s="1">
        <v>40036</v>
      </c>
      <c r="B4702">
        <v>5285.81</v>
      </c>
      <c r="D4702">
        <f t="shared" si="438"/>
        <v>5358.18</v>
      </c>
      <c r="E4702">
        <f t="shared" ref="E4702:E4765" si="441">E4701+(2/(1+26)*(B4702-E4701))</f>
        <v>5180.7249697483931</v>
      </c>
      <c r="F4702">
        <f t="shared" si="439"/>
        <v>5315.2871104527903</v>
      </c>
      <c r="H4702">
        <f t="shared" ref="H4702:H4765" si="442">H4701+(2/(1+9)*(I4702-H4701))</f>
        <v>133.7096058596546</v>
      </c>
      <c r="I4702">
        <f t="shared" ref="I4702:I4765" si="443">F4702-E4702</f>
        <v>134.56214070439728</v>
      </c>
      <c r="K4702" t="str">
        <f t="shared" si="440"/>
        <v>Hold_buy</v>
      </c>
    </row>
    <row r="4703" spans="1:11">
      <c r="A4703" s="1">
        <v>40037</v>
      </c>
      <c r="B4703">
        <v>5350.09</v>
      </c>
      <c r="D4703">
        <f t="shared" si="438"/>
        <v>5369.2869999999994</v>
      </c>
      <c r="E4703">
        <f t="shared" si="441"/>
        <v>5193.2705275448088</v>
      </c>
      <c r="F4703">
        <f t="shared" si="439"/>
        <v>5320.6414011523611</v>
      </c>
      <c r="H4703">
        <f t="shared" si="442"/>
        <v>132.44185940923416</v>
      </c>
      <c r="I4703">
        <f t="shared" si="443"/>
        <v>127.37087360755231</v>
      </c>
      <c r="K4703" t="str">
        <f t="shared" si="440"/>
        <v>Sell</v>
      </c>
    </row>
    <row r="4704" spans="1:11">
      <c r="A4704" s="1">
        <v>40038</v>
      </c>
      <c r="B4704">
        <v>5401.11</v>
      </c>
      <c r="D4704">
        <f t="shared" si="438"/>
        <v>5377.2640000000001</v>
      </c>
      <c r="E4704">
        <f t="shared" si="441"/>
        <v>5208.6660440229707</v>
      </c>
      <c r="F4704">
        <f t="shared" si="439"/>
        <v>5333.021185590459</v>
      </c>
      <c r="H4704">
        <f t="shared" si="442"/>
        <v>130.824515840885</v>
      </c>
      <c r="I4704">
        <f t="shared" si="443"/>
        <v>124.35514156748832</v>
      </c>
      <c r="K4704" t="str">
        <f t="shared" si="440"/>
        <v>Hold_sell</v>
      </c>
    </row>
    <row r="4705" spans="1:11">
      <c r="A4705" s="1">
        <v>40039</v>
      </c>
      <c r="B4705">
        <v>5309.11</v>
      </c>
      <c r="D4705">
        <f t="shared" si="438"/>
        <v>5381.3089999999993</v>
      </c>
      <c r="E4705">
        <f t="shared" si="441"/>
        <v>5216.1063370583061</v>
      </c>
      <c r="F4705">
        <f t="shared" si="439"/>
        <v>5329.3425416534656</v>
      </c>
      <c r="H4705">
        <f t="shared" si="442"/>
        <v>127.30685359173989</v>
      </c>
      <c r="I4705">
        <f t="shared" si="443"/>
        <v>113.23620459515951</v>
      </c>
      <c r="K4705" t="str">
        <f t="shared" si="440"/>
        <v>Hold_sell</v>
      </c>
    </row>
    <row r="4706" spans="1:11">
      <c r="A4706" s="1">
        <v>40042</v>
      </c>
      <c r="B4706">
        <v>5201.6099999999997</v>
      </c>
      <c r="D4706">
        <f t="shared" si="438"/>
        <v>5379.0059999999994</v>
      </c>
      <c r="E4706">
        <f t="shared" si="441"/>
        <v>5215.0325343132463</v>
      </c>
      <c r="F4706">
        <f t="shared" si="439"/>
        <v>5309.6913813990859</v>
      </c>
      <c r="H4706">
        <f t="shared" si="442"/>
        <v>120.77725229055984</v>
      </c>
      <c r="I4706">
        <f t="shared" si="443"/>
        <v>94.658847085839625</v>
      </c>
      <c r="K4706" t="str">
        <f t="shared" si="440"/>
        <v>Hold_sell</v>
      </c>
    </row>
    <row r="4707" spans="1:11">
      <c r="A4707" s="1">
        <v>40043</v>
      </c>
      <c r="B4707">
        <v>5250.74</v>
      </c>
      <c r="D4707">
        <f t="shared" si="438"/>
        <v>5356.4820000000009</v>
      </c>
      <c r="E4707">
        <f t="shared" si="441"/>
        <v>5217.6775317715246</v>
      </c>
      <c r="F4707">
        <f t="shared" si="439"/>
        <v>5300.6219381069186</v>
      </c>
      <c r="H4707">
        <f t="shared" si="442"/>
        <v>113.21068309952668</v>
      </c>
      <c r="I4707">
        <f t="shared" si="443"/>
        <v>82.944406335393978</v>
      </c>
      <c r="K4707" t="str">
        <f t="shared" si="440"/>
        <v>Hold_sell</v>
      </c>
    </row>
    <row r="4708" spans="1:11">
      <c r="A4708" s="1">
        <v>40044</v>
      </c>
      <c r="B4708">
        <v>5231.9799999999996</v>
      </c>
      <c r="D4708">
        <f t="shared" si="438"/>
        <v>5339.8540000000003</v>
      </c>
      <c r="E4708">
        <f t="shared" si="441"/>
        <v>5218.736973862523</v>
      </c>
      <c r="F4708">
        <f t="shared" si="439"/>
        <v>5290.0616399366236</v>
      </c>
      <c r="H4708">
        <f t="shared" si="442"/>
        <v>104.83347969444146</v>
      </c>
      <c r="I4708">
        <f t="shared" si="443"/>
        <v>71.324666074100605</v>
      </c>
      <c r="K4708" t="str">
        <f t="shared" si="440"/>
        <v>Hold_sell</v>
      </c>
    </row>
    <row r="4709" spans="1:11">
      <c r="A4709" s="1">
        <v>40045</v>
      </c>
      <c r="B4709">
        <v>5311.06</v>
      </c>
      <c r="D4709">
        <f t="shared" si="438"/>
        <v>5327.7509999999993</v>
      </c>
      <c r="E4709">
        <f t="shared" si="441"/>
        <v>5225.5757165393734</v>
      </c>
      <c r="F4709">
        <f t="shared" si="439"/>
        <v>5293.292156869451</v>
      </c>
      <c r="H4709">
        <f t="shared" si="442"/>
        <v>97.410071821568692</v>
      </c>
      <c r="I4709">
        <f t="shared" si="443"/>
        <v>67.716440330077603</v>
      </c>
      <c r="K4709" t="str">
        <f t="shared" si="440"/>
        <v>Hold_sell</v>
      </c>
    </row>
    <row r="4710" spans="1:11">
      <c r="A4710" s="1">
        <v>40046</v>
      </c>
      <c r="B4710">
        <v>5462.74</v>
      </c>
      <c r="D4710">
        <f t="shared" si="438"/>
        <v>5321.8589999999995</v>
      </c>
      <c r="E4710">
        <f t="shared" si="441"/>
        <v>5243.1434412401604</v>
      </c>
      <c r="F4710">
        <f t="shared" si="439"/>
        <v>5319.361055812612</v>
      </c>
      <c r="H4710">
        <f t="shared" si="442"/>
        <v>93.171580371745264</v>
      </c>
      <c r="I4710">
        <f t="shared" si="443"/>
        <v>76.217614572451566</v>
      </c>
      <c r="K4710" t="str">
        <f t="shared" si="440"/>
        <v>Hold_sell</v>
      </c>
    </row>
    <row r="4711" spans="1:11">
      <c r="A4711" s="1">
        <v>40049</v>
      </c>
      <c r="B4711">
        <v>5519.75</v>
      </c>
      <c r="D4711">
        <f t="shared" si="438"/>
        <v>5322.2370000000001</v>
      </c>
      <c r="E4711">
        <f t="shared" si="441"/>
        <v>5263.6328159631112</v>
      </c>
      <c r="F4711">
        <f t="shared" si="439"/>
        <v>5350.1901241491332</v>
      </c>
      <c r="H4711">
        <f t="shared" si="442"/>
        <v>91.848725934600623</v>
      </c>
      <c r="I4711">
        <f t="shared" si="443"/>
        <v>86.557308186022055</v>
      </c>
      <c r="K4711" t="str">
        <f t="shared" si="440"/>
        <v>Hold_sell</v>
      </c>
    </row>
    <row r="4712" spans="1:11">
      <c r="A4712" s="1">
        <v>40050</v>
      </c>
      <c r="B4712">
        <v>5557.09</v>
      </c>
      <c r="D4712">
        <f t="shared" si="438"/>
        <v>5332.4</v>
      </c>
      <c r="E4712">
        <f t="shared" si="441"/>
        <v>5285.370385151029</v>
      </c>
      <c r="F4712">
        <f t="shared" si="439"/>
        <v>5382.020874280036</v>
      </c>
      <c r="H4712">
        <f t="shared" si="442"/>
        <v>92.809078573481884</v>
      </c>
      <c r="I4712">
        <f t="shared" si="443"/>
        <v>96.650489129006928</v>
      </c>
      <c r="K4712" t="str">
        <f t="shared" si="440"/>
        <v>Buy</v>
      </c>
    </row>
    <row r="4713" spans="1:11">
      <c r="A4713" s="1">
        <v>40051</v>
      </c>
      <c r="B4713">
        <v>5521.97</v>
      </c>
      <c r="D4713">
        <f t="shared" si="438"/>
        <v>5359.5280000000002</v>
      </c>
      <c r="E4713">
        <f t="shared" si="441"/>
        <v>5302.896282547249</v>
      </c>
      <c r="F4713">
        <f t="shared" si="439"/>
        <v>5403.5515090061845</v>
      </c>
      <c r="H4713">
        <f t="shared" si="442"/>
        <v>94.378308150572593</v>
      </c>
      <c r="I4713">
        <f t="shared" si="443"/>
        <v>100.65522645893543</v>
      </c>
      <c r="K4713" t="str">
        <f t="shared" si="440"/>
        <v>Hold_buy</v>
      </c>
    </row>
    <row r="4714" spans="1:11">
      <c r="A4714" s="1">
        <v>40052</v>
      </c>
      <c r="B4714">
        <v>5470.33</v>
      </c>
      <c r="D4714">
        <f t="shared" si="438"/>
        <v>5376.7160000000003</v>
      </c>
      <c r="E4714">
        <f t="shared" si="441"/>
        <v>5315.2987801363415</v>
      </c>
      <c r="F4714">
        <f t="shared" si="439"/>
        <v>5413.8251230052329</v>
      </c>
      <c r="H4714">
        <f t="shared" si="442"/>
        <v>95.207915094236341</v>
      </c>
      <c r="I4714">
        <f t="shared" si="443"/>
        <v>98.526342868891334</v>
      </c>
      <c r="K4714" t="str">
        <f t="shared" si="440"/>
        <v>Hold_buy</v>
      </c>
    </row>
    <row r="4715" spans="1:11">
      <c r="A4715" s="1">
        <v>40053</v>
      </c>
      <c r="B4715">
        <v>5517.35</v>
      </c>
      <c r="D4715">
        <f t="shared" si="438"/>
        <v>5383.6380000000008</v>
      </c>
      <c r="E4715">
        <f t="shared" si="441"/>
        <v>5330.2655371632791</v>
      </c>
      <c r="F4715">
        <f t="shared" si="439"/>
        <v>5429.7520271582744</v>
      </c>
      <c r="H4715">
        <f t="shared" si="442"/>
        <v>96.063630074388129</v>
      </c>
      <c r="I4715">
        <f t="shared" si="443"/>
        <v>99.486489994995281</v>
      </c>
      <c r="K4715" t="str">
        <f t="shared" si="440"/>
        <v>Hold_buy</v>
      </c>
    </row>
    <row r="4716" spans="1:11">
      <c r="A4716" s="1">
        <v>40056</v>
      </c>
      <c r="B4716">
        <v>5458.04</v>
      </c>
      <c r="D4716">
        <f t="shared" si="438"/>
        <v>5404.4620000000004</v>
      </c>
      <c r="E4716">
        <f t="shared" si="441"/>
        <v>5339.7303121882214</v>
      </c>
      <c r="F4716">
        <f t="shared" si="439"/>
        <v>5434.1040229800783</v>
      </c>
      <c r="H4716">
        <f t="shared" si="442"/>
        <v>95.725646217881874</v>
      </c>
      <c r="I4716">
        <f t="shared" si="443"/>
        <v>94.373710791856865</v>
      </c>
      <c r="K4716" t="str">
        <f t="shared" si="440"/>
        <v>Sell</v>
      </c>
    </row>
    <row r="4717" spans="1:11">
      <c r="A4717" s="1">
        <v>40057</v>
      </c>
      <c r="B4717">
        <v>5327.29</v>
      </c>
      <c r="D4717">
        <f t="shared" si="438"/>
        <v>5430.1049999999996</v>
      </c>
      <c r="E4717">
        <f t="shared" si="441"/>
        <v>5338.8088075816868</v>
      </c>
      <c r="F4717">
        <f t="shared" si="439"/>
        <v>5417.6710963677588</v>
      </c>
      <c r="H4717">
        <f t="shared" si="442"/>
        <v>92.352974731519893</v>
      </c>
      <c r="I4717">
        <f t="shared" si="443"/>
        <v>78.862288786071986</v>
      </c>
      <c r="K4717" t="str">
        <f t="shared" si="440"/>
        <v>Hold_sell</v>
      </c>
    </row>
    <row r="4718" spans="1:11">
      <c r="A4718" s="1">
        <v>40058</v>
      </c>
      <c r="B4718">
        <v>5319.84</v>
      </c>
      <c r="D4718">
        <f t="shared" si="438"/>
        <v>5437.76</v>
      </c>
      <c r="E4718">
        <f t="shared" si="441"/>
        <v>5337.4037107237837</v>
      </c>
      <c r="F4718">
        <f t="shared" si="439"/>
        <v>5402.6201584650271</v>
      </c>
      <c r="H4718">
        <f t="shared" si="442"/>
        <v>86.925669333464597</v>
      </c>
      <c r="I4718">
        <f t="shared" si="443"/>
        <v>65.216447741243428</v>
      </c>
      <c r="K4718" t="str">
        <f t="shared" si="440"/>
        <v>Hold_sell</v>
      </c>
    </row>
    <row r="4719" spans="1:11">
      <c r="A4719" s="1">
        <v>40059</v>
      </c>
      <c r="B4719">
        <v>5301.42</v>
      </c>
      <c r="D4719">
        <f t="shared" si="438"/>
        <v>5446.5460000000003</v>
      </c>
      <c r="E4719">
        <f t="shared" si="441"/>
        <v>5334.7382506701697</v>
      </c>
      <c r="F4719">
        <f t="shared" si="439"/>
        <v>5387.0509033165617</v>
      </c>
      <c r="H4719">
        <f t="shared" si="442"/>
        <v>80.003065996050083</v>
      </c>
      <c r="I4719">
        <f t="shared" si="443"/>
        <v>52.312652646392053</v>
      </c>
      <c r="K4719" t="str">
        <f t="shared" si="440"/>
        <v>Hold_sell</v>
      </c>
    </row>
    <row r="4720" spans="1:11">
      <c r="A4720" s="1">
        <v>40060</v>
      </c>
      <c r="B4720">
        <v>5384.43</v>
      </c>
      <c r="D4720">
        <f t="shared" si="438"/>
        <v>5445.5820000000003</v>
      </c>
      <c r="E4720">
        <f t="shared" si="441"/>
        <v>5338.4191209908977</v>
      </c>
      <c r="F4720">
        <f t="shared" si="439"/>
        <v>5386.647687421706</v>
      </c>
      <c r="H4720">
        <f t="shared" si="442"/>
        <v>73.648166083001726</v>
      </c>
      <c r="I4720">
        <f t="shared" si="443"/>
        <v>48.228566430808314</v>
      </c>
      <c r="K4720" t="str">
        <f t="shared" si="440"/>
        <v>Hold_sell</v>
      </c>
    </row>
    <row r="4721" spans="1:11">
      <c r="A4721" s="1">
        <v>40063</v>
      </c>
      <c r="B4721">
        <v>5463.51</v>
      </c>
      <c r="D4721">
        <f t="shared" si="438"/>
        <v>5437.7510000000002</v>
      </c>
      <c r="E4721">
        <f t="shared" si="441"/>
        <v>5347.6851120286092</v>
      </c>
      <c r="F4721">
        <f t="shared" si="439"/>
        <v>5398.4726585875978</v>
      </c>
      <c r="H4721">
        <f t="shared" si="442"/>
        <v>69.076042178199117</v>
      </c>
      <c r="I4721">
        <f t="shared" si="443"/>
        <v>50.787546558988652</v>
      </c>
      <c r="K4721" t="str">
        <f t="shared" si="440"/>
        <v>Hold_sell</v>
      </c>
    </row>
    <row r="4722" spans="1:11">
      <c r="A4722" s="1">
        <v>40064</v>
      </c>
      <c r="B4722">
        <v>5481.73</v>
      </c>
      <c r="D4722">
        <f t="shared" si="438"/>
        <v>5432.1270000000004</v>
      </c>
      <c r="E4722">
        <f t="shared" si="441"/>
        <v>5357.6143629894532</v>
      </c>
      <c r="F4722">
        <f t="shared" si="439"/>
        <v>5411.2814803433521</v>
      </c>
      <c r="H4722">
        <f t="shared" si="442"/>
        <v>65.994257213339068</v>
      </c>
      <c r="I4722">
        <f t="shared" si="443"/>
        <v>53.667117353898902</v>
      </c>
      <c r="K4722" t="str">
        <f t="shared" si="440"/>
        <v>Hold_sell</v>
      </c>
    </row>
    <row r="4723" spans="1:11">
      <c r="A4723" s="1">
        <v>40065</v>
      </c>
      <c r="B4723">
        <v>5574.26</v>
      </c>
      <c r="D4723">
        <f t="shared" si="438"/>
        <v>5424.5910000000003</v>
      </c>
      <c r="E4723">
        <f t="shared" si="441"/>
        <v>5373.6621879531976</v>
      </c>
      <c r="F4723">
        <f t="shared" si="439"/>
        <v>5436.3550987520675</v>
      </c>
      <c r="H4723">
        <f t="shared" si="442"/>
        <v>65.333987930445232</v>
      </c>
      <c r="I4723">
        <f t="shared" si="443"/>
        <v>62.692910798869889</v>
      </c>
      <c r="K4723" t="str">
        <f t="shared" si="440"/>
        <v>Hold_sell</v>
      </c>
    </row>
    <row r="4724" spans="1:11">
      <c r="A4724" s="1">
        <v>40066</v>
      </c>
      <c r="B4724">
        <v>5594.77</v>
      </c>
      <c r="D4724">
        <f t="shared" si="438"/>
        <v>5429.8200000000006</v>
      </c>
      <c r="E4724">
        <f t="shared" si="441"/>
        <v>5390.0405444011094</v>
      </c>
      <c r="F4724">
        <f t="shared" si="439"/>
        <v>5460.7266220209804</v>
      </c>
      <c r="H4724">
        <f t="shared" si="442"/>
        <v>66.404405868330372</v>
      </c>
      <c r="I4724">
        <f t="shared" si="443"/>
        <v>70.686077619870957</v>
      </c>
      <c r="K4724" t="str">
        <f t="shared" si="440"/>
        <v>Buy</v>
      </c>
    </row>
    <row r="4725" spans="1:11">
      <c r="A4725" s="1">
        <v>40067</v>
      </c>
      <c r="B4725">
        <v>5624.02</v>
      </c>
      <c r="D4725">
        <f t="shared" si="438"/>
        <v>5442.2640000000001</v>
      </c>
      <c r="E4725">
        <f t="shared" si="441"/>
        <v>5407.3723559269529</v>
      </c>
      <c r="F4725">
        <f t="shared" si="439"/>
        <v>5485.848680171599</v>
      </c>
      <c r="H4725">
        <f t="shared" si="442"/>
        <v>68.81878954359351</v>
      </c>
      <c r="I4725">
        <f t="shared" si="443"/>
        <v>78.476324244646094</v>
      </c>
      <c r="K4725" t="str">
        <f t="shared" si="440"/>
        <v>Hold_buy</v>
      </c>
    </row>
    <row r="4726" spans="1:11">
      <c r="A4726" s="1">
        <v>40070</v>
      </c>
      <c r="B4726">
        <v>5620.24</v>
      </c>
      <c r="D4726">
        <f t="shared" si="438"/>
        <v>5452.9309999999996</v>
      </c>
      <c r="E4726">
        <f t="shared" si="441"/>
        <v>5423.140329561993</v>
      </c>
      <c r="F4726">
        <f t="shared" si="439"/>
        <v>5506.5242678375071</v>
      </c>
      <c r="H4726">
        <f t="shared" si="442"/>
        <v>71.731819289977622</v>
      </c>
      <c r="I4726">
        <f t="shared" si="443"/>
        <v>83.383938275514083</v>
      </c>
      <c r="K4726" t="str">
        <f t="shared" si="440"/>
        <v>Hold_buy</v>
      </c>
    </row>
    <row r="4727" spans="1:11">
      <c r="A4727" s="1">
        <v>40071</v>
      </c>
      <c r="B4727">
        <v>5628.98</v>
      </c>
      <c r="D4727">
        <f t="shared" si="438"/>
        <v>5469.1509999999998</v>
      </c>
      <c r="E4727">
        <f t="shared" si="441"/>
        <v>5438.3877125574008</v>
      </c>
      <c r="F4727">
        <f t="shared" si="439"/>
        <v>5525.3636112471213</v>
      </c>
      <c r="H4727">
        <f t="shared" si="442"/>
        <v>74.780635169926185</v>
      </c>
      <c r="I4727">
        <f t="shared" si="443"/>
        <v>86.975898689720452</v>
      </c>
      <c r="K4727" t="str">
        <f t="shared" si="440"/>
        <v>Hold_buy</v>
      </c>
    </row>
    <row r="4728" spans="1:11">
      <c r="A4728" s="1">
        <v>40072</v>
      </c>
      <c r="B4728">
        <v>5700.26</v>
      </c>
      <c r="D4728">
        <f t="shared" si="438"/>
        <v>5499.3200000000015</v>
      </c>
      <c r="E4728">
        <f t="shared" si="441"/>
        <v>5457.7856597753707</v>
      </c>
      <c r="F4728">
        <f t="shared" si="439"/>
        <v>5552.270747978333</v>
      </c>
      <c r="H4728">
        <f t="shared" si="442"/>
        <v>78.721525776533412</v>
      </c>
      <c r="I4728">
        <f t="shared" si="443"/>
        <v>94.485088202962288</v>
      </c>
      <c r="K4728" t="str">
        <f t="shared" si="440"/>
        <v>Hold_buy</v>
      </c>
    </row>
    <row r="4729" spans="1:11">
      <c r="A4729" s="1">
        <v>40073</v>
      </c>
      <c r="B4729">
        <v>5731.14</v>
      </c>
      <c r="D4729">
        <f t="shared" si="438"/>
        <v>5537.3620000000001</v>
      </c>
      <c r="E4729">
        <f t="shared" si="441"/>
        <v>5478.0341294216396</v>
      </c>
      <c r="F4729">
        <f t="shared" si="439"/>
        <v>5579.7890944432047</v>
      </c>
      <c r="H4729">
        <f t="shared" si="442"/>
        <v>83.328213625539746</v>
      </c>
      <c r="I4729">
        <f t="shared" si="443"/>
        <v>101.75496502156511</v>
      </c>
      <c r="K4729" t="str">
        <f t="shared" si="440"/>
        <v>Hold_buy</v>
      </c>
    </row>
    <row r="4730" spans="1:11">
      <c r="A4730" s="1">
        <v>40074</v>
      </c>
      <c r="B4730">
        <v>5703.83</v>
      </c>
      <c r="D4730">
        <f t="shared" si="438"/>
        <v>5580.3340000000007</v>
      </c>
      <c r="E4730">
        <f t="shared" si="441"/>
        <v>5494.7597494644815</v>
      </c>
      <c r="F4730">
        <f t="shared" si="439"/>
        <v>5598.8723106827119</v>
      </c>
      <c r="H4730">
        <f t="shared" si="442"/>
        <v>87.48508314407789</v>
      </c>
      <c r="I4730">
        <f t="shared" si="443"/>
        <v>104.11256121823044</v>
      </c>
      <c r="K4730" t="str">
        <f t="shared" si="440"/>
        <v>Hold_buy</v>
      </c>
    </row>
    <row r="4731" spans="1:11">
      <c r="A4731" s="1">
        <v>40077</v>
      </c>
      <c r="B4731">
        <v>5668.65</v>
      </c>
      <c r="D4731">
        <f t="shared" si="438"/>
        <v>5612.2739999999994</v>
      </c>
      <c r="E4731">
        <f t="shared" si="441"/>
        <v>5507.6405087634084</v>
      </c>
      <c r="F4731">
        <f t="shared" si="439"/>
        <v>5609.6073398084482</v>
      </c>
      <c r="H4731">
        <f t="shared" si="442"/>
        <v>90.381432724270255</v>
      </c>
      <c r="I4731">
        <f t="shared" si="443"/>
        <v>101.96683104503973</v>
      </c>
      <c r="K4731" t="str">
        <f t="shared" si="440"/>
        <v>Hold_buy</v>
      </c>
    </row>
    <row r="4732" spans="1:11">
      <c r="A4732" s="1">
        <v>40078</v>
      </c>
      <c r="B4732">
        <v>5709.38</v>
      </c>
      <c r="D4732">
        <f t="shared" si="438"/>
        <v>5632.7880000000005</v>
      </c>
      <c r="E4732">
        <f t="shared" si="441"/>
        <v>5522.5841747809336</v>
      </c>
      <c r="F4732">
        <f t="shared" si="439"/>
        <v>5624.956979837918</v>
      </c>
      <c r="H4732">
        <f t="shared" si="442"/>
        <v>92.77970719081307</v>
      </c>
      <c r="I4732">
        <f t="shared" si="443"/>
        <v>102.37280505698436</v>
      </c>
      <c r="K4732" t="str">
        <f t="shared" si="440"/>
        <v>Hold_buy</v>
      </c>
    </row>
    <row r="4733" spans="1:11">
      <c r="A4733" s="1">
        <v>40079</v>
      </c>
      <c r="B4733">
        <v>5702.05</v>
      </c>
      <c r="D4733">
        <f t="shared" si="438"/>
        <v>5655.5529999999999</v>
      </c>
      <c r="E4733">
        <f t="shared" si="441"/>
        <v>5535.8779396119753</v>
      </c>
      <c r="F4733">
        <f t="shared" si="439"/>
        <v>5636.817444478238</v>
      </c>
      <c r="H4733">
        <f t="shared" si="442"/>
        <v>94.411666725903004</v>
      </c>
      <c r="I4733">
        <f t="shared" si="443"/>
        <v>100.93950486626272</v>
      </c>
      <c r="K4733" t="str">
        <f t="shared" si="440"/>
        <v>Hold_buy</v>
      </c>
    </row>
    <row r="4734" spans="1:11">
      <c r="A4734" s="1">
        <v>40080</v>
      </c>
      <c r="B4734">
        <v>5605.21</v>
      </c>
      <c r="D4734">
        <f t="shared" si="438"/>
        <v>5668.3320000000003</v>
      </c>
      <c r="E4734">
        <f t="shared" si="441"/>
        <v>5541.0136477888664</v>
      </c>
      <c r="F4734">
        <f t="shared" si="439"/>
        <v>5631.954760712355</v>
      </c>
      <c r="H4734">
        <f t="shared" si="442"/>
        <v>93.717555965420132</v>
      </c>
      <c r="I4734">
        <f t="shared" si="443"/>
        <v>90.941112923488618</v>
      </c>
      <c r="K4734" t="str">
        <f t="shared" si="440"/>
        <v>Sell</v>
      </c>
    </row>
    <row r="4735" spans="1:11">
      <c r="A4735" s="1">
        <v>40081</v>
      </c>
      <c r="B4735">
        <v>5581.41</v>
      </c>
      <c r="D4735">
        <f t="shared" si="438"/>
        <v>5669.3760000000002</v>
      </c>
      <c r="E4735">
        <f t="shared" si="441"/>
        <v>5544.005970174876</v>
      </c>
      <c r="F4735">
        <f t="shared" si="439"/>
        <v>5624.1786436796847</v>
      </c>
      <c r="H4735">
        <f t="shared" si="442"/>
        <v>91.008579473297843</v>
      </c>
      <c r="I4735">
        <f t="shared" si="443"/>
        <v>80.172673504808699</v>
      </c>
      <c r="K4735" t="str">
        <f t="shared" si="440"/>
        <v>Hold_sell</v>
      </c>
    </row>
    <row r="4736" spans="1:11">
      <c r="A4736" s="1">
        <v>40084</v>
      </c>
      <c r="B4736">
        <v>5736.31</v>
      </c>
      <c r="D4736">
        <f t="shared" si="438"/>
        <v>5665.1149999999998</v>
      </c>
      <c r="E4736">
        <f t="shared" si="441"/>
        <v>5558.2507131248849</v>
      </c>
      <c r="F4736">
        <f t="shared" si="439"/>
        <v>5641.4296215751183</v>
      </c>
      <c r="H4736">
        <f t="shared" si="442"/>
        <v>89.442645268684956</v>
      </c>
      <c r="I4736">
        <f t="shared" si="443"/>
        <v>83.178908450233394</v>
      </c>
      <c r="K4736" t="str">
        <f t="shared" si="440"/>
        <v>Hold_sell</v>
      </c>
    </row>
    <row r="4737" spans="1:11">
      <c r="A4737" s="1">
        <v>40085</v>
      </c>
      <c r="B4737">
        <v>5713.52</v>
      </c>
      <c r="D4737">
        <f t="shared" si="438"/>
        <v>5676.7219999999998</v>
      </c>
      <c r="E4737">
        <f t="shared" si="441"/>
        <v>5569.7521417823009</v>
      </c>
      <c r="F4737">
        <f t="shared" si="439"/>
        <v>5652.5204490250999</v>
      </c>
      <c r="H4737">
        <f t="shared" si="442"/>
        <v>88.107777663507761</v>
      </c>
      <c r="I4737">
        <f t="shared" si="443"/>
        <v>82.768307242798983</v>
      </c>
      <c r="K4737" t="str">
        <f t="shared" si="440"/>
        <v>Hold_sell</v>
      </c>
    </row>
    <row r="4738" spans="1:11">
      <c r="A4738" s="1">
        <v>40086</v>
      </c>
      <c r="B4738">
        <v>5675.16</v>
      </c>
      <c r="D4738">
        <f t="shared" si="438"/>
        <v>5685.1760000000013</v>
      </c>
      <c r="E4738">
        <f t="shared" si="441"/>
        <v>5577.5601312799081</v>
      </c>
      <c r="F4738">
        <f t="shared" si="439"/>
        <v>5656.0034568673918</v>
      </c>
      <c r="H4738">
        <f t="shared" si="442"/>
        <v>86.174887248302952</v>
      </c>
      <c r="I4738">
        <f t="shared" si="443"/>
        <v>78.443325587483741</v>
      </c>
      <c r="K4738" t="str">
        <f t="shared" si="440"/>
        <v>Hold_sell</v>
      </c>
    </row>
    <row r="4739" spans="1:11">
      <c r="A4739" s="1">
        <v>40087</v>
      </c>
      <c r="B4739">
        <v>5554.55</v>
      </c>
      <c r="D4739">
        <f t="shared" si="438"/>
        <v>5682.6660000000002</v>
      </c>
      <c r="E4739">
        <f t="shared" si="441"/>
        <v>5575.8556771110261</v>
      </c>
      <c r="F4739">
        <f t="shared" si="439"/>
        <v>5640.3952327339466</v>
      </c>
      <c r="H4739">
        <f t="shared" si="442"/>
        <v>81.847820923226465</v>
      </c>
      <c r="I4739">
        <f t="shared" si="443"/>
        <v>64.539555622920489</v>
      </c>
      <c r="K4739" t="str">
        <f t="shared" si="440"/>
        <v>Hold_sell</v>
      </c>
    </row>
    <row r="4740" spans="1:11">
      <c r="A4740" s="1">
        <v>40088</v>
      </c>
      <c r="B4740">
        <v>5467.9</v>
      </c>
      <c r="D4740">
        <f t="shared" si="438"/>
        <v>5665.0070000000005</v>
      </c>
      <c r="E4740">
        <f t="shared" si="441"/>
        <v>5567.8589602879874</v>
      </c>
      <c r="F4740">
        <f t="shared" si="439"/>
        <v>5613.8575046210317</v>
      </c>
      <c r="H4740">
        <f t="shared" si="442"/>
        <v>74.677965605190025</v>
      </c>
      <c r="I4740">
        <f t="shared" si="443"/>
        <v>45.998544333044265</v>
      </c>
      <c r="K4740" t="str">
        <f t="shared" si="440"/>
        <v>Hold_sell</v>
      </c>
    </row>
    <row r="4741" spans="1:11">
      <c r="A4741" s="1">
        <v>40091</v>
      </c>
      <c r="B4741">
        <v>5508.85</v>
      </c>
      <c r="D4741">
        <f t="shared" si="438"/>
        <v>5641.4140000000007</v>
      </c>
      <c r="E4741">
        <f t="shared" si="441"/>
        <v>5563.4879261925807</v>
      </c>
      <c r="F4741">
        <f t="shared" si="439"/>
        <v>5597.7025039101036</v>
      </c>
      <c r="H4741">
        <f t="shared" si="442"/>
        <v>66.585288027656588</v>
      </c>
      <c r="I4741">
        <f t="shared" si="443"/>
        <v>34.214577717522843</v>
      </c>
      <c r="K4741" t="str">
        <f t="shared" si="440"/>
        <v>Hold_sell</v>
      </c>
    </row>
    <row r="4742" spans="1:11">
      <c r="A4742" s="1">
        <v>40092</v>
      </c>
      <c r="B4742">
        <v>5657.64</v>
      </c>
      <c r="D4742">
        <f t="shared" si="438"/>
        <v>5625.4340000000011</v>
      </c>
      <c r="E4742">
        <f t="shared" si="441"/>
        <v>5570.4621538820193</v>
      </c>
      <c r="F4742">
        <f t="shared" si="439"/>
        <v>5606.9236571547035</v>
      </c>
      <c r="H4742">
        <f t="shared" si="442"/>
        <v>60.560531076662116</v>
      </c>
      <c r="I4742">
        <f t="shared" si="443"/>
        <v>36.46150327268424</v>
      </c>
      <c r="K4742" t="str">
        <f t="shared" si="440"/>
        <v>Hold_sell</v>
      </c>
    </row>
    <row r="4743" spans="1:11">
      <c r="A4743" s="1">
        <v>40093</v>
      </c>
      <c r="B4743">
        <v>5640.75</v>
      </c>
      <c r="D4743">
        <f t="shared" si="438"/>
        <v>5620.26</v>
      </c>
      <c r="E4743">
        <f t="shared" si="441"/>
        <v>5575.6686610018696</v>
      </c>
      <c r="F4743">
        <f t="shared" si="439"/>
        <v>5612.1277099001336</v>
      </c>
      <c r="H4743">
        <f t="shared" si="442"/>
        <v>55.740234640982486</v>
      </c>
      <c r="I4743">
        <f t="shared" si="443"/>
        <v>36.459048898263973</v>
      </c>
      <c r="K4743" t="str">
        <f t="shared" si="440"/>
        <v>Hold_sell</v>
      </c>
    </row>
    <row r="4744" spans="1:11">
      <c r="A4744" s="1">
        <v>40094</v>
      </c>
      <c r="B4744">
        <v>5716.54</v>
      </c>
      <c r="D4744">
        <f t="shared" si="438"/>
        <v>5614.13</v>
      </c>
      <c r="E4744">
        <f t="shared" si="441"/>
        <v>5586.1035750017309</v>
      </c>
      <c r="F4744">
        <f t="shared" si="439"/>
        <v>5628.1911391462672</v>
      </c>
      <c r="H4744">
        <f t="shared" si="442"/>
        <v>53.009700541693263</v>
      </c>
      <c r="I4744">
        <f t="shared" si="443"/>
        <v>42.087564144536373</v>
      </c>
      <c r="K4744" t="str">
        <f t="shared" si="440"/>
        <v>Hold_sell</v>
      </c>
    </row>
    <row r="4745" spans="1:11">
      <c r="A4745" s="1">
        <v>40095</v>
      </c>
      <c r="B4745">
        <v>5711.88</v>
      </c>
      <c r="D4745">
        <f t="shared" si="438"/>
        <v>5625.2629999999999</v>
      </c>
      <c r="E4745">
        <f t="shared" si="441"/>
        <v>5595.420347223825</v>
      </c>
      <c r="F4745">
        <f t="shared" si="439"/>
        <v>5641.0663485083796</v>
      </c>
      <c r="H4745">
        <f t="shared" si="442"/>
        <v>51.536960690265531</v>
      </c>
      <c r="I4745">
        <f t="shared" si="443"/>
        <v>45.646001284554586</v>
      </c>
      <c r="K4745" t="str">
        <f t="shared" si="440"/>
        <v>Hold_sell</v>
      </c>
    </row>
    <row r="4746" spans="1:11">
      <c r="A4746" s="1">
        <v>40098</v>
      </c>
      <c r="B4746">
        <v>5783.23</v>
      </c>
      <c r="D4746">
        <f t="shared" si="438"/>
        <v>5638.3099999999995</v>
      </c>
      <c r="E4746">
        <f t="shared" si="441"/>
        <v>5609.3321733553939</v>
      </c>
      <c r="F4746">
        <f t="shared" si="439"/>
        <v>5662.9376795070903</v>
      </c>
      <c r="H4746">
        <f t="shared" si="442"/>
        <v>51.950669782551685</v>
      </c>
      <c r="I4746">
        <f t="shared" si="443"/>
        <v>53.605506151696318</v>
      </c>
      <c r="K4746" t="str">
        <f t="shared" si="440"/>
        <v>Buy</v>
      </c>
    </row>
    <row r="4747" spans="1:11">
      <c r="A4747" s="1">
        <v>40099</v>
      </c>
      <c r="B4747">
        <v>5714.31</v>
      </c>
      <c r="D4747">
        <f t="shared" si="438"/>
        <v>5643.0019999999986</v>
      </c>
      <c r="E4747">
        <f t="shared" si="441"/>
        <v>5617.1083086624021</v>
      </c>
      <c r="F4747">
        <f t="shared" si="439"/>
        <v>5670.8411134290764</v>
      </c>
      <c r="H4747">
        <f t="shared" si="442"/>
        <v>52.307096779376195</v>
      </c>
      <c r="I4747">
        <f t="shared" si="443"/>
        <v>53.732804766674235</v>
      </c>
      <c r="K4747" t="str">
        <f t="shared" si="440"/>
        <v>Hold_buy</v>
      </c>
    </row>
    <row r="4748" spans="1:11">
      <c r="A4748" s="1">
        <v>40100</v>
      </c>
      <c r="B4748">
        <v>5854.14</v>
      </c>
      <c r="D4748">
        <f t="shared" si="438"/>
        <v>5643.0810000000001</v>
      </c>
      <c r="E4748">
        <f t="shared" si="441"/>
        <v>5634.6662117244468</v>
      </c>
      <c r="F4748">
        <f t="shared" si="439"/>
        <v>5699.0409421322956</v>
      </c>
      <c r="H4748">
        <f t="shared" si="442"/>
        <v>54.720623505070719</v>
      </c>
      <c r="I4748">
        <f t="shared" si="443"/>
        <v>64.374730407848801</v>
      </c>
      <c r="K4748" t="str">
        <f t="shared" si="440"/>
        <v>Hold_buy</v>
      </c>
    </row>
    <row r="4749" spans="1:11">
      <c r="A4749" s="1">
        <v>40101</v>
      </c>
      <c r="B4749">
        <v>5830.77</v>
      </c>
      <c r="D4749">
        <f t="shared" ref="D4749:D4812" si="444">SUM(B4739:B4748)/10</f>
        <v>5660.9789999999994</v>
      </c>
      <c r="E4749">
        <f t="shared" si="441"/>
        <v>5649.1924182633766</v>
      </c>
      <c r="F4749">
        <f t="shared" si="439"/>
        <v>5719.3069510350197</v>
      </c>
      <c r="H4749">
        <f t="shared" si="442"/>
        <v>57.799405358385194</v>
      </c>
      <c r="I4749">
        <f t="shared" si="443"/>
        <v>70.114532771643098</v>
      </c>
      <c r="K4749" t="str">
        <f t="shared" si="440"/>
        <v>Hold_buy</v>
      </c>
    </row>
    <row r="4750" spans="1:11">
      <c r="A4750" s="1">
        <v>40102</v>
      </c>
      <c r="B4750">
        <v>5743.39</v>
      </c>
      <c r="D4750">
        <f t="shared" si="444"/>
        <v>5688.6009999999997</v>
      </c>
      <c r="E4750">
        <f t="shared" si="441"/>
        <v>5656.1700169105343</v>
      </c>
      <c r="F4750">
        <f t="shared" si="439"/>
        <v>5723.0120354911705</v>
      </c>
      <c r="H4750">
        <f t="shared" si="442"/>
        <v>59.607928002835408</v>
      </c>
      <c r="I4750">
        <f t="shared" si="443"/>
        <v>66.84201858063625</v>
      </c>
      <c r="K4750" t="str">
        <f t="shared" si="440"/>
        <v>Hold_buy</v>
      </c>
    </row>
    <row r="4751" spans="1:11">
      <c r="A4751" s="1">
        <v>40105</v>
      </c>
      <c r="B4751">
        <v>5852.56</v>
      </c>
      <c r="D4751">
        <f t="shared" si="444"/>
        <v>5716.15</v>
      </c>
      <c r="E4751">
        <f t="shared" si="441"/>
        <v>5670.71742306531</v>
      </c>
      <c r="F4751">
        <f t="shared" ref="F4751:F4814" si="445">F4750+(2/(1+12)*(B4751-F4750))</f>
        <v>5742.9424915694517</v>
      </c>
      <c r="H4751">
        <f t="shared" si="442"/>
        <v>62.131356103096678</v>
      </c>
      <c r="I4751">
        <f t="shared" si="443"/>
        <v>72.225068504141746</v>
      </c>
      <c r="K4751" t="str">
        <f t="shared" si="440"/>
        <v>Hold_buy</v>
      </c>
    </row>
    <row r="4752" spans="1:11">
      <c r="A4752" s="1">
        <v>40106</v>
      </c>
      <c r="B4752">
        <v>5811.77</v>
      </c>
      <c r="D4752">
        <f t="shared" si="444"/>
        <v>5750.5209999999988</v>
      </c>
      <c r="E4752">
        <f t="shared" si="441"/>
        <v>5681.1657620975093</v>
      </c>
      <c r="F4752">
        <f t="shared" si="445"/>
        <v>5753.5313390203055</v>
      </c>
      <c r="H4752">
        <f t="shared" si="442"/>
        <v>64.178200267036587</v>
      </c>
      <c r="I4752">
        <f t="shared" si="443"/>
        <v>72.365576922796208</v>
      </c>
      <c r="K4752" t="str">
        <f t="shared" si="440"/>
        <v>Hold_buy</v>
      </c>
    </row>
    <row r="4753" spans="1:11">
      <c r="A4753" s="1">
        <v>40107</v>
      </c>
      <c r="B4753">
        <v>5833.49</v>
      </c>
      <c r="D4753">
        <f t="shared" si="444"/>
        <v>5765.9340000000011</v>
      </c>
      <c r="E4753">
        <f t="shared" si="441"/>
        <v>5692.4490389791754</v>
      </c>
      <c r="F4753">
        <f t="shared" si="445"/>
        <v>5765.8326714787199</v>
      </c>
      <c r="H4753">
        <f t="shared" si="442"/>
        <v>66.019286713538179</v>
      </c>
      <c r="I4753">
        <f t="shared" si="443"/>
        <v>73.383632499544547</v>
      </c>
      <c r="K4753" t="str">
        <f t="shared" si="440"/>
        <v>Hold_buy</v>
      </c>
    </row>
    <row r="4754" spans="1:11">
      <c r="A4754" s="1">
        <v>40108</v>
      </c>
      <c r="B4754">
        <v>5762.93</v>
      </c>
      <c r="D4754">
        <f t="shared" si="444"/>
        <v>5785.2079999999996</v>
      </c>
      <c r="E4754">
        <f t="shared" si="441"/>
        <v>5697.6698509066437</v>
      </c>
      <c r="F4754">
        <f t="shared" si="445"/>
        <v>5765.3861066358404</v>
      </c>
      <c r="H4754">
        <f t="shared" si="442"/>
        <v>66.358680516669892</v>
      </c>
      <c r="I4754">
        <f t="shared" si="443"/>
        <v>67.716255729196746</v>
      </c>
      <c r="K4754" t="str">
        <f t="shared" si="440"/>
        <v>Hold_buy</v>
      </c>
    </row>
    <row r="4755" spans="1:11">
      <c r="A4755" s="1">
        <v>40109</v>
      </c>
      <c r="B4755">
        <v>5740.25</v>
      </c>
      <c r="D4755">
        <f t="shared" si="444"/>
        <v>5789.8469999999998</v>
      </c>
      <c r="E4755">
        <f t="shared" si="441"/>
        <v>5700.8239360246698</v>
      </c>
      <c r="F4755">
        <f t="shared" si="445"/>
        <v>5761.5190133072492</v>
      </c>
      <c r="H4755">
        <f t="shared" si="442"/>
        <v>65.225959869851792</v>
      </c>
      <c r="I4755">
        <f t="shared" si="443"/>
        <v>60.695077282579405</v>
      </c>
      <c r="K4755" t="str">
        <f t="shared" si="440"/>
        <v>Sell</v>
      </c>
    </row>
    <row r="4756" spans="1:11">
      <c r="A4756" s="1">
        <v>40112</v>
      </c>
      <c r="B4756">
        <v>5642.16</v>
      </c>
      <c r="D4756">
        <f t="shared" si="444"/>
        <v>5792.6839999999993</v>
      </c>
      <c r="E4756">
        <f t="shared" si="441"/>
        <v>5696.4784592821015</v>
      </c>
      <c r="F4756">
        <f t="shared" si="445"/>
        <v>5743.1560881830574</v>
      </c>
      <c r="H4756">
        <f t="shared" si="442"/>
        <v>61.5162936760726</v>
      </c>
      <c r="I4756">
        <f t="shared" si="443"/>
        <v>46.677628900955824</v>
      </c>
      <c r="K4756" t="str">
        <f t="shared" si="440"/>
        <v>Hold_sell</v>
      </c>
    </row>
    <row r="4757" spans="1:11">
      <c r="A4757" s="1">
        <v>40113</v>
      </c>
      <c r="B4757">
        <v>5635.02</v>
      </c>
      <c r="D4757">
        <f t="shared" si="444"/>
        <v>5778.5770000000002</v>
      </c>
      <c r="E4757">
        <f t="shared" si="441"/>
        <v>5691.9259808167608</v>
      </c>
      <c r="F4757">
        <f t="shared" si="445"/>
        <v>5726.5197669241252</v>
      </c>
      <c r="H4757">
        <f t="shared" si="442"/>
        <v>56.13179216233096</v>
      </c>
      <c r="I4757">
        <f t="shared" si="443"/>
        <v>34.593786107364394</v>
      </c>
      <c r="K4757" t="str">
        <f t="shared" si="440"/>
        <v>Hold_sell</v>
      </c>
    </row>
    <row r="4758" spans="1:11">
      <c r="A4758" s="1">
        <v>40114</v>
      </c>
      <c r="B4758">
        <v>5496.27</v>
      </c>
      <c r="D4758">
        <f t="shared" si="444"/>
        <v>5770.648000000001</v>
      </c>
      <c r="E4758">
        <f t="shared" si="441"/>
        <v>5677.4329452007041</v>
      </c>
      <c r="F4758">
        <f t="shared" si="445"/>
        <v>5691.0967258588753</v>
      </c>
      <c r="H4758">
        <f t="shared" si="442"/>
        <v>47.638189861499001</v>
      </c>
      <c r="I4758">
        <f t="shared" si="443"/>
        <v>13.663780658171163</v>
      </c>
      <c r="K4758" t="str">
        <f t="shared" si="440"/>
        <v>Hold_sell</v>
      </c>
    </row>
    <row r="4759" spans="1:11">
      <c r="A4759" s="1">
        <v>40115</v>
      </c>
      <c r="B4759">
        <v>5587.45</v>
      </c>
      <c r="D4759">
        <f t="shared" si="444"/>
        <v>5734.8610000000017</v>
      </c>
      <c r="E4759">
        <f t="shared" si="441"/>
        <v>5670.7675418525041</v>
      </c>
      <c r="F4759">
        <f t="shared" si="445"/>
        <v>5675.1510757267406</v>
      </c>
      <c r="H4759">
        <f t="shared" si="442"/>
        <v>38.9872586640465</v>
      </c>
      <c r="I4759">
        <f t="shared" si="443"/>
        <v>4.3835338742364911</v>
      </c>
      <c r="K4759" t="str">
        <f t="shared" si="440"/>
        <v>Hold_sell</v>
      </c>
    </row>
    <row r="4760" spans="1:11">
      <c r="A4760" s="1">
        <v>40116</v>
      </c>
      <c r="B4760">
        <v>5414.96</v>
      </c>
      <c r="D4760">
        <f t="shared" si="444"/>
        <v>5710.5290000000005</v>
      </c>
      <c r="E4760">
        <f t="shared" si="441"/>
        <v>5651.8188350486153</v>
      </c>
      <c r="F4760">
        <f t="shared" si="445"/>
        <v>5635.1216794610882</v>
      </c>
      <c r="H4760">
        <f t="shared" si="442"/>
        <v>27.850375813731787</v>
      </c>
      <c r="I4760">
        <f t="shared" si="443"/>
        <v>-16.69715558752705</v>
      </c>
      <c r="K4760" t="str">
        <f t="shared" si="440"/>
        <v>Hold_sell</v>
      </c>
    </row>
    <row r="4761" spans="1:11">
      <c r="A4761" s="1">
        <v>40119</v>
      </c>
      <c r="B4761">
        <v>5430.82</v>
      </c>
      <c r="D4761">
        <f t="shared" si="444"/>
        <v>5677.6860000000006</v>
      </c>
      <c r="E4761">
        <f t="shared" si="441"/>
        <v>5635.4485509709402</v>
      </c>
      <c r="F4761">
        <f t="shared" si="445"/>
        <v>5603.6906518516898</v>
      </c>
      <c r="H4761">
        <f t="shared" si="442"/>
        <v>15.928720827135351</v>
      </c>
      <c r="I4761">
        <f t="shared" si="443"/>
        <v>-31.757899119250396</v>
      </c>
      <c r="K4761" t="str">
        <f t="shared" si="440"/>
        <v>Hold_sell</v>
      </c>
    </row>
    <row r="4762" spans="1:11">
      <c r="A4762" s="1">
        <v>40120</v>
      </c>
      <c r="B4762">
        <v>5353.35</v>
      </c>
      <c r="D4762">
        <f t="shared" si="444"/>
        <v>5635.5119999999997</v>
      </c>
      <c r="E4762">
        <f t="shared" si="441"/>
        <v>5614.5523620101303</v>
      </c>
      <c r="F4762">
        <f t="shared" si="445"/>
        <v>5565.1767054129687</v>
      </c>
      <c r="H4762">
        <f t="shared" si="442"/>
        <v>2.8678453422759489</v>
      </c>
      <c r="I4762">
        <f t="shared" si="443"/>
        <v>-49.375656597161651</v>
      </c>
      <c r="K4762" t="str">
        <f t="shared" si="440"/>
        <v>Hold_sell</v>
      </c>
    </row>
    <row r="4763" spans="1:11">
      <c r="A4763" s="1">
        <v>40121</v>
      </c>
      <c r="B4763">
        <v>5444.23</v>
      </c>
      <c r="D4763">
        <f t="shared" si="444"/>
        <v>5589.6699999999992</v>
      </c>
      <c r="E4763">
        <f t="shared" si="441"/>
        <v>5601.935890750121</v>
      </c>
      <c r="F4763">
        <f t="shared" si="445"/>
        <v>5546.5695199648198</v>
      </c>
      <c r="H4763">
        <f t="shared" si="442"/>
        <v>-8.7789978832394642</v>
      </c>
      <c r="I4763">
        <f t="shared" si="443"/>
        <v>-55.366370785301115</v>
      </c>
      <c r="K4763" t="str">
        <f t="shared" si="440"/>
        <v>Hold_sell</v>
      </c>
    </row>
    <row r="4764" spans="1:11">
      <c r="A4764" s="1">
        <v>40122</v>
      </c>
      <c r="B4764">
        <v>5480.92</v>
      </c>
      <c r="D4764">
        <f t="shared" si="444"/>
        <v>5550.7440000000006</v>
      </c>
      <c r="E4764">
        <f t="shared" si="441"/>
        <v>5592.9717506945562</v>
      </c>
      <c r="F4764">
        <f t="shared" si="445"/>
        <v>5536.4695938163859</v>
      </c>
      <c r="H4764">
        <f t="shared" si="442"/>
        <v>-18.323629682225643</v>
      </c>
      <c r="I4764">
        <f t="shared" si="443"/>
        <v>-56.502156878170354</v>
      </c>
      <c r="K4764" t="str">
        <f t="shared" si="440"/>
        <v>Hold_sell</v>
      </c>
    </row>
    <row r="4765" spans="1:11">
      <c r="A4765" s="1">
        <v>40123</v>
      </c>
      <c r="B4765">
        <v>5488.25</v>
      </c>
      <c r="D4765">
        <f t="shared" si="444"/>
        <v>5522.5429999999997</v>
      </c>
      <c r="E4765">
        <f t="shared" si="441"/>
        <v>5585.2145839764407</v>
      </c>
      <c r="F4765">
        <f t="shared" si="445"/>
        <v>5529.0511947677114</v>
      </c>
      <c r="H4765">
        <f t="shared" si="442"/>
        <v>-25.891581587526378</v>
      </c>
      <c r="I4765">
        <f t="shared" si="443"/>
        <v>-56.163389208729313</v>
      </c>
      <c r="K4765" t="str">
        <f t="shared" ref="K4765:K4828" si="446">IF(I4765&gt;H4765,IF(K4764="Buy","Hold_buy",IF(K4764="Hold_buy","Hold_buy","Buy")),IF(K4764="Sell","Hold_sell",IF(K4764="Hold_sell","Hold_sell","Sell")))</f>
        <v>Hold_sell</v>
      </c>
    </row>
    <row r="4766" spans="1:11">
      <c r="A4766" s="1">
        <v>40126</v>
      </c>
      <c r="B4766">
        <v>5619.72</v>
      </c>
      <c r="D4766">
        <f t="shared" si="444"/>
        <v>5497.3429999999989</v>
      </c>
      <c r="E4766">
        <f t="shared" ref="E4766:E4829" si="447">E4765+(2/(1+26)*(B4766-E4765))</f>
        <v>5587.7705407189269</v>
      </c>
      <c r="F4766">
        <f t="shared" si="445"/>
        <v>5543.000241726525</v>
      </c>
      <c r="H4766">
        <f t="shared" ref="H4766:H4829" si="448">H4765+(2/(1+9)*(I4766-H4765))</f>
        <v>-29.667325068501476</v>
      </c>
      <c r="I4766">
        <f t="shared" ref="I4766:I4829" si="449">F4766-E4766</f>
        <v>-44.770298992401877</v>
      </c>
      <c r="K4766" t="str">
        <f t="shared" si="446"/>
        <v>Hold_sell</v>
      </c>
    </row>
    <row r="4767" spans="1:11">
      <c r="A4767" s="1">
        <v>40127</v>
      </c>
      <c r="B4767">
        <v>5613.2</v>
      </c>
      <c r="D4767">
        <f t="shared" si="444"/>
        <v>5495.0990000000002</v>
      </c>
      <c r="E4767">
        <f t="shared" si="447"/>
        <v>5589.6542043693771</v>
      </c>
      <c r="F4767">
        <f t="shared" si="445"/>
        <v>5553.8002045378289</v>
      </c>
      <c r="H4767">
        <f t="shared" si="448"/>
        <v>-30.904660021110821</v>
      </c>
      <c r="I4767">
        <f t="shared" si="449"/>
        <v>-35.853999831548208</v>
      </c>
      <c r="K4767" t="str">
        <f t="shared" si="446"/>
        <v>Hold_sell</v>
      </c>
    </row>
    <row r="4768" spans="1:11">
      <c r="A4768" s="1">
        <v>40128</v>
      </c>
      <c r="B4768">
        <v>5668.35</v>
      </c>
      <c r="D4768">
        <f t="shared" si="444"/>
        <v>5492.9169999999995</v>
      </c>
      <c r="E4768">
        <f t="shared" si="447"/>
        <v>5595.4835225642382</v>
      </c>
      <c r="F4768">
        <f t="shared" si="445"/>
        <v>5571.4232499935479</v>
      </c>
      <c r="H4768">
        <f t="shared" si="448"/>
        <v>-29.535782531026729</v>
      </c>
      <c r="I4768">
        <f t="shared" si="449"/>
        <v>-24.060272570690358</v>
      </c>
      <c r="K4768" t="str">
        <f t="shared" si="446"/>
        <v>Buy</v>
      </c>
    </row>
    <row r="4769" spans="1:11">
      <c r="A4769" s="1">
        <v>40129</v>
      </c>
      <c r="B4769">
        <v>5663.96</v>
      </c>
      <c r="D4769">
        <f t="shared" si="444"/>
        <v>5510.125</v>
      </c>
      <c r="E4769">
        <f t="shared" si="447"/>
        <v>5600.5558542261469</v>
      </c>
      <c r="F4769">
        <f t="shared" si="445"/>
        <v>5585.6596730714637</v>
      </c>
      <c r="H4769">
        <f t="shared" si="448"/>
        <v>-26.607862255758043</v>
      </c>
      <c r="I4769">
        <f t="shared" si="449"/>
        <v>-14.896181154683291</v>
      </c>
      <c r="K4769" t="str">
        <f t="shared" si="446"/>
        <v>Hold_buy</v>
      </c>
    </row>
    <row r="4770" spans="1:11">
      <c r="A4770" s="1">
        <v>40130</v>
      </c>
      <c r="B4770">
        <v>5686.83</v>
      </c>
      <c r="D4770">
        <f t="shared" si="444"/>
        <v>5517.7759999999998</v>
      </c>
      <c r="E4770">
        <f t="shared" si="447"/>
        <v>5606.9465316908772</v>
      </c>
      <c r="F4770">
        <f t="shared" si="445"/>
        <v>5601.2243387527769</v>
      </c>
      <c r="H4770">
        <f t="shared" si="448"/>
        <v>-22.430728392226495</v>
      </c>
      <c r="I4770">
        <f t="shared" si="449"/>
        <v>-5.7221929381003065</v>
      </c>
      <c r="K4770" t="str">
        <f t="shared" si="446"/>
        <v>Hold_buy</v>
      </c>
    </row>
    <row r="4771" spans="1:11">
      <c r="A4771" s="1">
        <v>40133</v>
      </c>
      <c r="B4771">
        <v>5804.82</v>
      </c>
      <c r="D4771">
        <f t="shared" si="444"/>
        <v>5544.9629999999997</v>
      </c>
      <c r="E4771">
        <f t="shared" si="447"/>
        <v>5621.6038256397014</v>
      </c>
      <c r="F4771">
        <f t="shared" si="445"/>
        <v>5632.5467481754267</v>
      </c>
      <c r="H4771">
        <f t="shared" si="448"/>
        <v>-15.755998206636136</v>
      </c>
      <c r="I4771">
        <f t="shared" si="449"/>
        <v>10.942922535725302</v>
      </c>
      <c r="K4771" t="str">
        <f t="shared" si="446"/>
        <v>Hold_buy</v>
      </c>
    </row>
    <row r="4772" spans="1:11">
      <c r="A4772" s="1">
        <v>40134</v>
      </c>
      <c r="B4772">
        <v>5778.43</v>
      </c>
      <c r="D4772">
        <f t="shared" si="444"/>
        <v>5582.3629999999994</v>
      </c>
      <c r="E4772">
        <f t="shared" si="447"/>
        <v>5633.2205792960194</v>
      </c>
      <c r="F4772">
        <f t="shared" si="445"/>
        <v>5654.9903253792072</v>
      </c>
      <c r="H4772">
        <f t="shared" si="448"/>
        <v>-8.2508493486713519</v>
      </c>
      <c r="I4772">
        <f t="shared" si="449"/>
        <v>21.769746083187783</v>
      </c>
      <c r="K4772" t="str">
        <f t="shared" si="446"/>
        <v>Hold_buy</v>
      </c>
    </row>
    <row r="4773" spans="1:11">
      <c r="A4773" s="1">
        <v>40135</v>
      </c>
      <c r="B4773">
        <v>5787.61</v>
      </c>
      <c r="D4773">
        <f t="shared" si="444"/>
        <v>5624.871000000001</v>
      </c>
      <c r="E4773">
        <f t="shared" si="447"/>
        <v>5644.6568326814995</v>
      </c>
      <c r="F4773">
        <f t="shared" si="445"/>
        <v>5675.3933522439447</v>
      </c>
      <c r="H4773">
        <f t="shared" si="448"/>
        <v>-0.453375566448039</v>
      </c>
      <c r="I4773">
        <f t="shared" si="449"/>
        <v>30.73651956244521</v>
      </c>
      <c r="K4773" t="str">
        <f t="shared" si="446"/>
        <v>Hold_buy</v>
      </c>
    </row>
    <row r="4774" spans="1:11">
      <c r="A4774" s="1">
        <v>40136</v>
      </c>
      <c r="B4774">
        <v>5702.18</v>
      </c>
      <c r="D4774">
        <f t="shared" si="444"/>
        <v>5659.2090000000007</v>
      </c>
      <c r="E4774">
        <f t="shared" si="447"/>
        <v>5648.9178080384254</v>
      </c>
      <c r="F4774">
        <f t="shared" si="445"/>
        <v>5679.5143749756453</v>
      </c>
      <c r="H4774">
        <f t="shared" si="448"/>
        <v>5.7566129342855499</v>
      </c>
      <c r="I4774">
        <f t="shared" si="449"/>
        <v>30.596566937219905</v>
      </c>
      <c r="K4774" t="str">
        <f t="shared" si="446"/>
        <v>Hold_buy</v>
      </c>
    </row>
    <row r="4775" spans="1:11">
      <c r="A4775" s="1">
        <v>40137</v>
      </c>
      <c r="B4775">
        <v>5663.15</v>
      </c>
      <c r="D4775">
        <f t="shared" si="444"/>
        <v>5681.3350000000009</v>
      </c>
      <c r="E4775">
        <f t="shared" si="447"/>
        <v>5649.9720444800232</v>
      </c>
      <c r="F4775">
        <f t="shared" si="445"/>
        <v>5676.9967788255462</v>
      </c>
      <c r="H4775">
        <f t="shared" si="448"/>
        <v>10.010237216533046</v>
      </c>
      <c r="I4775">
        <f t="shared" si="449"/>
        <v>27.024734345523029</v>
      </c>
      <c r="K4775" t="str">
        <f t="shared" si="446"/>
        <v>Hold_buy</v>
      </c>
    </row>
    <row r="4776" spans="1:11">
      <c r="A4776" s="1">
        <v>40140</v>
      </c>
      <c r="B4776">
        <v>5801.48</v>
      </c>
      <c r="D4776">
        <f t="shared" si="444"/>
        <v>5698.8249999999998</v>
      </c>
      <c r="E4776">
        <f t="shared" si="447"/>
        <v>5661.1948560000219</v>
      </c>
      <c r="F4776">
        <f t="shared" si="445"/>
        <v>5696.1480436216161</v>
      </c>
      <c r="H4776">
        <f t="shared" si="448"/>
        <v>14.998827297545283</v>
      </c>
      <c r="I4776">
        <f t="shared" si="449"/>
        <v>34.953187621594225</v>
      </c>
      <c r="K4776" t="str">
        <f t="shared" si="446"/>
        <v>Hold_buy</v>
      </c>
    </row>
    <row r="4777" spans="1:11">
      <c r="A4777" s="1">
        <v>40141</v>
      </c>
      <c r="B4777">
        <v>5769.31</v>
      </c>
      <c r="D4777">
        <f t="shared" si="444"/>
        <v>5717.0009999999993</v>
      </c>
      <c r="E4777">
        <f t="shared" si="447"/>
        <v>5669.2033851852057</v>
      </c>
      <c r="F4777">
        <f t="shared" si="445"/>
        <v>5707.4037292182902</v>
      </c>
      <c r="H4777">
        <f t="shared" si="448"/>
        <v>19.639130644653136</v>
      </c>
      <c r="I4777">
        <f t="shared" si="449"/>
        <v>38.200344033084548</v>
      </c>
      <c r="K4777" t="str">
        <f t="shared" si="446"/>
        <v>Hold_buy</v>
      </c>
    </row>
    <row r="4778" spans="1:11">
      <c r="A4778" s="1">
        <v>40142</v>
      </c>
      <c r="B4778">
        <v>5803.02</v>
      </c>
      <c r="D4778">
        <f t="shared" si="444"/>
        <v>5732.6119999999992</v>
      </c>
      <c r="E4778">
        <f t="shared" si="447"/>
        <v>5679.1157270233389</v>
      </c>
      <c r="F4778">
        <f t="shared" si="445"/>
        <v>5722.1139247231686</v>
      </c>
      <c r="H4778">
        <f t="shared" si="448"/>
        <v>24.310944055688445</v>
      </c>
      <c r="I4778">
        <f t="shared" si="449"/>
        <v>42.998197699829689</v>
      </c>
      <c r="K4778" t="str">
        <f t="shared" si="446"/>
        <v>Hold_buy</v>
      </c>
    </row>
    <row r="4779" spans="1:11">
      <c r="A4779" s="1">
        <v>40143</v>
      </c>
      <c r="B4779">
        <v>5614.17</v>
      </c>
      <c r="D4779">
        <f t="shared" si="444"/>
        <v>5746.0790000000006</v>
      </c>
      <c r="E4779">
        <f t="shared" si="447"/>
        <v>5674.3049324290178</v>
      </c>
      <c r="F4779">
        <f t="shared" si="445"/>
        <v>5705.5071670734505</v>
      </c>
      <c r="H4779">
        <f t="shared" si="448"/>
        <v>25.689202173437316</v>
      </c>
      <c r="I4779">
        <f t="shared" si="449"/>
        <v>31.202234644432792</v>
      </c>
      <c r="K4779" t="str">
        <f t="shared" si="446"/>
        <v>Hold_buy</v>
      </c>
    </row>
    <row r="4780" spans="1:11">
      <c r="A4780" s="1">
        <v>40144</v>
      </c>
      <c r="B4780">
        <v>5685.61</v>
      </c>
      <c r="D4780">
        <f t="shared" si="444"/>
        <v>5741.1</v>
      </c>
      <c r="E4780">
        <f t="shared" si="447"/>
        <v>5675.1423448416826</v>
      </c>
      <c r="F4780">
        <f t="shared" si="445"/>
        <v>5702.4460644467654</v>
      </c>
      <c r="H4780">
        <f t="shared" si="448"/>
        <v>26.012105659766398</v>
      </c>
      <c r="I4780">
        <f t="shared" si="449"/>
        <v>27.303719605082733</v>
      </c>
      <c r="K4780" t="str">
        <f t="shared" si="446"/>
        <v>Hold_buy</v>
      </c>
    </row>
    <row r="4781" spans="1:11">
      <c r="A4781" s="1">
        <v>40147</v>
      </c>
      <c r="B4781">
        <v>5625.95</v>
      </c>
      <c r="D4781">
        <f t="shared" si="444"/>
        <v>5740.9780000000001</v>
      </c>
      <c r="E4781">
        <f t="shared" si="447"/>
        <v>5671.498467446002</v>
      </c>
      <c r="F4781">
        <f t="shared" si="445"/>
        <v>5690.6774391472627</v>
      </c>
      <c r="H4781">
        <f t="shared" si="448"/>
        <v>24.645478868065261</v>
      </c>
      <c r="I4781">
        <f t="shared" si="449"/>
        <v>19.178971701260707</v>
      </c>
      <c r="K4781" t="str">
        <f t="shared" si="446"/>
        <v>Sell</v>
      </c>
    </row>
    <row r="4782" spans="1:11">
      <c r="A4782" s="1">
        <v>40148</v>
      </c>
      <c r="B4782">
        <v>5776.61</v>
      </c>
      <c r="D4782">
        <f t="shared" si="444"/>
        <v>5723.0910000000003</v>
      </c>
      <c r="E4782">
        <f t="shared" si="447"/>
        <v>5679.2845068944462</v>
      </c>
      <c r="F4782">
        <f t="shared" si="445"/>
        <v>5703.8978331246071</v>
      </c>
      <c r="H4782">
        <f t="shared" si="448"/>
        <v>24.639048340484401</v>
      </c>
      <c r="I4782">
        <f t="shared" si="449"/>
        <v>24.613326230160965</v>
      </c>
      <c r="K4782" t="str">
        <f t="shared" si="446"/>
        <v>Hold_sell</v>
      </c>
    </row>
    <row r="4783" spans="1:11">
      <c r="A4783" s="1">
        <v>40149</v>
      </c>
      <c r="B4783">
        <v>5781.68</v>
      </c>
      <c r="D4783">
        <f t="shared" si="444"/>
        <v>5722.9089999999997</v>
      </c>
      <c r="E4783">
        <f t="shared" si="447"/>
        <v>5686.8693582355982</v>
      </c>
      <c r="F4783">
        <f t="shared" si="445"/>
        <v>5715.8643203362062</v>
      </c>
      <c r="H4783">
        <f t="shared" si="448"/>
        <v>25.510231092509134</v>
      </c>
      <c r="I4783">
        <f t="shared" si="449"/>
        <v>28.994962100608063</v>
      </c>
      <c r="K4783" t="str">
        <f t="shared" si="446"/>
        <v>Buy</v>
      </c>
    </row>
    <row r="4784" spans="1:11">
      <c r="A4784" s="1">
        <v>40150</v>
      </c>
      <c r="B4784">
        <v>5770.35</v>
      </c>
      <c r="D4784">
        <f t="shared" si="444"/>
        <v>5722.3159999999998</v>
      </c>
      <c r="E4784">
        <f t="shared" si="447"/>
        <v>5693.053109477406</v>
      </c>
      <c r="F4784">
        <f t="shared" si="445"/>
        <v>5724.2467325921743</v>
      </c>
      <c r="H4784">
        <f t="shared" si="448"/>
        <v>26.646909496960976</v>
      </c>
      <c r="I4784">
        <f t="shared" si="449"/>
        <v>31.193623114768343</v>
      </c>
      <c r="K4784" t="str">
        <f t="shared" si="446"/>
        <v>Hold_buy</v>
      </c>
    </row>
    <row r="4785" spans="1:11">
      <c r="A4785" s="1">
        <v>40151</v>
      </c>
      <c r="B4785">
        <v>5817.65</v>
      </c>
      <c r="D4785">
        <f t="shared" si="444"/>
        <v>5729.1329999999998</v>
      </c>
      <c r="E4785">
        <f t="shared" si="447"/>
        <v>5702.2825087753763</v>
      </c>
      <c r="F4785">
        <f t="shared" si="445"/>
        <v>5738.6164660395325</v>
      </c>
      <c r="H4785">
        <f t="shared" si="448"/>
        <v>28.584319050400019</v>
      </c>
      <c r="I4785">
        <f t="shared" si="449"/>
        <v>36.333957264156197</v>
      </c>
      <c r="K4785" t="str">
        <f t="shared" si="446"/>
        <v>Hold_buy</v>
      </c>
    </row>
    <row r="4786" spans="1:11">
      <c r="A4786" s="1">
        <v>40154</v>
      </c>
      <c r="B4786">
        <v>5784.75</v>
      </c>
      <c r="D4786">
        <f t="shared" si="444"/>
        <v>5744.5830000000005</v>
      </c>
      <c r="E4786">
        <f t="shared" si="447"/>
        <v>5708.3912118290518</v>
      </c>
      <c r="F4786">
        <f t="shared" si="445"/>
        <v>5745.7139328026815</v>
      </c>
      <c r="H4786">
        <f t="shared" si="448"/>
        <v>30.331999435045947</v>
      </c>
      <c r="I4786">
        <f t="shared" si="449"/>
        <v>37.322720973629657</v>
      </c>
      <c r="K4786" t="str">
        <f t="shared" si="446"/>
        <v>Hold_buy</v>
      </c>
    </row>
    <row r="4787" spans="1:11">
      <c r="A4787" s="1">
        <v>40155</v>
      </c>
      <c r="B4787">
        <v>5688.58</v>
      </c>
      <c r="D4787">
        <f t="shared" si="444"/>
        <v>5742.91</v>
      </c>
      <c r="E4787">
        <f t="shared" si="447"/>
        <v>5706.9237146565292</v>
      </c>
      <c r="F4787">
        <f t="shared" si="445"/>
        <v>5736.9240969868843</v>
      </c>
      <c r="H4787">
        <f t="shared" si="448"/>
        <v>30.265676014107761</v>
      </c>
      <c r="I4787">
        <f t="shared" si="449"/>
        <v>30.000382330355023</v>
      </c>
      <c r="K4787" t="str">
        <f t="shared" si="446"/>
        <v>Sell</v>
      </c>
    </row>
    <row r="4788" spans="1:11">
      <c r="A4788" s="1">
        <v>40156</v>
      </c>
      <c r="B4788">
        <v>5647.84</v>
      </c>
      <c r="D4788">
        <f t="shared" si="444"/>
        <v>5734.8370000000004</v>
      </c>
      <c r="E4788">
        <f t="shared" si="447"/>
        <v>5702.5471432004897</v>
      </c>
      <c r="F4788">
        <f t="shared" si="445"/>
        <v>5723.218851296594</v>
      </c>
      <c r="H4788">
        <f t="shared" si="448"/>
        <v>28.346882430507076</v>
      </c>
      <c r="I4788">
        <f t="shared" si="449"/>
        <v>20.671708096104339</v>
      </c>
      <c r="K4788" t="str">
        <f t="shared" si="446"/>
        <v>Hold_sell</v>
      </c>
    </row>
    <row r="4789" spans="1:11">
      <c r="A4789" s="1">
        <v>40157</v>
      </c>
      <c r="B4789">
        <v>5709.02</v>
      </c>
      <c r="D4789">
        <f t="shared" si="444"/>
        <v>5719.3190000000004</v>
      </c>
      <c r="E4789">
        <f t="shared" si="447"/>
        <v>5703.026614074528</v>
      </c>
      <c r="F4789">
        <f t="shared" si="445"/>
        <v>5721.0344126355794</v>
      </c>
      <c r="H4789">
        <f t="shared" si="448"/>
        <v>26.279065656615952</v>
      </c>
      <c r="I4789">
        <f t="shared" si="449"/>
        <v>18.007798561051459</v>
      </c>
      <c r="K4789" t="str">
        <f t="shared" si="446"/>
        <v>Hold_sell</v>
      </c>
    </row>
    <row r="4790" spans="1:11">
      <c r="A4790" s="1">
        <v>40158</v>
      </c>
      <c r="B4790">
        <v>5756.29</v>
      </c>
      <c r="D4790">
        <f t="shared" si="444"/>
        <v>5728.804000000001</v>
      </c>
      <c r="E4790">
        <f t="shared" si="447"/>
        <v>5706.9720500690073</v>
      </c>
      <c r="F4790">
        <f t="shared" si="445"/>
        <v>5726.458349153183</v>
      </c>
      <c r="H4790">
        <f t="shared" si="448"/>
        <v>24.9205123421279</v>
      </c>
      <c r="I4790">
        <f t="shared" si="449"/>
        <v>19.486299084175698</v>
      </c>
      <c r="K4790" t="str">
        <f t="shared" si="446"/>
        <v>Hold_sell</v>
      </c>
    </row>
    <row r="4791" spans="1:11">
      <c r="A4791" s="1">
        <v>40161</v>
      </c>
      <c r="B4791">
        <v>5802.26</v>
      </c>
      <c r="D4791">
        <f t="shared" si="444"/>
        <v>5735.8720000000012</v>
      </c>
      <c r="E4791">
        <f t="shared" si="447"/>
        <v>5714.0304167305621</v>
      </c>
      <c r="F4791">
        <f t="shared" si="445"/>
        <v>5738.1201415911546</v>
      </c>
      <c r="H4791">
        <f t="shared" si="448"/>
        <v>24.754354845820814</v>
      </c>
      <c r="I4791">
        <f t="shared" si="449"/>
        <v>24.089724860592469</v>
      </c>
      <c r="K4791" t="str">
        <f t="shared" si="446"/>
        <v>Hold_sell</v>
      </c>
    </row>
    <row r="4792" spans="1:11">
      <c r="A4792" s="1">
        <v>40162</v>
      </c>
      <c r="B4792">
        <v>5811.34</v>
      </c>
      <c r="D4792">
        <f t="shared" si="444"/>
        <v>5753.5030000000015</v>
      </c>
      <c r="E4792">
        <f t="shared" si="447"/>
        <v>5721.2385340097799</v>
      </c>
      <c r="F4792">
        <f t="shared" si="445"/>
        <v>5749.3847351925151</v>
      </c>
      <c r="H4792">
        <f t="shared" si="448"/>
        <v>25.432724113203697</v>
      </c>
      <c r="I4792">
        <f t="shared" si="449"/>
        <v>28.14620118273524</v>
      </c>
      <c r="K4792" t="str">
        <f t="shared" si="446"/>
        <v>Buy</v>
      </c>
    </row>
    <row r="4793" spans="1:11">
      <c r="A4793" s="1">
        <v>40163</v>
      </c>
      <c r="B4793">
        <v>5903.43</v>
      </c>
      <c r="D4793">
        <f t="shared" si="444"/>
        <v>5756.9760000000006</v>
      </c>
      <c r="E4793">
        <f t="shared" si="447"/>
        <v>5734.7341981572035</v>
      </c>
      <c r="F4793">
        <f t="shared" si="445"/>
        <v>5773.0840067013587</v>
      </c>
      <c r="H4793">
        <f t="shared" si="448"/>
        <v>28.01614099939399</v>
      </c>
      <c r="I4793">
        <f t="shared" si="449"/>
        <v>38.349808544155167</v>
      </c>
      <c r="K4793" t="str">
        <f t="shared" si="446"/>
        <v>Hold_buy</v>
      </c>
    </row>
    <row r="4794" spans="1:11">
      <c r="A4794" s="1">
        <v>40164</v>
      </c>
      <c r="B4794">
        <v>5844.44</v>
      </c>
      <c r="D4794">
        <f t="shared" si="444"/>
        <v>5769.1509999999998</v>
      </c>
      <c r="E4794">
        <f t="shared" si="447"/>
        <v>5742.8605538492629</v>
      </c>
      <c r="F4794">
        <f t="shared" si="445"/>
        <v>5784.0618518242263</v>
      </c>
      <c r="H4794">
        <f t="shared" si="448"/>
        <v>30.65317239450787</v>
      </c>
      <c r="I4794">
        <f t="shared" si="449"/>
        <v>41.201297974963381</v>
      </c>
      <c r="K4794" t="str">
        <f t="shared" si="446"/>
        <v>Hold_buy</v>
      </c>
    </row>
    <row r="4795" spans="1:11">
      <c r="A4795" s="1">
        <v>40165</v>
      </c>
      <c r="B4795">
        <v>5831.21</v>
      </c>
      <c r="D4795">
        <f t="shared" si="444"/>
        <v>5776.5599999999995</v>
      </c>
      <c r="E4795">
        <f t="shared" si="447"/>
        <v>5749.4049572678359</v>
      </c>
      <c r="F4795">
        <f t="shared" si="445"/>
        <v>5791.3154130820376</v>
      </c>
      <c r="H4795">
        <f t="shared" si="448"/>
        <v>32.904629078446632</v>
      </c>
      <c r="I4795">
        <f t="shared" si="449"/>
        <v>41.910455814201669</v>
      </c>
      <c r="K4795" t="str">
        <f t="shared" si="446"/>
        <v>Hold_buy</v>
      </c>
    </row>
    <row r="4796" spans="1:11">
      <c r="A4796" s="1">
        <v>40168</v>
      </c>
      <c r="B4796">
        <v>5930.53</v>
      </c>
      <c r="D4796">
        <f t="shared" si="444"/>
        <v>5777.9160000000002</v>
      </c>
      <c r="E4796">
        <f t="shared" si="447"/>
        <v>5762.8216270998482</v>
      </c>
      <c r="F4796">
        <f t="shared" si="445"/>
        <v>5812.7330418386473</v>
      </c>
      <c r="H4796">
        <f t="shared" si="448"/>
        <v>36.305986210517119</v>
      </c>
      <c r="I4796">
        <f t="shared" si="449"/>
        <v>49.911414738799067</v>
      </c>
      <c r="K4796" t="str">
        <f t="shared" si="446"/>
        <v>Hold_buy</v>
      </c>
    </row>
    <row r="4797" spans="1:11">
      <c r="A4797" s="1">
        <v>40169</v>
      </c>
      <c r="B4797">
        <v>5945.69</v>
      </c>
      <c r="D4797">
        <f t="shared" si="444"/>
        <v>5792.4940000000006</v>
      </c>
      <c r="E4797">
        <f t="shared" si="447"/>
        <v>5776.3674324998592</v>
      </c>
      <c r="F4797">
        <f t="shared" si="445"/>
        <v>5833.1879584788558</v>
      </c>
      <c r="H4797">
        <f t="shared" si="448"/>
        <v>40.40889416421301</v>
      </c>
      <c r="I4797">
        <f t="shared" si="449"/>
        <v>56.820525978996557</v>
      </c>
      <c r="K4797" t="str">
        <f t="shared" si="446"/>
        <v>Hold_buy</v>
      </c>
    </row>
    <row r="4798" spans="1:11">
      <c r="A4798" s="1">
        <v>40170</v>
      </c>
      <c r="B4798">
        <v>5957.44</v>
      </c>
      <c r="D4798">
        <f t="shared" si="444"/>
        <v>5818.2050000000008</v>
      </c>
      <c r="E4798">
        <f t="shared" si="447"/>
        <v>5789.7802152776476</v>
      </c>
      <c r="F4798">
        <f t="shared" si="445"/>
        <v>5852.303657174416</v>
      </c>
      <c r="H4798">
        <f t="shared" si="448"/>
        <v>44.831803710724088</v>
      </c>
      <c r="I4798">
        <f t="shared" si="449"/>
        <v>62.523441896768418</v>
      </c>
      <c r="K4798" t="str">
        <f t="shared" si="446"/>
        <v>Hold_buy</v>
      </c>
    </row>
    <row r="4799" spans="1:11">
      <c r="A4799" s="1">
        <v>40175</v>
      </c>
      <c r="B4799">
        <v>6002.92</v>
      </c>
      <c r="D4799">
        <f t="shared" si="444"/>
        <v>5849.165</v>
      </c>
      <c r="E4799">
        <f t="shared" si="447"/>
        <v>5805.5683474793032</v>
      </c>
      <c r="F4799">
        <f t="shared" si="445"/>
        <v>5875.4754022245061</v>
      </c>
      <c r="H4799">
        <f t="shared" si="448"/>
        <v>49.846853917619853</v>
      </c>
      <c r="I4799">
        <f t="shared" si="449"/>
        <v>69.907054745202913</v>
      </c>
      <c r="K4799" t="str">
        <f t="shared" si="446"/>
        <v>Hold_buy</v>
      </c>
    </row>
    <row r="4800" spans="1:11">
      <c r="A4800" s="1">
        <v>40176</v>
      </c>
      <c r="B4800">
        <v>6011.55</v>
      </c>
      <c r="D4800">
        <f t="shared" si="444"/>
        <v>5878.5550000000003</v>
      </c>
      <c r="E4800">
        <f t="shared" si="447"/>
        <v>5820.8262476660211</v>
      </c>
      <c r="F4800">
        <f t="shared" si="445"/>
        <v>5896.409955728428</v>
      </c>
      <c r="H4800">
        <f t="shared" si="448"/>
        <v>54.994224746577267</v>
      </c>
      <c r="I4800">
        <f t="shared" si="449"/>
        <v>75.583708062406913</v>
      </c>
      <c r="K4800" t="str">
        <f t="shared" si="446"/>
        <v>Hold_buy</v>
      </c>
    </row>
    <row r="4801" spans="1:11">
      <c r="A4801" s="1">
        <v>40177</v>
      </c>
      <c r="B4801">
        <v>5957.43</v>
      </c>
      <c r="D4801">
        <f t="shared" si="444"/>
        <v>5904.0810000000001</v>
      </c>
      <c r="E4801">
        <f t="shared" si="447"/>
        <v>5830.9450441352046</v>
      </c>
      <c r="F4801">
        <f t="shared" si="445"/>
        <v>5905.7976548471315</v>
      </c>
      <c r="H4801">
        <f t="shared" si="448"/>
        <v>58.965901939647196</v>
      </c>
      <c r="I4801">
        <f t="shared" si="449"/>
        <v>74.8526107119269</v>
      </c>
      <c r="K4801" t="str">
        <f t="shared" si="446"/>
        <v>Hold_buy</v>
      </c>
    </row>
    <row r="4802" spans="1:11">
      <c r="A4802" s="1">
        <v>40182</v>
      </c>
      <c r="B4802">
        <v>6048.3</v>
      </c>
      <c r="D4802">
        <f t="shared" si="444"/>
        <v>5919.598</v>
      </c>
      <c r="E4802">
        <f t="shared" si="447"/>
        <v>5847.0454112363004</v>
      </c>
      <c r="F4802">
        <f t="shared" si="445"/>
        <v>5927.7210925629579</v>
      </c>
      <c r="H4802">
        <f t="shared" si="448"/>
        <v>63.307857817049253</v>
      </c>
      <c r="I4802">
        <f t="shared" si="449"/>
        <v>80.675681326657468</v>
      </c>
      <c r="K4802" t="str">
        <f t="shared" si="446"/>
        <v>Hold_buy</v>
      </c>
    </row>
    <row r="4803" spans="1:11">
      <c r="A4803" s="1">
        <v>40183</v>
      </c>
      <c r="B4803">
        <v>6031.86</v>
      </c>
      <c r="D4803">
        <f t="shared" si="444"/>
        <v>5943.2939999999999</v>
      </c>
      <c r="E4803">
        <f t="shared" si="447"/>
        <v>5860.7353807743521</v>
      </c>
      <c r="F4803">
        <f t="shared" si="445"/>
        <v>5943.7424629378875</v>
      </c>
      <c r="H4803">
        <f t="shared" si="448"/>
        <v>67.247702686346486</v>
      </c>
      <c r="I4803">
        <f t="shared" si="449"/>
        <v>83.007082163535415</v>
      </c>
      <c r="K4803" t="str">
        <f t="shared" si="446"/>
        <v>Hold_buy</v>
      </c>
    </row>
    <row r="4804" spans="1:11">
      <c r="A4804" s="1">
        <v>40184</v>
      </c>
      <c r="B4804">
        <v>6034.33</v>
      </c>
      <c r="D4804">
        <f t="shared" si="444"/>
        <v>5956.1370000000006</v>
      </c>
      <c r="E4804">
        <f t="shared" si="447"/>
        <v>5873.594241457733</v>
      </c>
      <c r="F4804">
        <f t="shared" si="445"/>
        <v>5957.6790071012892</v>
      </c>
      <c r="H4804">
        <f t="shared" si="448"/>
        <v>70.615115277788433</v>
      </c>
      <c r="I4804">
        <f t="shared" si="449"/>
        <v>84.084765643556239</v>
      </c>
      <c r="K4804" t="str">
        <f t="shared" si="446"/>
        <v>Hold_buy</v>
      </c>
    </row>
    <row r="4805" spans="1:11">
      <c r="A4805" s="1">
        <v>40185</v>
      </c>
      <c r="B4805">
        <v>6019.36</v>
      </c>
      <c r="D4805">
        <f t="shared" si="444"/>
        <v>5975.1260000000011</v>
      </c>
      <c r="E4805">
        <f t="shared" si="447"/>
        <v>5884.3917050534565</v>
      </c>
      <c r="F4805">
        <f t="shared" si="445"/>
        <v>5967.1683906241678</v>
      </c>
      <c r="H4805">
        <f t="shared" si="448"/>
        <v>73.047429336373028</v>
      </c>
      <c r="I4805">
        <f t="shared" si="449"/>
        <v>82.776685570711379</v>
      </c>
      <c r="K4805" t="str">
        <f t="shared" si="446"/>
        <v>Hold_buy</v>
      </c>
    </row>
    <row r="4806" spans="1:11">
      <c r="A4806" s="1">
        <v>40186</v>
      </c>
      <c r="B4806">
        <v>6037.61</v>
      </c>
      <c r="D4806">
        <f t="shared" si="444"/>
        <v>5993.9410000000007</v>
      </c>
      <c r="E4806">
        <f t="shared" si="447"/>
        <v>5895.7412083828303</v>
      </c>
      <c r="F4806">
        <f t="shared" si="445"/>
        <v>5978.0055612973729</v>
      </c>
      <c r="H4806">
        <f t="shared" si="448"/>
        <v>74.890814052006931</v>
      </c>
      <c r="I4806">
        <f t="shared" si="449"/>
        <v>82.264352914542542</v>
      </c>
      <c r="K4806" t="str">
        <f t="shared" si="446"/>
        <v>Hold_buy</v>
      </c>
    </row>
    <row r="4807" spans="1:11">
      <c r="A4807" s="1">
        <v>40189</v>
      </c>
      <c r="B4807">
        <v>6040.5</v>
      </c>
      <c r="D4807">
        <f t="shared" si="444"/>
        <v>6004.6490000000003</v>
      </c>
      <c r="E4807">
        <f t="shared" si="447"/>
        <v>5906.4640818359539</v>
      </c>
      <c r="F4807">
        <f t="shared" si="445"/>
        <v>5987.6200903285462</v>
      </c>
      <c r="H4807">
        <f t="shared" si="448"/>
        <v>76.143852940123992</v>
      </c>
      <c r="I4807">
        <f t="shared" si="449"/>
        <v>81.156008492592264</v>
      </c>
      <c r="K4807" t="str">
        <f t="shared" si="446"/>
        <v>Hold_buy</v>
      </c>
    </row>
    <row r="4808" spans="1:11">
      <c r="A4808" s="1">
        <v>40190</v>
      </c>
      <c r="B4808">
        <v>5943</v>
      </c>
      <c r="D4808">
        <f t="shared" si="444"/>
        <v>6014.13</v>
      </c>
      <c r="E4808">
        <f t="shared" si="447"/>
        <v>5909.1704461444015</v>
      </c>
      <c r="F4808">
        <f t="shared" si="445"/>
        <v>5980.7554610472316</v>
      </c>
      <c r="H4808">
        <f t="shared" si="448"/>
        <v>75.232085332665221</v>
      </c>
      <c r="I4808">
        <f t="shared" si="449"/>
        <v>71.585014902830153</v>
      </c>
      <c r="K4808" t="str">
        <f t="shared" si="446"/>
        <v>Sell</v>
      </c>
    </row>
    <row r="4809" spans="1:11">
      <c r="A4809" s="1">
        <v>40191</v>
      </c>
      <c r="B4809">
        <v>5963.14</v>
      </c>
      <c r="D4809">
        <f t="shared" si="444"/>
        <v>6012.6859999999997</v>
      </c>
      <c r="E4809">
        <f t="shared" si="447"/>
        <v>5913.1681908744458</v>
      </c>
      <c r="F4809">
        <f t="shared" si="445"/>
        <v>5978.0453901168885</v>
      </c>
      <c r="H4809">
        <f t="shared" si="448"/>
        <v>73.161108114620703</v>
      </c>
      <c r="I4809">
        <f t="shared" si="449"/>
        <v>64.877199242442657</v>
      </c>
      <c r="K4809" t="str">
        <f t="shared" si="446"/>
        <v>Hold_sell</v>
      </c>
    </row>
    <row r="4810" spans="1:11">
      <c r="A4810" s="1">
        <v>40192</v>
      </c>
      <c r="B4810">
        <v>5988.88</v>
      </c>
      <c r="D4810">
        <f t="shared" si="444"/>
        <v>6008.7080000000005</v>
      </c>
      <c r="E4810">
        <f t="shared" si="447"/>
        <v>5918.7764730318941</v>
      </c>
      <c r="F4810">
        <f t="shared" si="445"/>
        <v>5979.7122531758287</v>
      </c>
      <c r="H4810">
        <f t="shared" si="448"/>
        <v>70.716042520483484</v>
      </c>
      <c r="I4810">
        <f t="shared" si="449"/>
        <v>60.935780143934608</v>
      </c>
      <c r="K4810" t="str">
        <f t="shared" si="446"/>
        <v>Hold_sell</v>
      </c>
    </row>
    <row r="4811" spans="1:11">
      <c r="A4811" s="1">
        <v>40193</v>
      </c>
      <c r="B4811">
        <v>5875.97</v>
      </c>
      <c r="D4811">
        <f t="shared" si="444"/>
        <v>6006.4409999999998</v>
      </c>
      <c r="E4811">
        <f t="shared" si="447"/>
        <v>5915.6056231776793</v>
      </c>
      <c r="F4811">
        <f t="shared" si="445"/>
        <v>5963.7519065333936</v>
      </c>
      <c r="H4811">
        <f t="shared" si="448"/>
        <v>66.202090687529648</v>
      </c>
      <c r="I4811">
        <f t="shared" si="449"/>
        <v>48.146283355714331</v>
      </c>
      <c r="K4811" t="str">
        <f t="shared" si="446"/>
        <v>Hold_sell</v>
      </c>
    </row>
    <row r="4812" spans="1:11">
      <c r="A4812" s="1">
        <v>40196</v>
      </c>
      <c r="B4812">
        <v>5918.55</v>
      </c>
      <c r="D4812">
        <f t="shared" si="444"/>
        <v>5998.2950000000001</v>
      </c>
      <c r="E4812">
        <f t="shared" si="447"/>
        <v>5915.8237251645178</v>
      </c>
      <c r="F4812">
        <f t="shared" si="445"/>
        <v>5956.7977670667178</v>
      </c>
      <c r="H4812">
        <f t="shared" si="448"/>
        <v>61.156480930463729</v>
      </c>
      <c r="I4812">
        <f t="shared" si="449"/>
        <v>40.974041902200042</v>
      </c>
      <c r="K4812" t="str">
        <f t="shared" si="446"/>
        <v>Hold_sell</v>
      </c>
    </row>
    <row r="4813" spans="1:11">
      <c r="A4813" s="1">
        <v>40197</v>
      </c>
      <c r="B4813">
        <v>5976.48</v>
      </c>
      <c r="D4813">
        <f t="shared" ref="D4813:D4876" si="450">SUM(B4803:B4812)/10</f>
        <v>5985.3200000000006</v>
      </c>
      <c r="E4813">
        <f t="shared" si="447"/>
        <v>5920.3167825597384</v>
      </c>
      <c r="F4813">
        <f t="shared" si="445"/>
        <v>5959.8258029026074</v>
      </c>
      <c r="H4813">
        <f t="shared" si="448"/>
        <v>56.826988812944784</v>
      </c>
      <c r="I4813">
        <f t="shared" si="449"/>
        <v>39.509020342869007</v>
      </c>
      <c r="K4813" t="str">
        <f t="shared" si="446"/>
        <v>Hold_sell</v>
      </c>
    </row>
    <row r="4814" spans="1:11">
      <c r="A4814" s="1">
        <v>40198</v>
      </c>
      <c r="B4814">
        <v>5851.53</v>
      </c>
      <c r="D4814">
        <f t="shared" si="450"/>
        <v>5979.7820000000011</v>
      </c>
      <c r="E4814">
        <f t="shared" si="447"/>
        <v>5915.2214653330911</v>
      </c>
      <c r="F4814">
        <f t="shared" si="445"/>
        <v>5943.1649101483599</v>
      </c>
      <c r="H4814">
        <f t="shared" si="448"/>
        <v>51.050280013409584</v>
      </c>
      <c r="I4814">
        <f t="shared" si="449"/>
        <v>27.943444815268776</v>
      </c>
      <c r="K4814" t="str">
        <f t="shared" si="446"/>
        <v>Hold_sell</v>
      </c>
    </row>
    <row r="4815" spans="1:11">
      <c r="A4815" s="1">
        <v>40199</v>
      </c>
      <c r="B4815">
        <v>5746.97</v>
      </c>
      <c r="D4815">
        <f t="shared" si="450"/>
        <v>5961.5020000000004</v>
      </c>
      <c r="E4815">
        <f t="shared" si="447"/>
        <v>5902.7583938269363</v>
      </c>
      <c r="F4815">
        <f t="shared" ref="F4815:F4878" si="451">F4814+(2/(1+12)*(B4815-F4814))</f>
        <v>5912.9810778178435</v>
      </c>
      <c r="H4815">
        <f t="shared" si="448"/>
        <v>42.8847608089091</v>
      </c>
      <c r="I4815">
        <f t="shared" si="449"/>
        <v>10.222683990907171</v>
      </c>
      <c r="K4815" t="str">
        <f t="shared" si="446"/>
        <v>Hold_sell</v>
      </c>
    </row>
    <row r="4816" spans="1:11">
      <c r="A4816" s="1">
        <v>40200</v>
      </c>
      <c r="B4816">
        <v>5695.32</v>
      </c>
      <c r="D4816">
        <f t="shared" si="450"/>
        <v>5934.2630000000008</v>
      </c>
      <c r="E4816">
        <f t="shared" si="447"/>
        <v>5887.3925868767928</v>
      </c>
      <c r="F4816">
        <f t="shared" si="451"/>
        <v>5879.4947581535598</v>
      </c>
      <c r="H4816">
        <f t="shared" si="448"/>
        <v>32.728242902480673</v>
      </c>
      <c r="I4816">
        <f t="shared" si="449"/>
        <v>-7.8978287232330331</v>
      </c>
      <c r="K4816" t="str">
        <f t="shared" si="446"/>
        <v>Hold_sell</v>
      </c>
    </row>
    <row r="4817" spans="1:11">
      <c r="A4817" s="1">
        <v>40203</v>
      </c>
      <c r="B4817">
        <v>5631.37</v>
      </c>
      <c r="D4817">
        <f t="shared" si="450"/>
        <v>5900.0340000000006</v>
      </c>
      <c r="E4817">
        <f t="shared" si="447"/>
        <v>5868.4279508118452</v>
      </c>
      <c r="F4817">
        <f t="shared" si="451"/>
        <v>5841.3217184376272</v>
      </c>
      <c r="H4817">
        <f t="shared" si="448"/>
        <v>20.761347847140925</v>
      </c>
      <c r="I4817">
        <f t="shared" si="449"/>
        <v>-27.106232374218052</v>
      </c>
      <c r="K4817" t="str">
        <f t="shared" si="446"/>
        <v>Hold_sell</v>
      </c>
    </row>
    <row r="4818" spans="1:11">
      <c r="A4818" s="1">
        <v>40204</v>
      </c>
      <c r="B4818">
        <v>5668.93</v>
      </c>
      <c r="D4818">
        <f t="shared" si="450"/>
        <v>5859.121000000001</v>
      </c>
      <c r="E4818">
        <f t="shared" si="447"/>
        <v>5853.6503248257823</v>
      </c>
      <c r="F4818">
        <f t="shared" si="451"/>
        <v>5814.7999156010692</v>
      </c>
      <c r="H4818">
        <f t="shared" si="448"/>
        <v>8.8389964327701236</v>
      </c>
      <c r="I4818">
        <f t="shared" si="449"/>
        <v>-38.850409224713076</v>
      </c>
      <c r="K4818" t="str">
        <f t="shared" si="446"/>
        <v>Hold_sell</v>
      </c>
    </row>
    <row r="4819" spans="1:11">
      <c r="A4819" s="1">
        <v>40205</v>
      </c>
      <c r="B4819">
        <v>5643.2</v>
      </c>
      <c r="D4819">
        <f t="shared" si="450"/>
        <v>5831.7140000000009</v>
      </c>
      <c r="E4819">
        <f t="shared" si="447"/>
        <v>5838.0614118757239</v>
      </c>
      <c r="F4819">
        <f t="shared" si="451"/>
        <v>5788.3999285855198</v>
      </c>
      <c r="H4819">
        <f t="shared" si="448"/>
        <v>-2.8610995118247331</v>
      </c>
      <c r="I4819">
        <f t="shared" si="449"/>
        <v>-49.66148329020416</v>
      </c>
      <c r="K4819" t="str">
        <f t="shared" si="446"/>
        <v>Hold_sell</v>
      </c>
    </row>
    <row r="4820" spans="1:11">
      <c r="A4820" s="1">
        <v>40206</v>
      </c>
      <c r="B4820">
        <v>5540.33</v>
      </c>
      <c r="D4820">
        <f t="shared" si="450"/>
        <v>5799.7199999999993</v>
      </c>
      <c r="E4820">
        <f t="shared" si="447"/>
        <v>5816.0072332182626</v>
      </c>
      <c r="F4820">
        <f t="shared" si="451"/>
        <v>5750.2353241877472</v>
      </c>
      <c r="H4820">
        <f t="shared" si="448"/>
        <v>-15.443261415562871</v>
      </c>
      <c r="I4820">
        <f t="shared" si="449"/>
        <v>-65.771909030515417</v>
      </c>
      <c r="K4820" t="str">
        <f t="shared" si="446"/>
        <v>Hold_sell</v>
      </c>
    </row>
    <row r="4821" spans="1:11">
      <c r="A4821" s="1">
        <v>40207</v>
      </c>
      <c r="B4821">
        <v>5608.79</v>
      </c>
      <c r="D4821">
        <f t="shared" si="450"/>
        <v>5754.8649999999998</v>
      </c>
      <c r="E4821">
        <f t="shared" si="447"/>
        <v>5800.6578085354286</v>
      </c>
      <c r="F4821">
        <f t="shared" si="451"/>
        <v>5728.4745050819402</v>
      </c>
      <c r="H4821">
        <f t="shared" si="448"/>
        <v>-26.791269823147978</v>
      </c>
      <c r="I4821">
        <f t="shared" si="449"/>
        <v>-72.183303453488406</v>
      </c>
      <c r="K4821" t="str">
        <f t="shared" si="446"/>
        <v>Hold_sell</v>
      </c>
    </row>
    <row r="4822" spans="1:11">
      <c r="A4822" s="1">
        <v>40210</v>
      </c>
      <c r="B4822">
        <v>5654.48</v>
      </c>
      <c r="D4822">
        <f t="shared" si="450"/>
        <v>5728.1469999999999</v>
      </c>
      <c r="E4822">
        <f t="shared" si="447"/>
        <v>5789.8298227179894</v>
      </c>
      <c r="F4822">
        <f t="shared" si="451"/>
        <v>5717.0907350693342</v>
      </c>
      <c r="H4822">
        <f t="shared" si="448"/>
        <v>-35.980833388249422</v>
      </c>
      <c r="I4822">
        <f t="shared" si="449"/>
        <v>-72.739087648655186</v>
      </c>
      <c r="K4822" t="str">
        <f t="shared" si="446"/>
        <v>Hold_sell</v>
      </c>
    </row>
    <row r="4823" spans="1:11">
      <c r="A4823" s="1">
        <v>40211</v>
      </c>
      <c r="B4823">
        <v>5709.66</v>
      </c>
      <c r="D4823">
        <f t="shared" si="450"/>
        <v>5701.74</v>
      </c>
      <c r="E4823">
        <f t="shared" si="447"/>
        <v>5783.8913173314713</v>
      </c>
      <c r="F4823">
        <f t="shared" si="451"/>
        <v>5715.9475450586669</v>
      </c>
      <c r="H4823">
        <f t="shared" si="448"/>
        <v>-42.373421165160416</v>
      </c>
      <c r="I4823">
        <f t="shared" si="449"/>
        <v>-67.943772272804381</v>
      </c>
      <c r="K4823" t="str">
        <f t="shared" si="446"/>
        <v>Hold_sell</v>
      </c>
    </row>
    <row r="4824" spans="1:11">
      <c r="A4824" s="1">
        <v>40212</v>
      </c>
      <c r="B4824">
        <v>5672.09</v>
      </c>
      <c r="D4824">
        <f t="shared" si="450"/>
        <v>5675.058</v>
      </c>
      <c r="E4824">
        <f t="shared" si="447"/>
        <v>5775.6097382698808</v>
      </c>
      <c r="F4824">
        <f t="shared" si="451"/>
        <v>5709.2002304342568</v>
      </c>
      <c r="H4824">
        <f t="shared" si="448"/>
        <v>-47.180638499253135</v>
      </c>
      <c r="I4824">
        <f t="shared" si="449"/>
        <v>-66.409507835624026</v>
      </c>
      <c r="K4824" t="str">
        <f t="shared" si="446"/>
        <v>Hold_sell</v>
      </c>
    </row>
    <row r="4825" spans="1:11">
      <c r="A4825" s="1">
        <v>40213</v>
      </c>
      <c r="B4825">
        <v>5533.24</v>
      </c>
      <c r="D4825">
        <f t="shared" si="450"/>
        <v>5657.1139999999996</v>
      </c>
      <c r="E4825">
        <f t="shared" si="447"/>
        <v>5757.6564243239636</v>
      </c>
      <c r="F4825">
        <f t="shared" si="451"/>
        <v>5682.1294257520631</v>
      </c>
      <c r="H4825">
        <f t="shared" si="448"/>
        <v>-52.849910513782618</v>
      </c>
      <c r="I4825">
        <f t="shared" si="449"/>
        <v>-75.526998571900549</v>
      </c>
      <c r="K4825" t="str">
        <f t="shared" si="446"/>
        <v>Hold_sell</v>
      </c>
    </row>
    <row r="4826" spans="1:11">
      <c r="A4826" s="1">
        <v>40214</v>
      </c>
      <c r="B4826">
        <v>5434.34</v>
      </c>
      <c r="D4826">
        <f t="shared" si="450"/>
        <v>5635.741</v>
      </c>
      <c r="E4826">
        <f t="shared" si="447"/>
        <v>5733.7070595592259</v>
      </c>
      <c r="F4826">
        <f t="shared" si="451"/>
        <v>5644.0079756363612</v>
      </c>
      <c r="H4826">
        <f t="shared" si="448"/>
        <v>-60.219745195599032</v>
      </c>
      <c r="I4826">
        <f t="shared" si="449"/>
        <v>-89.699083922864702</v>
      </c>
      <c r="K4826" t="str">
        <f t="shared" si="446"/>
        <v>Hold_sell</v>
      </c>
    </row>
    <row r="4827" spans="1:11">
      <c r="A4827" s="1">
        <v>40217</v>
      </c>
      <c r="B4827">
        <v>5484.85</v>
      </c>
      <c r="D4827">
        <f t="shared" si="450"/>
        <v>5609.6430000000009</v>
      </c>
      <c r="E4827">
        <f t="shared" si="447"/>
        <v>5715.2732032955792</v>
      </c>
      <c r="F4827">
        <f t="shared" si="451"/>
        <v>5619.5221332307674</v>
      </c>
      <c r="H4827">
        <f t="shared" si="448"/>
        <v>-67.326010169441574</v>
      </c>
      <c r="I4827">
        <f t="shared" si="449"/>
        <v>-95.751070064811756</v>
      </c>
      <c r="K4827" t="str">
        <f t="shared" si="446"/>
        <v>Hold_sell</v>
      </c>
    </row>
    <row r="4828" spans="1:11">
      <c r="A4828" s="1">
        <v>40218</v>
      </c>
      <c r="B4828">
        <v>5498.26</v>
      </c>
      <c r="D4828">
        <f t="shared" si="450"/>
        <v>5594.991</v>
      </c>
      <c r="E4828">
        <f t="shared" si="447"/>
        <v>5699.19815119961</v>
      </c>
      <c r="F4828">
        <f t="shared" si="451"/>
        <v>5600.866420426034</v>
      </c>
      <c r="H4828">
        <f t="shared" si="448"/>
        <v>-73.52715429026847</v>
      </c>
      <c r="I4828">
        <f t="shared" si="449"/>
        <v>-98.331730773576055</v>
      </c>
      <c r="K4828" t="str">
        <f t="shared" si="446"/>
        <v>Hold_sell</v>
      </c>
    </row>
    <row r="4829" spans="1:11">
      <c r="A4829" s="1">
        <v>40219</v>
      </c>
      <c r="B4829">
        <v>5536.37</v>
      </c>
      <c r="D4829">
        <f t="shared" si="450"/>
        <v>5577.9240000000009</v>
      </c>
      <c r="E4829">
        <f t="shared" si="447"/>
        <v>5687.1368066663053</v>
      </c>
      <c r="F4829">
        <f t="shared" si="451"/>
        <v>5590.9438942066445</v>
      </c>
      <c r="H4829">
        <f t="shared" si="448"/>
        <v>-78.060305924146945</v>
      </c>
      <c r="I4829">
        <f t="shared" si="449"/>
        <v>-96.192912459660874</v>
      </c>
      <c r="K4829" t="str">
        <f t="shared" ref="K4829:K4892" si="452">IF(I4829&gt;H4829,IF(K4828="Buy","Hold_buy",IF(K4828="Hold_buy","Hold_buy","Buy")),IF(K4828="Sell","Hold_sell",IF(K4828="Hold_sell","Hold_sell","Sell")))</f>
        <v>Hold_sell</v>
      </c>
    </row>
    <row r="4830" spans="1:11">
      <c r="A4830" s="1">
        <v>40220</v>
      </c>
      <c r="B4830">
        <v>5503.93</v>
      </c>
      <c r="D4830">
        <f t="shared" si="450"/>
        <v>5567.241</v>
      </c>
      <c r="E4830">
        <f t="shared" ref="E4830:E4893" si="453">E4829+(2/(1+26)*(B4830-E4829))</f>
        <v>5673.5659320984305</v>
      </c>
      <c r="F4830">
        <f t="shared" si="451"/>
        <v>5577.5571412517766</v>
      </c>
      <c r="H4830">
        <f t="shared" ref="H4830:H4893" si="454">H4829+(2/(1+9)*(I4830-H4829))</f>
        <v>-81.650002908648347</v>
      </c>
      <c r="I4830">
        <f t="shared" ref="I4830:I4893" si="455">F4830-E4830</f>
        <v>-96.008790846653937</v>
      </c>
      <c r="K4830" t="str">
        <f t="shared" si="452"/>
        <v>Hold_sell</v>
      </c>
    </row>
    <row r="4831" spans="1:11">
      <c r="A4831" s="1">
        <v>40221</v>
      </c>
      <c r="B4831">
        <v>5500.39</v>
      </c>
      <c r="D4831">
        <f t="shared" si="450"/>
        <v>5563.6010000000006</v>
      </c>
      <c r="E4831">
        <f t="shared" si="453"/>
        <v>5660.7380852763245</v>
      </c>
      <c r="F4831">
        <f t="shared" si="451"/>
        <v>5565.6852733668875</v>
      </c>
      <c r="H4831">
        <f t="shared" si="454"/>
        <v>-84.330564708806065</v>
      </c>
      <c r="I4831">
        <f t="shared" si="455"/>
        <v>-95.052811909436969</v>
      </c>
      <c r="K4831" t="str">
        <f t="shared" si="452"/>
        <v>Hold_sell</v>
      </c>
    </row>
    <row r="4832" spans="1:11">
      <c r="A4832" s="1">
        <v>40224</v>
      </c>
      <c r="B4832">
        <v>5511.1</v>
      </c>
      <c r="D4832">
        <f t="shared" si="450"/>
        <v>5552.7610000000004</v>
      </c>
      <c r="E4832">
        <f t="shared" si="453"/>
        <v>5649.653782663263</v>
      </c>
      <c r="F4832">
        <f t="shared" si="451"/>
        <v>5557.2875390027511</v>
      </c>
      <c r="H4832">
        <f t="shared" si="454"/>
        <v>-85.937700499147212</v>
      </c>
      <c r="I4832">
        <f t="shared" si="455"/>
        <v>-92.366243660511827</v>
      </c>
      <c r="K4832" t="str">
        <f t="shared" si="452"/>
        <v>Hold_sell</v>
      </c>
    </row>
    <row r="4833" spans="1:11">
      <c r="A4833" s="1">
        <v>40225</v>
      </c>
      <c r="B4833">
        <v>5592.12</v>
      </c>
      <c r="D4833">
        <f t="shared" si="450"/>
        <v>5538.4230000000007</v>
      </c>
      <c r="E4833">
        <f t="shared" si="453"/>
        <v>5645.3920209845028</v>
      </c>
      <c r="F4833">
        <f t="shared" si="451"/>
        <v>5562.6463791561737</v>
      </c>
      <c r="H4833">
        <f t="shared" si="454"/>
        <v>-85.299288764983586</v>
      </c>
      <c r="I4833">
        <f t="shared" si="455"/>
        <v>-82.745641828329099</v>
      </c>
      <c r="K4833" t="str">
        <f t="shared" si="452"/>
        <v>Buy</v>
      </c>
    </row>
    <row r="4834" spans="1:11">
      <c r="A4834" s="1">
        <v>40226</v>
      </c>
      <c r="B4834">
        <v>5648.34</v>
      </c>
      <c r="D4834">
        <f t="shared" si="450"/>
        <v>5526.6689999999999</v>
      </c>
      <c r="E4834">
        <f t="shared" si="453"/>
        <v>5645.6103898004658</v>
      </c>
      <c r="F4834">
        <f t="shared" si="451"/>
        <v>5575.8300131321466</v>
      </c>
      <c r="H4834">
        <f t="shared" si="454"/>
        <v>-82.195506345650699</v>
      </c>
      <c r="I4834">
        <f t="shared" si="455"/>
        <v>-69.78037666831915</v>
      </c>
      <c r="K4834" t="str">
        <f t="shared" si="452"/>
        <v>Hold_buy</v>
      </c>
    </row>
    <row r="4835" spans="1:11">
      <c r="A4835" s="1">
        <v>40227</v>
      </c>
      <c r="B4835">
        <v>5680.41</v>
      </c>
      <c r="D4835">
        <f t="shared" si="450"/>
        <v>5524.2939999999999</v>
      </c>
      <c r="E4835">
        <f t="shared" si="453"/>
        <v>5648.1881387041349</v>
      </c>
      <c r="F4835">
        <f t="shared" si="451"/>
        <v>5591.9192418810471</v>
      </c>
      <c r="H4835">
        <f t="shared" si="454"/>
        <v>-77.010184441138108</v>
      </c>
      <c r="I4835">
        <f t="shared" si="455"/>
        <v>-56.268896823087744</v>
      </c>
      <c r="K4835" t="str">
        <f t="shared" si="452"/>
        <v>Hold_buy</v>
      </c>
    </row>
    <row r="4836" spans="1:11">
      <c r="A4836" s="1">
        <v>40228</v>
      </c>
      <c r="B4836">
        <v>5722.05</v>
      </c>
      <c r="D4836">
        <f t="shared" si="450"/>
        <v>5539.0110000000004</v>
      </c>
      <c r="E4836">
        <f t="shared" si="453"/>
        <v>5653.6593876890138</v>
      </c>
      <c r="F4836">
        <f t="shared" si="451"/>
        <v>5611.9393585147318</v>
      </c>
      <c r="H4836">
        <f t="shared" si="454"/>
        <v>-69.952153387766884</v>
      </c>
      <c r="I4836">
        <f t="shared" si="455"/>
        <v>-41.72002917428199</v>
      </c>
      <c r="K4836" t="str">
        <f t="shared" si="452"/>
        <v>Hold_buy</v>
      </c>
    </row>
    <row r="4837" spans="1:11">
      <c r="A4837" s="1">
        <v>40231</v>
      </c>
      <c r="B4837">
        <v>5688.44</v>
      </c>
      <c r="D4837">
        <f t="shared" si="450"/>
        <v>5567.7820000000011</v>
      </c>
      <c r="E4837">
        <f t="shared" si="453"/>
        <v>5656.235729341679</v>
      </c>
      <c r="F4837">
        <f t="shared" si="451"/>
        <v>5623.7086879740036</v>
      </c>
      <c r="H4837">
        <f t="shared" si="454"/>
        <v>-62.467130983748575</v>
      </c>
      <c r="I4837">
        <f t="shared" si="455"/>
        <v>-32.527041367675338</v>
      </c>
      <c r="K4837" t="str">
        <f t="shared" si="452"/>
        <v>Hold_buy</v>
      </c>
    </row>
    <row r="4838" spans="1:11">
      <c r="A4838" s="1">
        <v>40232</v>
      </c>
      <c r="B4838">
        <v>5604.07</v>
      </c>
      <c r="D4838">
        <f t="shared" si="450"/>
        <v>5588.1410000000014</v>
      </c>
      <c r="E4838">
        <f t="shared" si="453"/>
        <v>5652.3716012422956</v>
      </c>
      <c r="F4838">
        <f t="shared" si="451"/>
        <v>5620.6873513626188</v>
      </c>
      <c r="H4838">
        <f t="shared" si="454"/>
        <v>-56.310554762934224</v>
      </c>
      <c r="I4838">
        <f t="shared" si="455"/>
        <v>-31.684249879676827</v>
      </c>
      <c r="K4838" t="str">
        <f t="shared" si="452"/>
        <v>Hold_buy</v>
      </c>
    </row>
    <row r="4839" spans="1:11">
      <c r="A4839" s="1">
        <v>40233</v>
      </c>
      <c r="B4839">
        <v>5615.51</v>
      </c>
      <c r="D4839">
        <f t="shared" si="450"/>
        <v>5598.7220000000007</v>
      </c>
      <c r="E4839">
        <f t="shared" si="453"/>
        <v>5649.6411122613845</v>
      </c>
      <c r="F4839">
        <f t="shared" si="451"/>
        <v>5619.8908357683695</v>
      </c>
      <c r="H4839">
        <f t="shared" si="454"/>
        <v>-50.998499108950384</v>
      </c>
      <c r="I4839">
        <f t="shared" si="455"/>
        <v>-29.750276493015008</v>
      </c>
      <c r="K4839" t="str">
        <f t="shared" si="452"/>
        <v>Hold_buy</v>
      </c>
    </row>
    <row r="4840" spans="1:11">
      <c r="A4840" s="1">
        <v>40234</v>
      </c>
      <c r="B4840">
        <v>5532.33</v>
      </c>
      <c r="D4840">
        <f t="shared" si="450"/>
        <v>5606.6360000000004</v>
      </c>
      <c r="E4840">
        <f t="shared" si="453"/>
        <v>5640.9514002420228</v>
      </c>
      <c r="F4840">
        <f t="shared" si="451"/>
        <v>5606.4199379578513</v>
      </c>
      <c r="H4840">
        <f t="shared" si="454"/>
        <v>-47.705091743994615</v>
      </c>
      <c r="I4840">
        <f t="shared" si="455"/>
        <v>-34.531462284171539</v>
      </c>
      <c r="K4840" t="str">
        <f t="shared" si="452"/>
        <v>Hold_buy</v>
      </c>
    </row>
    <row r="4841" spans="1:11">
      <c r="A4841" s="1">
        <v>40235</v>
      </c>
      <c r="B4841">
        <v>5598.46</v>
      </c>
      <c r="D4841">
        <f t="shared" si="450"/>
        <v>5609.4760000000006</v>
      </c>
      <c r="E4841">
        <f t="shared" si="453"/>
        <v>5637.8038891129845</v>
      </c>
      <c r="F4841">
        <f t="shared" si="451"/>
        <v>5605.1953321181818</v>
      </c>
      <c r="H4841">
        <f t="shared" si="454"/>
        <v>-44.685784794156234</v>
      </c>
      <c r="I4841">
        <f t="shared" si="455"/>
        <v>-32.608556994802711</v>
      </c>
      <c r="K4841" t="str">
        <f t="shared" si="452"/>
        <v>Hold_buy</v>
      </c>
    </row>
    <row r="4842" spans="1:11">
      <c r="A4842" s="1">
        <v>40238</v>
      </c>
      <c r="B4842">
        <v>5713.51</v>
      </c>
      <c r="D4842">
        <f t="shared" si="450"/>
        <v>5619.2830000000004</v>
      </c>
      <c r="E4842">
        <f t="shared" si="453"/>
        <v>5643.4117491786892</v>
      </c>
      <c r="F4842">
        <f t="shared" si="451"/>
        <v>5621.8591271769228</v>
      </c>
      <c r="H4842">
        <f t="shared" si="454"/>
        <v>-40.059152235678269</v>
      </c>
      <c r="I4842">
        <f t="shared" si="455"/>
        <v>-21.552622001766395</v>
      </c>
      <c r="K4842" t="str">
        <f t="shared" si="452"/>
        <v>Hold_buy</v>
      </c>
    </row>
    <row r="4843" spans="1:11">
      <c r="A4843" s="1">
        <v>40239</v>
      </c>
      <c r="B4843">
        <v>5776.56</v>
      </c>
      <c r="D4843">
        <f t="shared" si="450"/>
        <v>5639.5239999999994</v>
      </c>
      <c r="E4843">
        <f t="shared" si="453"/>
        <v>5653.2745825728607</v>
      </c>
      <c r="F4843">
        <f t="shared" si="451"/>
        <v>5645.6592614573965</v>
      </c>
      <c r="H4843">
        <f t="shared" si="454"/>
        <v>-33.570386011635456</v>
      </c>
      <c r="I4843">
        <f t="shared" si="455"/>
        <v>-7.6153211154642122</v>
      </c>
      <c r="K4843" t="str">
        <f t="shared" si="452"/>
        <v>Hold_buy</v>
      </c>
    </row>
    <row r="4844" spans="1:11">
      <c r="A4844" s="1">
        <v>40240</v>
      </c>
      <c r="B4844">
        <v>5817.88</v>
      </c>
      <c r="D4844">
        <f t="shared" si="450"/>
        <v>5657.9679999999998</v>
      </c>
      <c r="E4844">
        <f t="shared" si="453"/>
        <v>5665.4675764563526</v>
      </c>
      <c r="F4844">
        <f t="shared" si="451"/>
        <v>5672.1547596947203</v>
      </c>
      <c r="H4844">
        <f t="shared" si="454"/>
        <v>-25.518872161634832</v>
      </c>
      <c r="I4844">
        <f t="shared" si="455"/>
        <v>6.6871832383676519</v>
      </c>
      <c r="K4844" t="str">
        <f t="shared" si="452"/>
        <v>Hold_buy</v>
      </c>
    </row>
    <row r="4845" spans="1:11">
      <c r="A4845" s="1">
        <v>40241</v>
      </c>
      <c r="B4845">
        <v>5795.32</v>
      </c>
      <c r="D4845">
        <f t="shared" si="450"/>
        <v>5674.9219999999996</v>
      </c>
      <c r="E4845">
        <f t="shared" si="453"/>
        <v>5675.0862744966225</v>
      </c>
      <c r="F4845">
        <f t="shared" si="451"/>
        <v>5691.1032582032249</v>
      </c>
      <c r="H4845">
        <f t="shared" si="454"/>
        <v>-17.211700987987399</v>
      </c>
      <c r="I4845">
        <f t="shared" si="455"/>
        <v>16.016983706602332</v>
      </c>
      <c r="K4845" t="str">
        <f t="shared" si="452"/>
        <v>Hold_buy</v>
      </c>
    </row>
    <row r="4846" spans="1:11">
      <c r="A4846" s="1">
        <v>40242</v>
      </c>
      <c r="B4846">
        <v>5877.36</v>
      </c>
      <c r="D4846">
        <f t="shared" si="450"/>
        <v>5686.4129999999996</v>
      </c>
      <c r="E4846">
        <f t="shared" si="453"/>
        <v>5690.069513422799</v>
      </c>
      <c r="F4846">
        <f t="shared" si="451"/>
        <v>5719.7581415565746</v>
      </c>
      <c r="H4846">
        <f t="shared" si="454"/>
        <v>-7.8316351636347914</v>
      </c>
      <c r="I4846">
        <f t="shared" si="455"/>
        <v>29.688628133775637</v>
      </c>
      <c r="K4846" t="str">
        <f t="shared" si="452"/>
        <v>Hold_buy</v>
      </c>
    </row>
    <row r="4847" spans="1:11">
      <c r="A4847" s="1">
        <v>40245</v>
      </c>
      <c r="B4847">
        <v>5875.91</v>
      </c>
      <c r="D4847">
        <f t="shared" si="450"/>
        <v>5701.9439999999995</v>
      </c>
      <c r="E4847">
        <f t="shared" si="453"/>
        <v>5703.8354753914809</v>
      </c>
      <c r="F4847">
        <f t="shared" si="451"/>
        <v>5743.7815043940245</v>
      </c>
      <c r="H4847">
        <f t="shared" si="454"/>
        <v>1.7238976696008841</v>
      </c>
      <c r="I4847">
        <f t="shared" si="455"/>
        <v>39.946029002543582</v>
      </c>
      <c r="K4847" t="str">
        <f t="shared" si="452"/>
        <v>Hold_buy</v>
      </c>
    </row>
    <row r="4848" spans="1:11">
      <c r="A4848" s="1">
        <v>40246</v>
      </c>
      <c r="B4848">
        <v>5885.89</v>
      </c>
      <c r="D4848">
        <f t="shared" si="450"/>
        <v>5720.6909999999989</v>
      </c>
      <c r="E4848">
        <f t="shared" si="453"/>
        <v>5717.3209957328527</v>
      </c>
      <c r="F4848">
        <f t="shared" si="451"/>
        <v>5765.6443498718672</v>
      </c>
      <c r="H4848">
        <f t="shared" si="454"/>
        <v>11.043788963483617</v>
      </c>
      <c r="I4848">
        <f t="shared" si="455"/>
        <v>48.323354139014555</v>
      </c>
      <c r="K4848" t="str">
        <f t="shared" si="452"/>
        <v>Hold_buy</v>
      </c>
    </row>
    <row r="4849" spans="1:11">
      <c r="A4849" s="1">
        <v>40247</v>
      </c>
      <c r="B4849">
        <v>5936.72</v>
      </c>
      <c r="D4849">
        <f t="shared" si="450"/>
        <v>5748.8729999999996</v>
      </c>
      <c r="E4849">
        <f t="shared" si="453"/>
        <v>5733.5727738267151</v>
      </c>
      <c r="F4849">
        <f t="shared" si="451"/>
        <v>5791.9636806608105</v>
      </c>
      <c r="H4849">
        <f t="shared" si="454"/>
        <v>20.513212537605973</v>
      </c>
      <c r="I4849">
        <f t="shared" si="455"/>
        <v>58.390906834095404</v>
      </c>
      <c r="K4849" t="str">
        <f t="shared" si="452"/>
        <v>Hold_buy</v>
      </c>
    </row>
    <row r="4850" spans="1:11">
      <c r="A4850" s="1">
        <v>40248</v>
      </c>
      <c r="B4850">
        <v>5928.63</v>
      </c>
      <c r="D4850">
        <f t="shared" si="450"/>
        <v>5780.9940000000006</v>
      </c>
      <c r="E4850">
        <f t="shared" si="453"/>
        <v>5748.0214572469586</v>
      </c>
      <c r="F4850">
        <f t="shared" si="451"/>
        <v>5812.9892682514546</v>
      </c>
      <c r="H4850">
        <f t="shared" si="454"/>
        <v>29.404132230983993</v>
      </c>
      <c r="I4850">
        <f t="shared" si="455"/>
        <v>64.96781100449607</v>
      </c>
      <c r="K4850" t="str">
        <f t="shared" si="452"/>
        <v>Hold_buy</v>
      </c>
    </row>
    <row r="4851" spans="1:11">
      <c r="A4851" s="1">
        <v>40249</v>
      </c>
      <c r="B4851">
        <v>5945.11</v>
      </c>
      <c r="D4851">
        <f t="shared" si="450"/>
        <v>5820.6239999999998</v>
      </c>
      <c r="E4851">
        <f t="shared" si="453"/>
        <v>5762.6206085619988</v>
      </c>
      <c r="F4851">
        <f t="shared" si="451"/>
        <v>5833.3155346743079</v>
      </c>
      <c r="H4851">
        <f t="shared" si="454"/>
        <v>37.66229100724901</v>
      </c>
      <c r="I4851">
        <f t="shared" si="455"/>
        <v>70.694926112309076</v>
      </c>
      <c r="K4851" t="str">
        <f t="shared" si="452"/>
        <v>Hold_buy</v>
      </c>
    </row>
    <row r="4852" spans="1:11">
      <c r="A4852" s="1">
        <v>40252</v>
      </c>
      <c r="B4852">
        <v>5903.56</v>
      </c>
      <c r="D4852">
        <f t="shared" si="450"/>
        <v>5855.2889999999998</v>
      </c>
      <c r="E4852">
        <f t="shared" si="453"/>
        <v>5773.0605634833319</v>
      </c>
      <c r="F4852">
        <f t="shared" si="451"/>
        <v>5844.1223754936454</v>
      </c>
      <c r="H4852">
        <f t="shared" si="454"/>
        <v>44.342195207861927</v>
      </c>
      <c r="I4852">
        <f t="shared" si="455"/>
        <v>71.061812010313588</v>
      </c>
      <c r="K4852" t="str">
        <f t="shared" si="452"/>
        <v>Hold_buy</v>
      </c>
    </row>
    <row r="4853" spans="1:11">
      <c r="A4853" s="1">
        <v>40253</v>
      </c>
      <c r="B4853">
        <v>5970.99</v>
      </c>
      <c r="D4853">
        <f t="shared" si="450"/>
        <v>5874.2939999999999</v>
      </c>
      <c r="E4853">
        <f t="shared" si="453"/>
        <v>5787.7220032253072</v>
      </c>
      <c r="F4853">
        <f t="shared" si="451"/>
        <v>5863.6404715715462</v>
      </c>
      <c r="H4853">
        <f t="shared" si="454"/>
        <v>50.657449835537349</v>
      </c>
      <c r="I4853">
        <f t="shared" si="455"/>
        <v>75.918468346239024</v>
      </c>
      <c r="K4853" t="str">
        <f t="shared" si="452"/>
        <v>Hold_buy</v>
      </c>
    </row>
    <row r="4854" spans="1:11">
      <c r="A4854" s="1">
        <v>40254</v>
      </c>
      <c r="B4854">
        <v>6024.28</v>
      </c>
      <c r="D4854">
        <f t="shared" si="450"/>
        <v>5893.7369999999992</v>
      </c>
      <c r="E4854">
        <f t="shared" si="453"/>
        <v>5805.24481780121</v>
      </c>
      <c r="F4854">
        <f t="shared" si="451"/>
        <v>5888.354245175924</v>
      </c>
      <c r="H4854">
        <f t="shared" si="454"/>
        <v>57.147845343372673</v>
      </c>
      <c r="I4854">
        <f t="shared" si="455"/>
        <v>83.10942737471396</v>
      </c>
      <c r="K4854" t="str">
        <f t="shared" si="452"/>
        <v>Hold_buy</v>
      </c>
    </row>
    <row r="4855" spans="1:11">
      <c r="A4855" s="1">
        <v>40255</v>
      </c>
      <c r="B4855">
        <v>6012.31</v>
      </c>
      <c r="D4855">
        <f t="shared" si="450"/>
        <v>5914.3769999999995</v>
      </c>
      <c r="E4855">
        <f t="shared" si="453"/>
        <v>5820.5829794455649</v>
      </c>
      <c r="F4855">
        <f t="shared" si="451"/>
        <v>5907.4243613027047</v>
      </c>
      <c r="H4855">
        <f t="shared" si="454"/>
        <v>63.086552646126101</v>
      </c>
      <c r="I4855">
        <f t="shared" si="455"/>
        <v>86.841381857139822</v>
      </c>
      <c r="K4855" t="str">
        <f t="shared" si="452"/>
        <v>Hold_buy</v>
      </c>
    </row>
    <row r="4856" spans="1:11">
      <c r="A4856" s="1">
        <v>40256</v>
      </c>
      <c r="B4856">
        <v>5982.43</v>
      </c>
      <c r="D4856">
        <f t="shared" si="450"/>
        <v>5936.0759999999991</v>
      </c>
      <c r="E4856">
        <f t="shared" si="453"/>
        <v>5832.5716476347825</v>
      </c>
      <c r="F4856">
        <f t="shared" si="451"/>
        <v>5918.9636903330575</v>
      </c>
      <c r="H4856">
        <f t="shared" si="454"/>
        <v>67.747650656555876</v>
      </c>
      <c r="I4856">
        <f t="shared" si="455"/>
        <v>86.392042698274963</v>
      </c>
      <c r="K4856" t="str">
        <f t="shared" si="452"/>
        <v>Hold_buy</v>
      </c>
    </row>
    <row r="4857" spans="1:11">
      <c r="A4857" s="1">
        <v>40259</v>
      </c>
      <c r="B4857">
        <v>5987.5</v>
      </c>
      <c r="D4857">
        <f t="shared" si="450"/>
        <v>5946.5829999999996</v>
      </c>
      <c r="E4857">
        <f t="shared" si="453"/>
        <v>5844.0478218840581</v>
      </c>
      <c r="F4857">
        <f t="shared" si="451"/>
        <v>5929.5077379741251</v>
      </c>
      <c r="H4857">
        <f t="shared" si="454"/>
        <v>71.290103743258115</v>
      </c>
      <c r="I4857">
        <f t="shared" si="455"/>
        <v>85.459916090067054</v>
      </c>
      <c r="K4857" t="str">
        <f t="shared" si="452"/>
        <v>Hold_buy</v>
      </c>
    </row>
    <row r="4858" spans="1:11">
      <c r="A4858" s="1">
        <v>40260</v>
      </c>
      <c r="B4858">
        <v>6017.27</v>
      </c>
      <c r="D4858">
        <f t="shared" si="450"/>
        <v>5957.7420000000002</v>
      </c>
      <c r="E4858">
        <f t="shared" si="453"/>
        <v>5856.8790943370905</v>
      </c>
      <c r="F4858">
        <f t="shared" si="451"/>
        <v>5943.0096244396445</v>
      </c>
      <c r="H4858">
        <f t="shared" si="454"/>
        <v>74.25818901511731</v>
      </c>
      <c r="I4858">
        <f t="shared" si="455"/>
        <v>86.130530102554076</v>
      </c>
      <c r="K4858" t="str">
        <f t="shared" si="452"/>
        <v>Hold_buy</v>
      </c>
    </row>
    <row r="4859" spans="1:11">
      <c r="A4859" s="1">
        <v>40261</v>
      </c>
      <c r="B4859">
        <v>6039</v>
      </c>
      <c r="D4859">
        <f t="shared" si="450"/>
        <v>5970.88</v>
      </c>
      <c r="E4859">
        <f t="shared" si="453"/>
        <v>5870.3695317936026</v>
      </c>
      <c r="F4859">
        <f t="shared" si="451"/>
        <v>5957.7773745258528</v>
      </c>
      <c r="H4859">
        <f t="shared" si="454"/>
        <v>76.88811975854388</v>
      </c>
      <c r="I4859">
        <f t="shared" si="455"/>
        <v>87.407842732250174</v>
      </c>
      <c r="K4859" t="str">
        <f t="shared" si="452"/>
        <v>Hold_buy</v>
      </c>
    </row>
    <row r="4860" spans="1:11">
      <c r="A4860" s="1">
        <v>40262</v>
      </c>
      <c r="B4860">
        <v>6132.95</v>
      </c>
      <c r="D4860">
        <f t="shared" si="450"/>
        <v>5981.1080000000002</v>
      </c>
      <c r="E4860">
        <f t="shared" si="453"/>
        <v>5889.8199368459282</v>
      </c>
      <c r="F4860">
        <f t="shared" si="451"/>
        <v>5984.7270092141835</v>
      </c>
      <c r="H4860">
        <f t="shared" si="454"/>
        <v>80.491910280486167</v>
      </c>
      <c r="I4860">
        <f t="shared" si="455"/>
        <v>94.907072368255285</v>
      </c>
      <c r="K4860" t="str">
        <f t="shared" si="452"/>
        <v>Hold_buy</v>
      </c>
    </row>
    <row r="4861" spans="1:11">
      <c r="A4861" s="1">
        <v>40263</v>
      </c>
      <c r="B4861">
        <v>6120.05</v>
      </c>
      <c r="D4861">
        <f t="shared" si="450"/>
        <v>6001.5399999999991</v>
      </c>
      <c r="E4861">
        <f t="shared" si="453"/>
        <v>5906.8740155980813</v>
      </c>
      <c r="F4861">
        <f t="shared" si="451"/>
        <v>6005.5459308735399</v>
      </c>
      <c r="H4861">
        <f t="shared" si="454"/>
        <v>84.127911279480642</v>
      </c>
      <c r="I4861">
        <f t="shared" si="455"/>
        <v>98.671915275458559</v>
      </c>
      <c r="K4861" t="str">
        <f t="shared" si="452"/>
        <v>Hold_buy</v>
      </c>
    </row>
    <row r="4862" spans="1:11">
      <c r="A4862" s="1">
        <v>40266</v>
      </c>
      <c r="B4862">
        <v>6156.85</v>
      </c>
      <c r="D4862">
        <f t="shared" si="450"/>
        <v>6019.0339999999997</v>
      </c>
      <c r="E4862">
        <f t="shared" si="453"/>
        <v>5925.3907551834091</v>
      </c>
      <c r="F4862">
        <f t="shared" si="451"/>
        <v>6028.8234799699185</v>
      </c>
      <c r="H4862">
        <f t="shared" si="454"/>
        <v>87.988873980886396</v>
      </c>
      <c r="I4862">
        <f t="shared" si="455"/>
        <v>103.43272478650943</v>
      </c>
      <c r="K4862" t="str">
        <f t="shared" si="452"/>
        <v>Hold_buy</v>
      </c>
    </row>
    <row r="4863" spans="1:11">
      <c r="A4863" s="1">
        <v>40267</v>
      </c>
      <c r="B4863">
        <v>6142.45</v>
      </c>
      <c r="D4863">
        <f t="shared" si="450"/>
        <v>6044.3629999999994</v>
      </c>
      <c r="E4863">
        <f t="shared" si="453"/>
        <v>5941.4692177624156</v>
      </c>
      <c r="F4863">
        <f t="shared" si="451"/>
        <v>6046.3044830514691</v>
      </c>
      <c r="H4863">
        <f t="shared" si="454"/>
        <v>91.358152242519822</v>
      </c>
      <c r="I4863">
        <f t="shared" si="455"/>
        <v>104.8352652890535</v>
      </c>
      <c r="K4863" t="str">
        <f t="shared" si="452"/>
        <v>Hold_buy</v>
      </c>
    </row>
    <row r="4864" spans="1:11">
      <c r="A4864" s="1">
        <v>40268</v>
      </c>
      <c r="B4864">
        <v>6153.55</v>
      </c>
      <c r="D4864">
        <f t="shared" si="450"/>
        <v>6061.509</v>
      </c>
      <c r="E4864">
        <f t="shared" si="453"/>
        <v>5957.1789053355697</v>
      </c>
      <c r="F4864">
        <f t="shared" si="451"/>
        <v>6062.8037933512433</v>
      </c>
      <c r="H4864">
        <f t="shared" si="454"/>
        <v>94.211499397150575</v>
      </c>
      <c r="I4864">
        <f t="shared" si="455"/>
        <v>105.6248880156736</v>
      </c>
      <c r="K4864" t="str">
        <f t="shared" si="452"/>
        <v>Hold_buy</v>
      </c>
    </row>
    <row r="4865" spans="1:11">
      <c r="A4865" s="1">
        <v>40269</v>
      </c>
      <c r="B4865">
        <v>6235.56</v>
      </c>
      <c r="D4865">
        <f t="shared" si="450"/>
        <v>6074.4359999999997</v>
      </c>
      <c r="E4865">
        <f t="shared" si="453"/>
        <v>5977.7997271625645</v>
      </c>
      <c r="F4865">
        <f t="shared" si="451"/>
        <v>6089.3816712972057</v>
      </c>
      <c r="H4865">
        <f t="shared" si="454"/>
        <v>97.685588344648693</v>
      </c>
      <c r="I4865">
        <f t="shared" si="455"/>
        <v>111.58194413464116</v>
      </c>
      <c r="K4865" t="str">
        <f t="shared" si="452"/>
        <v>Hold_buy</v>
      </c>
    </row>
    <row r="4866" spans="1:11">
      <c r="A4866" s="1">
        <v>40273</v>
      </c>
      <c r="B4866">
        <v>6235.56</v>
      </c>
      <c r="D4866">
        <f t="shared" si="450"/>
        <v>6096.7610000000004</v>
      </c>
      <c r="E4866">
        <f t="shared" si="453"/>
        <v>5996.8930807060779</v>
      </c>
      <c r="F4866">
        <f t="shared" si="451"/>
        <v>6111.8706449437896</v>
      </c>
      <c r="H4866">
        <f t="shared" si="454"/>
        <v>101.1439835232613</v>
      </c>
      <c r="I4866">
        <f t="shared" si="455"/>
        <v>114.9775642377117</v>
      </c>
      <c r="K4866" t="str">
        <f t="shared" si="452"/>
        <v>Hold_buy</v>
      </c>
    </row>
    <row r="4867" spans="1:11">
      <c r="A4867" s="1">
        <v>40274</v>
      </c>
      <c r="B4867">
        <v>6252.21</v>
      </c>
      <c r="D4867">
        <f t="shared" si="450"/>
        <v>6122.0739999999996</v>
      </c>
      <c r="E4867">
        <f t="shared" si="453"/>
        <v>6015.8054450982199</v>
      </c>
      <c r="F4867">
        <f t="shared" si="451"/>
        <v>6133.4613149524375</v>
      </c>
      <c r="H4867">
        <f t="shared" si="454"/>
        <v>104.44636078945256</v>
      </c>
      <c r="I4867">
        <f t="shared" si="455"/>
        <v>117.6558698542176</v>
      </c>
      <c r="K4867" t="str">
        <f t="shared" si="452"/>
        <v>Hold_buy</v>
      </c>
    </row>
    <row r="4868" spans="1:11">
      <c r="A4868" s="1">
        <v>40275</v>
      </c>
      <c r="B4868">
        <v>6222.41</v>
      </c>
      <c r="D4868">
        <f t="shared" si="450"/>
        <v>6148.5450000000001</v>
      </c>
      <c r="E4868">
        <f t="shared" si="453"/>
        <v>6031.1094862020555</v>
      </c>
      <c r="F4868">
        <f t="shared" si="451"/>
        <v>6147.1457280366776</v>
      </c>
      <c r="H4868">
        <f t="shared" si="454"/>
        <v>106.76433699848647</v>
      </c>
      <c r="I4868">
        <f t="shared" si="455"/>
        <v>116.03624183462216</v>
      </c>
      <c r="K4868" t="str">
        <f t="shared" si="452"/>
        <v>Hold_buy</v>
      </c>
    </row>
    <row r="4869" spans="1:11">
      <c r="A4869" s="1">
        <v>40276</v>
      </c>
      <c r="B4869">
        <v>6171.83</v>
      </c>
      <c r="D4869">
        <f t="shared" si="450"/>
        <v>6169.0589999999993</v>
      </c>
      <c r="E4869">
        <f t="shared" si="453"/>
        <v>6041.5332279648665</v>
      </c>
      <c r="F4869">
        <f t="shared" si="451"/>
        <v>6150.9433083387275</v>
      </c>
      <c r="H4869">
        <f t="shared" si="454"/>
        <v>107.29348567356139</v>
      </c>
      <c r="I4869">
        <f t="shared" si="455"/>
        <v>109.41008037386109</v>
      </c>
      <c r="K4869" t="str">
        <f t="shared" si="452"/>
        <v>Hold_buy</v>
      </c>
    </row>
    <row r="4870" spans="1:11">
      <c r="A4870" s="1">
        <v>40277</v>
      </c>
      <c r="B4870">
        <v>6249.7</v>
      </c>
      <c r="D4870">
        <f t="shared" si="450"/>
        <v>6182.3419999999996</v>
      </c>
      <c r="E4870">
        <f t="shared" si="453"/>
        <v>6056.9529888563575</v>
      </c>
      <c r="F4870">
        <f t="shared" si="451"/>
        <v>6166.1366455173847</v>
      </c>
      <c r="H4870">
        <f t="shared" si="454"/>
        <v>107.67151987105457</v>
      </c>
      <c r="I4870">
        <f t="shared" si="455"/>
        <v>109.18365666102727</v>
      </c>
      <c r="K4870" t="str">
        <f t="shared" si="452"/>
        <v>Hold_buy</v>
      </c>
    </row>
    <row r="4871" spans="1:11">
      <c r="A4871" s="1">
        <v>40280</v>
      </c>
      <c r="B4871">
        <v>6250.69</v>
      </c>
      <c r="D4871">
        <f t="shared" si="450"/>
        <v>6194.0169999999998</v>
      </c>
      <c r="E4871">
        <f t="shared" si="453"/>
        <v>6071.3038785707013</v>
      </c>
      <c r="F4871">
        <f t="shared" si="451"/>
        <v>6179.1448538993254</v>
      </c>
      <c r="H4871">
        <f t="shared" si="454"/>
        <v>107.70541096256849</v>
      </c>
      <c r="I4871">
        <f t="shared" si="455"/>
        <v>107.84097532862415</v>
      </c>
      <c r="K4871" t="str">
        <f t="shared" si="452"/>
        <v>Hold_buy</v>
      </c>
    </row>
    <row r="4872" spans="1:11">
      <c r="A4872" s="1">
        <v>40281</v>
      </c>
      <c r="B4872">
        <v>6230.83</v>
      </c>
      <c r="D4872">
        <f t="shared" si="450"/>
        <v>6207.0810000000001</v>
      </c>
      <c r="E4872">
        <f t="shared" si="453"/>
        <v>6083.1206283062047</v>
      </c>
      <c r="F4872">
        <f t="shared" si="451"/>
        <v>6187.0964148378907</v>
      </c>
      <c r="H4872">
        <f t="shared" si="454"/>
        <v>106.959486076392</v>
      </c>
      <c r="I4872">
        <f t="shared" si="455"/>
        <v>103.97578653168603</v>
      </c>
      <c r="K4872" t="str">
        <f t="shared" si="452"/>
        <v>Sell</v>
      </c>
    </row>
    <row r="4873" spans="1:11">
      <c r="A4873" s="1">
        <v>40282</v>
      </c>
      <c r="B4873">
        <v>6278.4</v>
      </c>
      <c r="D4873">
        <f t="shared" si="450"/>
        <v>6214.4790000000012</v>
      </c>
      <c r="E4873">
        <f t="shared" si="453"/>
        <v>6097.5857669501893</v>
      </c>
      <c r="F4873">
        <f t="shared" si="451"/>
        <v>6201.1431202474459</v>
      </c>
      <c r="H4873">
        <f t="shared" si="454"/>
        <v>106.27905952056493</v>
      </c>
      <c r="I4873">
        <f t="shared" si="455"/>
        <v>103.55735329725667</v>
      </c>
      <c r="K4873" t="str">
        <f t="shared" si="452"/>
        <v>Hold_sell</v>
      </c>
    </row>
    <row r="4874" spans="1:11">
      <c r="A4874" s="1">
        <v>40283</v>
      </c>
      <c r="B4874">
        <v>6291.45</v>
      </c>
      <c r="D4874">
        <f t="shared" si="450"/>
        <v>6228.0740000000005</v>
      </c>
      <c r="E4874">
        <f t="shared" si="453"/>
        <v>6111.9460805094341</v>
      </c>
      <c r="F4874">
        <f t="shared" si="451"/>
        <v>6215.036486363223</v>
      </c>
      <c r="H4874">
        <f t="shared" si="454"/>
        <v>105.64132878720974</v>
      </c>
      <c r="I4874">
        <f t="shared" si="455"/>
        <v>103.09040585378898</v>
      </c>
      <c r="K4874" t="str">
        <f t="shared" si="452"/>
        <v>Hold_sell</v>
      </c>
    </row>
    <row r="4875" spans="1:11">
      <c r="A4875" s="1">
        <v>40284</v>
      </c>
      <c r="B4875">
        <v>6180.9</v>
      </c>
      <c r="D4875">
        <f t="shared" si="450"/>
        <v>6241.8639999999996</v>
      </c>
      <c r="E4875">
        <f t="shared" si="453"/>
        <v>6117.0537782494757</v>
      </c>
      <c r="F4875">
        <f t="shared" si="451"/>
        <v>6209.7847192304198</v>
      </c>
      <c r="H4875">
        <f t="shared" si="454"/>
        <v>103.05925122595661</v>
      </c>
      <c r="I4875">
        <f t="shared" si="455"/>
        <v>92.730940980944069</v>
      </c>
      <c r="K4875" t="str">
        <f t="shared" si="452"/>
        <v>Hold_sell</v>
      </c>
    </row>
    <row r="4876" spans="1:11">
      <c r="A4876" s="1">
        <v>40287</v>
      </c>
      <c r="B4876">
        <v>6162.44</v>
      </c>
      <c r="D4876">
        <f t="shared" si="450"/>
        <v>6236.3980000000001</v>
      </c>
      <c r="E4876">
        <f t="shared" si="453"/>
        <v>6120.415720601366</v>
      </c>
      <c r="F4876">
        <f t="shared" si="451"/>
        <v>6202.5009162718934</v>
      </c>
      <c r="H4876">
        <f t="shared" si="454"/>
        <v>98.86444011487076</v>
      </c>
      <c r="I4876">
        <f t="shared" si="455"/>
        <v>82.085195670527355</v>
      </c>
      <c r="K4876" t="str">
        <f t="shared" si="452"/>
        <v>Hold_sell</v>
      </c>
    </row>
    <row r="4877" spans="1:11">
      <c r="A4877" s="1">
        <v>40288</v>
      </c>
      <c r="B4877">
        <v>6264.23</v>
      </c>
      <c r="D4877">
        <f t="shared" ref="D4877:D4940" si="456">SUM(B4867:B4876)/10</f>
        <v>6229.0860000000002</v>
      </c>
      <c r="E4877">
        <f t="shared" si="453"/>
        <v>6131.0686301864498</v>
      </c>
      <c r="F4877">
        <f t="shared" si="451"/>
        <v>6211.9976983839097</v>
      </c>
      <c r="H4877">
        <f t="shared" si="454"/>
        <v>95.277365731388585</v>
      </c>
      <c r="I4877">
        <f t="shared" si="455"/>
        <v>80.929068197459856</v>
      </c>
      <c r="K4877" t="str">
        <f t="shared" si="452"/>
        <v>Hold_sell</v>
      </c>
    </row>
    <row r="4878" spans="1:11">
      <c r="A4878" s="1">
        <v>40289</v>
      </c>
      <c r="B4878">
        <v>6230.38</v>
      </c>
      <c r="D4878">
        <f t="shared" si="456"/>
        <v>6230.2880000000005</v>
      </c>
      <c r="E4878">
        <f t="shared" si="453"/>
        <v>6138.4250279504167</v>
      </c>
      <c r="F4878">
        <f t="shared" si="451"/>
        <v>6214.8257447863853</v>
      </c>
      <c r="H4878">
        <f t="shared" si="454"/>
        <v>91.502035952304567</v>
      </c>
      <c r="I4878">
        <f t="shared" si="455"/>
        <v>76.400716835968524</v>
      </c>
      <c r="K4878" t="str">
        <f t="shared" si="452"/>
        <v>Hold_sell</v>
      </c>
    </row>
    <row r="4879" spans="1:11">
      <c r="A4879" s="1">
        <v>40290</v>
      </c>
      <c r="B4879">
        <v>6168.72</v>
      </c>
      <c r="D4879">
        <f t="shared" si="456"/>
        <v>6231.085</v>
      </c>
      <c r="E4879">
        <f t="shared" si="453"/>
        <v>6140.6690999540897</v>
      </c>
      <c r="F4879">
        <f t="shared" ref="F4879:F4942" si="457">F4878+(2/(1+12)*(B4879-F4878))</f>
        <v>6207.7325532807872</v>
      </c>
      <c r="H4879">
        <f t="shared" si="454"/>
        <v>86.614319427183162</v>
      </c>
      <c r="I4879">
        <f t="shared" si="455"/>
        <v>67.063453326697527</v>
      </c>
      <c r="K4879" t="str">
        <f t="shared" si="452"/>
        <v>Hold_sell</v>
      </c>
    </row>
    <row r="4880" spans="1:11">
      <c r="A4880" s="1">
        <v>40291</v>
      </c>
      <c r="B4880">
        <v>6259.53</v>
      </c>
      <c r="D4880">
        <f t="shared" si="456"/>
        <v>6230.7739999999994</v>
      </c>
      <c r="E4880">
        <f t="shared" si="453"/>
        <v>6149.4736110686017</v>
      </c>
      <c r="F4880">
        <f t="shared" si="457"/>
        <v>6215.7013912375887</v>
      </c>
      <c r="H4880">
        <f t="shared" si="454"/>
        <v>82.537011575543929</v>
      </c>
      <c r="I4880">
        <f t="shared" si="455"/>
        <v>66.22778016898701</v>
      </c>
      <c r="K4880" t="str">
        <f t="shared" si="452"/>
        <v>Hold_sell</v>
      </c>
    </row>
    <row r="4881" spans="1:11">
      <c r="A4881" s="1">
        <v>40294</v>
      </c>
      <c r="B4881">
        <v>6332.1</v>
      </c>
      <c r="D4881">
        <f t="shared" si="456"/>
        <v>6231.7569999999996</v>
      </c>
      <c r="E4881">
        <f t="shared" si="453"/>
        <v>6163.0014917301869</v>
      </c>
      <c r="F4881">
        <f t="shared" si="457"/>
        <v>6233.6088695087292</v>
      </c>
      <c r="H4881">
        <f t="shared" si="454"/>
        <v>80.151084816143594</v>
      </c>
      <c r="I4881">
        <f t="shared" si="455"/>
        <v>70.607377778542286</v>
      </c>
      <c r="K4881" t="str">
        <f t="shared" si="452"/>
        <v>Hold_sell</v>
      </c>
    </row>
    <row r="4882" spans="1:11">
      <c r="A4882" s="1">
        <v>40295</v>
      </c>
      <c r="B4882">
        <v>6159.51</v>
      </c>
      <c r="D4882">
        <f t="shared" si="456"/>
        <v>6239.8979999999992</v>
      </c>
      <c r="E4882">
        <f t="shared" si="453"/>
        <v>6162.7428627131358</v>
      </c>
      <c r="F4882">
        <f t="shared" si="457"/>
        <v>6222.2090434304628</v>
      </c>
      <c r="H4882">
        <f t="shared" si="454"/>
        <v>76.014103996380271</v>
      </c>
      <c r="I4882">
        <f t="shared" si="455"/>
        <v>59.466180717327006</v>
      </c>
      <c r="K4882" t="str">
        <f t="shared" si="452"/>
        <v>Hold_sell</v>
      </c>
    </row>
    <row r="4883" spans="1:11">
      <c r="A4883" s="1">
        <v>40296</v>
      </c>
      <c r="B4883">
        <v>6084.34</v>
      </c>
      <c r="D4883">
        <f t="shared" si="456"/>
        <v>6232.7659999999996</v>
      </c>
      <c r="E4883">
        <f t="shared" si="453"/>
        <v>6156.9352432529031</v>
      </c>
      <c r="F4883">
        <f t="shared" si="457"/>
        <v>6200.9984213642374</v>
      </c>
      <c r="H4883">
        <f t="shared" si="454"/>
        <v>69.623918819371085</v>
      </c>
      <c r="I4883">
        <f t="shared" si="455"/>
        <v>44.06317811133431</v>
      </c>
      <c r="K4883" t="str">
        <f t="shared" si="452"/>
        <v>Hold_sell</v>
      </c>
    </row>
    <row r="4884" spans="1:11">
      <c r="A4884" s="1">
        <v>40297</v>
      </c>
      <c r="B4884">
        <v>6144.91</v>
      </c>
      <c r="D4884">
        <f t="shared" si="456"/>
        <v>6213.3599999999988</v>
      </c>
      <c r="E4884">
        <f t="shared" si="453"/>
        <v>6156.0444844934291</v>
      </c>
      <c r="F4884">
        <f t="shared" si="457"/>
        <v>6192.3694334620468</v>
      </c>
      <c r="H4884">
        <f t="shared" si="454"/>
        <v>62.964124849220411</v>
      </c>
      <c r="I4884">
        <f t="shared" si="455"/>
        <v>36.324948968617718</v>
      </c>
      <c r="K4884" t="str">
        <f t="shared" si="452"/>
        <v>Hold_sell</v>
      </c>
    </row>
    <row r="4885" spans="1:11">
      <c r="A4885" s="1">
        <v>40298</v>
      </c>
      <c r="B4885">
        <v>6135.7</v>
      </c>
      <c r="D4885">
        <f t="shared" si="456"/>
        <v>6198.706000000001</v>
      </c>
      <c r="E4885">
        <f t="shared" si="453"/>
        <v>6154.537485642064</v>
      </c>
      <c r="F4885">
        <f t="shared" si="457"/>
        <v>6183.6510590832704</v>
      </c>
      <c r="H4885">
        <f t="shared" si="454"/>
        <v>56.194014567617614</v>
      </c>
      <c r="I4885">
        <f t="shared" si="455"/>
        <v>29.113573441206427</v>
      </c>
      <c r="K4885" t="str">
        <f t="shared" si="452"/>
        <v>Hold_sell</v>
      </c>
    </row>
    <row r="4886" spans="1:11">
      <c r="A4886" s="1">
        <v>40301</v>
      </c>
      <c r="B4886">
        <v>6166.92</v>
      </c>
      <c r="D4886">
        <f t="shared" si="456"/>
        <v>6194.1859999999997</v>
      </c>
      <c r="E4886">
        <f t="shared" si="453"/>
        <v>6155.4547089278367</v>
      </c>
      <c r="F4886">
        <f t="shared" si="457"/>
        <v>6181.0770499935361</v>
      </c>
      <c r="H4886">
        <f t="shared" si="454"/>
        <v>50.07967986723397</v>
      </c>
      <c r="I4886">
        <f t="shared" si="455"/>
        <v>25.622341065699402</v>
      </c>
      <c r="K4886" t="str">
        <f t="shared" si="452"/>
        <v>Hold_sell</v>
      </c>
    </row>
    <row r="4887" spans="1:11">
      <c r="A4887" s="1">
        <v>40302</v>
      </c>
      <c r="B4887">
        <v>6006.86</v>
      </c>
      <c r="D4887">
        <f t="shared" si="456"/>
        <v>6194.634</v>
      </c>
      <c r="E4887">
        <f t="shared" si="453"/>
        <v>6144.4476934517006</v>
      </c>
      <c r="F4887">
        <f t="shared" si="457"/>
        <v>6154.2744269176073</v>
      </c>
      <c r="H4887">
        <f t="shared" si="454"/>
        <v>42.029090586968522</v>
      </c>
      <c r="I4887">
        <f t="shared" si="455"/>
        <v>9.8267334659067274</v>
      </c>
      <c r="K4887" t="str">
        <f t="shared" si="452"/>
        <v>Hold_sell</v>
      </c>
    </row>
    <row r="4888" spans="1:11">
      <c r="A4888" s="1">
        <v>40303</v>
      </c>
      <c r="B4888">
        <v>5958.45</v>
      </c>
      <c r="D4888">
        <f t="shared" si="456"/>
        <v>6168.8969999999999</v>
      </c>
      <c r="E4888">
        <f t="shared" si="453"/>
        <v>6130.6700865293524</v>
      </c>
      <c r="F4888">
        <f t="shared" si="457"/>
        <v>6124.1475920072062</v>
      </c>
      <c r="H4888">
        <f t="shared" si="454"/>
        <v>32.318773565145577</v>
      </c>
      <c r="I4888">
        <f t="shared" si="455"/>
        <v>-6.5224945221461894</v>
      </c>
      <c r="K4888" t="str">
        <f t="shared" si="452"/>
        <v>Hold_sell</v>
      </c>
    </row>
    <row r="4889" spans="1:11">
      <c r="A4889" s="1">
        <v>40304</v>
      </c>
      <c r="B4889">
        <v>5908.26</v>
      </c>
      <c r="D4889">
        <f t="shared" si="456"/>
        <v>6141.7039999999997</v>
      </c>
      <c r="E4889">
        <f t="shared" si="453"/>
        <v>6114.1952653049557</v>
      </c>
      <c r="F4889">
        <f t="shared" si="457"/>
        <v>6090.9341163137897</v>
      </c>
      <c r="H4889">
        <f t="shared" si="454"/>
        <v>21.202789053883258</v>
      </c>
      <c r="I4889">
        <f t="shared" si="455"/>
        <v>-23.26114899116601</v>
      </c>
      <c r="K4889" t="str">
        <f t="shared" si="452"/>
        <v>Hold_sell</v>
      </c>
    </row>
    <row r="4890" spans="1:11">
      <c r="A4890" s="1">
        <v>40305</v>
      </c>
      <c r="B4890">
        <v>5715.09</v>
      </c>
      <c r="D4890">
        <f t="shared" si="456"/>
        <v>6115.6579999999994</v>
      </c>
      <c r="E4890">
        <f t="shared" si="453"/>
        <v>6084.6319123194035</v>
      </c>
      <c r="F4890">
        <f t="shared" si="457"/>
        <v>6033.1119445732065</v>
      </c>
      <c r="H4890">
        <f t="shared" si="454"/>
        <v>6.6582376938672194</v>
      </c>
      <c r="I4890">
        <f t="shared" si="455"/>
        <v>-51.519967746196926</v>
      </c>
      <c r="K4890" t="str">
        <f t="shared" si="452"/>
        <v>Hold_sell</v>
      </c>
    </row>
    <row r="4891" spans="1:11">
      <c r="A4891" s="1">
        <v>40308</v>
      </c>
      <c r="B4891">
        <v>6017.91</v>
      </c>
      <c r="D4891">
        <f t="shared" si="456"/>
        <v>6061.2139999999999</v>
      </c>
      <c r="E4891">
        <f t="shared" si="453"/>
        <v>6079.6895484438919</v>
      </c>
      <c r="F4891">
        <f t="shared" si="457"/>
        <v>6030.7731838696363</v>
      </c>
      <c r="H4891">
        <f t="shared" si="454"/>
        <v>-4.4566827597573386</v>
      </c>
      <c r="I4891">
        <f t="shared" si="455"/>
        <v>-48.916364574255567</v>
      </c>
      <c r="K4891" t="str">
        <f t="shared" si="452"/>
        <v>Hold_sell</v>
      </c>
    </row>
    <row r="4892" spans="1:11">
      <c r="A4892" s="1">
        <v>40309</v>
      </c>
      <c r="B4892">
        <v>6037.71</v>
      </c>
      <c r="D4892">
        <f t="shared" si="456"/>
        <v>6029.795000000001</v>
      </c>
      <c r="E4892">
        <f t="shared" si="453"/>
        <v>6076.5799522628631</v>
      </c>
      <c r="F4892">
        <f t="shared" si="457"/>
        <v>6031.8403863512303</v>
      </c>
      <c r="H4892">
        <f t="shared" si="454"/>
        <v>-12.513259390132427</v>
      </c>
      <c r="I4892">
        <f t="shared" si="455"/>
        <v>-44.739565911632781</v>
      </c>
      <c r="K4892" t="str">
        <f t="shared" si="452"/>
        <v>Hold_sell</v>
      </c>
    </row>
    <row r="4893" spans="1:11">
      <c r="A4893" s="1">
        <v>40310</v>
      </c>
      <c r="B4893">
        <v>6183.49</v>
      </c>
      <c r="D4893">
        <f t="shared" si="456"/>
        <v>6017.6149999999998</v>
      </c>
      <c r="E4893">
        <f t="shared" si="453"/>
        <v>6084.4992150582066</v>
      </c>
      <c r="F4893">
        <f t="shared" si="457"/>
        <v>6055.1710961433491</v>
      </c>
      <c r="H4893">
        <f t="shared" si="454"/>
        <v>-15.876231295077432</v>
      </c>
      <c r="I4893">
        <f t="shared" si="455"/>
        <v>-29.328118914857441</v>
      </c>
      <c r="K4893" t="str">
        <f t="shared" ref="K4893:K4956" si="458">IF(I4893&gt;H4893,IF(K4892="Buy","Hold_buy",IF(K4892="Hold_buy","Hold_buy","Buy")),IF(K4892="Sell","Hold_sell",IF(K4892="Hold_sell","Hold_sell","Sell")))</f>
        <v>Hold_sell</v>
      </c>
    </row>
    <row r="4894" spans="1:11">
      <c r="A4894" s="1">
        <v>40311</v>
      </c>
      <c r="B4894">
        <v>6251.97</v>
      </c>
      <c r="D4894">
        <f t="shared" si="456"/>
        <v>6027.5300000000007</v>
      </c>
      <c r="E4894">
        <f t="shared" ref="E4894:E4957" si="459">E4893+(2/(1+26)*(B4894-E4893))</f>
        <v>6096.9044583872283</v>
      </c>
      <c r="F4894">
        <f t="shared" si="457"/>
        <v>6085.4478505828338</v>
      </c>
      <c r="H4894">
        <f t="shared" ref="H4894:H4957" si="460">H4893+(2/(1+9)*(I4894-H4893))</f>
        <v>-14.992306596940841</v>
      </c>
      <c r="I4894">
        <f t="shared" ref="I4894:I4957" si="461">F4894-E4894</f>
        <v>-11.45660780439448</v>
      </c>
      <c r="K4894" t="str">
        <f t="shared" si="458"/>
        <v>Buy</v>
      </c>
    </row>
    <row r="4895" spans="1:11">
      <c r="A4895" s="1">
        <v>40312</v>
      </c>
      <c r="B4895">
        <v>6056.71</v>
      </c>
      <c r="D4895">
        <f t="shared" si="456"/>
        <v>6038.2359999999999</v>
      </c>
      <c r="E4895">
        <f t="shared" si="459"/>
        <v>6093.9270910992855</v>
      </c>
      <c r="F4895">
        <f t="shared" si="457"/>
        <v>6081.026642800859</v>
      </c>
      <c r="H4895">
        <f t="shared" si="460"/>
        <v>-14.573934937237963</v>
      </c>
      <c r="I4895">
        <f t="shared" si="461"/>
        <v>-12.900448298426454</v>
      </c>
      <c r="K4895" t="str">
        <f t="shared" si="458"/>
        <v>Hold_buy</v>
      </c>
    </row>
    <row r="4896" spans="1:11">
      <c r="A4896" s="1">
        <v>40315</v>
      </c>
      <c r="B4896">
        <v>6066.92</v>
      </c>
      <c r="D4896">
        <f t="shared" si="456"/>
        <v>6030.3369999999995</v>
      </c>
      <c r="E4896">
        <f t="shared" si="459"/>
        <v>6091.9265658326722</v>
      </c>
      <c r="F4896">
        <f t="shared" si="457"/>
        <v>6078.8563900622657</v>
      </c>
      <c r="H4896">
        <f t="shared" si="460"/>
        <v>-14.273183103871656</v>
      </c>
      <c r="I4896">
        <f t="shared" si="461"/>
        <v>-13.070175770406422</v>
      </c>
      <c r="K4896" t="str">
        <f t="shared" si="458"/>
        <v>Hold_buy</v>
      </c>
    </row>
    <row r="4897" spans="1:11">
      <c r="A4897" s="1">
        <v>40316</v>
      </c>
      <c r="B4897">
        <v>6155.93</v>
      </c>
      <c r="D4897">
        <f t="shared" si="456"/>
        <v>6020.3369999999995</v>
      </c>
      <c r="E4897">
        <f t="shared" si="459"/>
        <v>6096.667560956178</v>
      </c>
      <c r="F4897">
        <f t="shared" si="457"/>
        <v>6090.7138685142245</v>
      </c>
      <c r="H4897">
        <f t="shared" si="460"/>
        <v>-12.609284971488032</v>
      </c>
      <c r="I4897">
        <f t="shared" si="461"/>
        <v>-5.9536924419535353</v>
      </c>
      <c r="K4897" t="str">
        <f t="shared" si="458"/>
        <v>Hold_buy</v>
      </c>
    </row>
    <row r="4898" spans="1:11">
      <c r="A4898" s="1">
        <v>40317</v>
      </c>
      <c r="B4898">
        <v>5988.67</v>
      </c>
      <c r="D4898">
        <f t="shared" si="456"/>
        <v>6035.2439999999997</v>
      </c>
      <c r="E4898">
        <f t="shared" si="459"/>
        <v>6088.6677416260909</v>
      </c>
      <c r="F4898">
        <f t="shared" si="457"/>
        <v>6075.0148118197285</v>
      </c>
      <c r="H4898">
        <f t="shared" si="460"/>
        <v>-12.818013938462908</v>
      </c>
      <c r="I4898">
        <f t="shared" si="461"/>
        <v>-13.652929806362408</v>
      </c>
      <c r="K4898" t="str">
        <f t="shared" si="458"/>
        <v>Sell</v>
      </c>
    </row>
    <row r="4899" spans="1:11">
      <c r="A4899" s="1">
        <v>40318</v>
      </c>
      <c r="B4899">
        <v>5867.88</v>
      </c>
      <c r="D4899">
        <f t="shared" si="456"/>
        <v>6038.2659999999996</v>
      </c>
      <c r="E4899">
        <f t="shared" si="459"/>
        <v>6072.3130940982319</v>
      </c>
      <c r="F4899">
        <f t="shared" si="457"/>
        <v>6043.1479176936164</v>
      </c>
      <c r="H4899">
        <f t="shared" si="460"/>
        <v>-16.087446431693429</v>
      </c>
      <c r="I4899">
        <f t="shared" si="461"/>
        <v>-29.165176404615522</v>
      </c>
      <c r="K4899" t="str">
        <f t="shared" si="458"/>
        <v>Hold_sell</v>
      </c>
    </row>
    <row r="4900" spans="1:11">
      <c r="A4900" s="1">
        <v>40319</v>
      </c>
      <c r="B4900">
        <v>5829.25</v>
      </c>
      <c r="D4900">
        <f t="shared" si="456"/>
        <v>6034.2279999999992</v>
      </c>
      <c r="E4900">
        <f t="shared" si="459"/>
        <v>6054.308420461326</v>
      </c>
      <c r="F4900">
        <f t="shared" si="457"/>
        <v>6010.2405457407522</v>
      </c>
      <c r="H4900">
        <f t="shared" si="460"/>
        <v>-21.683532089469516</v>
      </c>
      <c r="I4900">
        <f t="shared" si="461"/>
        <v>-44.067874720573855</v>
      </c>
      <c r="K4900" t="str">
        <f t="shared" si="458"/>
        <v>Hold_sell</v>
      </c>
    </row>
    <row r="4901" spans="1:11">
      <c r="A4901" s="1">
        <v>40322</v>
      </c>
      <c r="B4901">
        <v>5805.68</v>
      </c>
      <c r="D4901">
        <f t="shared" si="456"/>
        <v>6045.6439999999993</v>
      </c>
      <c r="E4901">
        <f t="shared" si="459"/>
        <v>6035.8915004271539</v>
      </c>
      <c r="F4901">
        <f t="shared" si="457"/>
        <v>5978.7696925498676</v>
      </c>
      <c r="H4901">
        <f t="shared" si="460"/>
        <v>-28.771187247032874</v>
      </c>
      <c r="I4901">
        <f t="shared" si="461"/>
        <v>-57.121807877286301</v>
      </c>
      <c r="K4901" t="str">
        <f t="shared" si="458"/>
        <v>Hold_sell</v>
      </c>
    </row>
    <row r="4902" spans="1:11">
      <c r="A4902" s="1">
        <v>40323</v>
      </c>
      <c r="B4902">
        <v>5670.04</v>
      </c>
      <c r="D4902">
        <f t="shared" si="456"/>
        <v>6024.4210000000003</v>
      </c>
      <c r="E4902">
        <f t="shared" si="459"/>
        <v>6008.7913892844017</v>
      </c>
      <c r="F4902">
        <f t="shared" si="457"/>
        <v>5931.2728167729647</v>
      </c>
      <c r="H4902">
        <f t="shared" si="460"/>
        <v>-38.520664299913705</v>
      </c>
      <c r="I4902">
        <f t="shared" si="461"/>
        <v>-77.518572511437014</v>
      </c>
      <c r="K4902" t="str">
        <f t="shared" si="458"/>
        <v>Hold_sell</v>
      </c>
    </row>
    <row r="4903" spans="1:11">
      <c r="A4903" s="1">
        <v>40324</v>
      </c>
      <c r="B4903">
        <v>5758.02</v>
      </c>
      <c r="D4903">
        <f t="shared" si="456"/>
        <v>5987.6539999999995</v>
      </c>
      <c r="E4903">
        <f t="shared" si="459"/>
        <v>5990.2157308188907</v>
      </c>
      <c r="F4903">
        <f t="shared" si="457"/>
        <v>5904.6185372694317</v>
      </c>
      <c r="H4903">
        <f t="shared" si="460"/>
        <v>-47.935970149822765</v>
      </c>
      <c r="I4903">
        <f t="shared" si="461"/>
        <v>-85.597193549459007</v>
      </c>
      <c r="K4903" t="str">
        <f t="shared" si="458"/>
        <v>Hold_sell</v>
      </c>
    </row>
    <row r="4904" spans="1:11">
      <c r="A4904" s="1">
        <v>40325</v>
      </c>
      <c r="B4904">
        <v>5937.14</v>
      </c>
      <c r="D4904">
        <f t="shared" si="456"/>
        <v>5945.1069999999991</v>
      </c>
      <c r="E4904">
        <f t="shared" si="459"/>
        <v>5986.2841952026765</v>
      </c>
      <c r="F4904">
        <f t="shared" si="457"/>
        <v>5909.6218392279807</v>
      </c>
      <c r="H4904">
        <f t="shared" si="460"/>
        <v>-53.681247314797382</v>
      </c>
      <c r="I4904">
        <f t="shared" si="461"/>
        <v>-76.662355974695856</v>
      </c>
      <c r="K4904" t="str">
        <f t="shared" si="458"/>
        <v>Hold_sell</v>
      </c>
    </row>
    <row r="4905" spans="1:11">
      <c r="A4905" s="1">
        <v>40326</v>
      </c>
      <c r="B4905">
        <v>5946.18</v>
      </c>
      <c r="D4905">
        <f t="shared" si="456"/>
        <v>5913.6240000000007</v>
      </c>
      <c r="E4905">
        <f t="shared" si="459"/>
        <v>5983.3135140765526</v>
      </c>
      <c r="F4905">
        <f t="shared" si="457"/>
        <v>5915.2461716544449</v>
      </c>
      <c r="H4905">
        <f t="shared" si="460"/>
        <v>-56.558466336259443</v>
      </c>
      <c r="I4905">
        <f t="shared" si="461"/>
        <v>-68.067342422107686</v>
      </c>
      <c r="K4905" t="str">
        <f t="shared" si="458"/>
        <v>Hold_sell</v>
      </c>
    </row>
    <row r="4906" spans="1:11">
      <c r="A4906" s="1">
        <v>40329</v>
      </c>
      <c r="B4906">
        <v>5964.33</v>
      </c>
      <c r="D4906">
        <f t="shared" si="456"/>
        <v>5902.5709999999999</v>
      </c>
      <c r="E4906">
        <f t="shared" si="459"/>
        <v>5981.9073278486594</v>
      </c>
      <c r="F4906">
        <f t="shared" si="457"/>
        <v>5922.7975298614538</v>
      </c>
      <c r="H4906">
        <f t="shared" si="460"/>
        <v>-57.068732666448682</v>
      </c>
      <c r="I4906">
        <f t="shared" si="461"/>
        <v>-59.109797987205638</v>
      </c>
      <c r="K4906" t="str">
        <f t="shared" si="458"/>
        <v>Hold_sell</v>
      </c>
    </row>
    <row r="4907" spans="1:11">
      <c r="A4907" s="1">
        <v>40330</v>
      </c>
      <c r="B4907">
        <v>5981.27</v>
      </c>
      <c r="D4907">
        <f t="shared" si="456"/>
        <v>5892.3119999999999</v>
      </c>
      <c r="E4907">
        <f t="shared" si="459"/>
        <v>5981.8601183783885</v>
      </c>
      <c r="F4907">
        <f t="shared" si="457"/>
        <v>5931.793294498153</v>
      </c>
      <c r="H4907">
        <f t="shared" si="460"/>
        <v>-55.66835090920604</v>
      </c>
      <c r="I4907">
        <f t="shared" si="461"/>
        <v>-50.066823880235461</v>
      </c>
      <c r="K4907" t="str">
        <f t="shared" si="458"/>
        <v>Buy</v>
      </c>
    </row>
    <row r="4908" spans="1:11">
      <c r="A4908" s="1">
        <v>40331</v>
      </c>
      <c r="B4908">
        <v>5981.2</v>
      </c>
      <c r="D4908">
        <f t="shared" si="456"/>
        <v>5874.8460000000005</v>
      </c>
      <c r="E4908">
        <f t="shared" si="459"/>
        <v>5981.8112207207305</v>
      </c>
      <c r="F4908">
        <f t="shared" si="457"/>
        <v>5939.394326113822</v>
      </c>
      <c r="H4908">
        <f t="shared" si="460"/>
        <v>-53.018059648746529</v>
      </c>
      <c r="I4908">
        <f t="shared" si="461"/>
        <v>-42.4168946069085</v>
      </c>
      <c r="K4908" t="str">
        <f t="shared" si="458"/>
        <v>Hold_buy</v>
      </c>
    </row>
    <row r="4909" spans="1:11">
      <c r="A4909" s="1">
        <v>40332</v>
      </c>
      <c r="B4909">
        <v>6054.63</v>
      </c>
      <c r="D4909">
        <f t="shared" si="456"/>
        <v>5874.0990000000002</v>
      </c>
      <c r="E4909">
        <f t="shared" si="459"/>
        <v>5987.2052043710464</v>
      </c>
      <c r="F4909">
        <f t="shared" si="457"/>
        <v>5957.1228913270797</v>
      </c>
      <c r="H4909">
        <f t="shared" si="460"/>
        <v>-48.430910327790556</v>
      </c>
      <c r="I4909">
        <f t="shared" si="461"/>
        <v>-30.082313043966678</v>
      </c>
      <c r="K4909" t="str">
        <f t="shared" si="458"/>
        <v>Hold_buy</v>
      </c>
    </row>
    <row r="4910" spans="1:11">
      <c r="A4910" s="1">
        <v>40333</v>
      </c>
      <c r="B4910">
        <v>5938.88</v>
      </c>
      <c r="D4910">
        <f t="shared" si="456"/>
        <v>5892.7739999999994</v>
      </c>
      <c r="E4910">
        <f t="shared" si="459"/>
        <v>5983.6255596028204</v>
      </c>
      <c r="F4910">
        <f t="shared" si="457"/>
        <v>5954.316292661375</v>
      </c>
      <c r="H4910">
        <f t="shared" si="460"/>
        <v>-44.606581650521534</v>
      </c>
      <c r="I4910">
        <f t="shared" si="461"/>
        <v>-29.309266941445458</v>
      </c>
      <c r="K4910" t="str">
        <f t="shared" si="458"/>
        <v>Hold_buy</v>
      </c>
    </row>
    <row r="4911" spans="1:11">
      <c r="A4911" s="1">
        <v>40336</v>
      </c>
      <c r="B4911">
        <v>5904.95</v>
      </c>
      <c r="D4911">
        <f t="shared" si="456"/>
        <v>5903.7369999999992</v>
      </c>
      <c r="E4911">
        <f t="shared" si="459"/>
        <v>5977.7977403729819</v>
      </c>
      <c r="F4911">
        <f t="shared" si="457"/>
        <v>5946.7214784057787</v>
      </c>
      <c r="H4911">
        <f t="shared" si="460"/>
        <v>-41.900517713857866</v>
      </c>
      <c r="I4911">
        <f t="shared" si="461"/>
        <v>-31.076261967203209</v>
      </c>
      <c r="K4911" t="str">
        <f t="shared" si="458"/>
        <v>Hold_buy</v>
      </c>
    </row>
    <row r="4912" spans="1:11">
      <c r="A4912" s="1">
        <v>40337</v>
      </c>
      <c r="B4912">
        <v>5868.55</v>
      </c>
      <c r="D4912">
        <f t="shared" si="456"/>
        <v>5913.6639999999989</v>
      </c>
      <c r="E4912">
        <f t="shared" si="459"/>
        <v>5969.7053151601685</v>
      </c>
      <c r="F4912">
        <f t="shared" si="457"/>
        <v>5934.6950971125816</v>
      </c>
      <c r="H4912">
        <f t="shared" si="460"/>
        <v>-40.522457780603681</v>
      </c>
      <c r="I4912">
        <f t="shared" si="461"/>
        <v>-35.010218047586932</v>
      </c>
      <c r="K4912" t="str">
        <f t="shared" si="458"/>
        <v>Hold_buy</v>
      </c>
    </row>
    <row r="4913" spans="1:11">
      <c r="A4913" s="1">
        <v>40338</v>
      </c>
      <c r="B4913">
        <v>5984.75</v>
      </c>
      <c r="D4913">
        <f t="shared" si="456"/>
        <v>5933.5149999999994</v>
      </c>
      <c r="E4913">
        <f t="shared" si="459"/>
        <v>5970.8197362594155</v>
      </c>
      <c r="F4913">
        <f t="shared" si="457"/>
        <v>5942.3958514029537</v>
      </c>
      <c r="H4913">
        <f t="shared" si="460"/>
        <v>-38.102743195775318</v>
      </c>
      <c r="I4913">
        <f t="shared" si="461"/>
        <v>-28.423884856461882</v>
      </c>
      <c r="K4913" t="str">
        <f t="shared" si="458"/>
        <v>Hold_buy</v>
      </c>
    </row>
    <row r="4914" spans="1:11">
      <c r="A4914" s="1">
        <v>40339</v>
      </c>
      <c r="B4914">
        <v>6056.59</v>
      </c>
      <c r="D4914">
        <f t="shared" si="456"/>
        <v>5956.1880000000001</v>
      </c>
      <c r="E4914">
        <f t="shared" si="459"/>
        <v>5977.1730891290881</v>
      </c>
      <c r="F4914">
        <f t="shared" si="457"/>
        <v>5959.9641819563458</v>
      </c>
      <c r="H4914">
        <f t="shared" si="460"/>
        <v>-33.923975991168717</v>
      </c>
      <c r="I4914">
        <f t="shared" si="461"/>
        <v>-17.208907172742329</v>
      </c>
      <c r="K4914" t="str">
        <f t="shared" si="458"/>
        <v>Hold_buy</v>
      </c>
    </row>
    <row r="4915" spans="1:11">
      <c r="A4915" s="1">
        <v>40340</v>
      </c>
      <c r="B4915">
        <v>6047.83</v>
      </c>
      <c r="D4915">
        <f t="shared" si="456"/>
        <v>5968.1329999999998</v>
      </c>
      <c r="E4915">
        <f t="shared" si="459"/>
        <v>5982.4069343787851</v>
      </c>
      <c r="F4915">
        <f t="shared" si="457"/>
        <v>5973.4820001169082</v>
      </c>
      <c r="H4915">
        <f t="shared" si="460"/>
        <v>-28.924167645310341</v>
      </c>
      <c r="I4915">
        <f t="shared" si="461"/>
        <v>-8.9249342618768424</v>
      </c>
      <c r="K4915" t="str">
        <f t="shared" si="458"/>
        <v>Hold_buy</v>
      </c>
    </row>
    <row r="4916" spans="1:11">
      <c r="A4916" s="1">
        <v>40343</v>
      </c>
      <c r="B4916">
        <v>6125</v>
      </c>
      <c r="D4916">
        <f t="shared" si="456"/>
        <v>5978.2980000000007</v>
      </c>
      <c r="E4916">
        <f t="shared" si="459"/>
        <v>5992.9693836840606</v>
      </c>
      <c r="F4916">
        <f t="shared" si="457"/>
        <v>5996.7924616373839</v>
      </c>
      <c r="H4916">
        <f t="shared" si="460"/>
        <v>-22.374718525583621</v>
      </c>
      <c r="I4916">
        <f t="shared" si="461"/>
        <v>3.8230779533232635</v>
      </c>
      <c r="K4916" t="str">
        <f t="shared" si="458"/>
        <v>Hold_buy</v>
      </c>
    </row>
    <row r="4917" spans="1:11">
      <c r="A4917" s="1">
        <v>40344</v>
      </c>
      <c r="B4917">
        <v>6175.05</v>
      </c>
      <c r="D4917">
        <f t="shared" si="456"/>
        <v>5994.3650000000007</v>
      </c>
      <c r="E4917">
        <f t="shared" si="459"/>
        <v>6006.4568367445008</v>
      </c>
      <c r="F4917">
        <f t="shared" si="457"/>
        <v>6024.2166983085554</v>
      </c>
      <c r="H4917">
        <f t="shared" si="460"/>
        <v>-14.347802507655993</v>
      </c>
      <c r="I4917">
        <f t="shared" si="461"/>
        <v>17.759861564054518</v>
      </c>
      <c r="K4917" t="str">
        <f t="shared" si="458"/>
        <v>Hold_buy</v>
      </c>
    </row>
    <row r="4918" spans="1:11">
      <c r="A4918" s="1">
        <v>40345</v>
      </c>
      <c r="B4918">
        <v>6190.91</v>
      </c>
      <c r="D4918">
        <f t="shared" si="456"/>
        <v>6013.7430000000004</v>
      </c>
      <c r="E4918">
        <f t="shared" si="459"/>
        <v>6020.120034022686</v>
      </c>
      <c r="F4918">
        <f t="shared" si="457"/>
        <v>6049.8618216457007</v>
      </c>
      <c r="H4918">
        <f t="shared" si="460"/>
        <v>-5.5298844815218509</v>
      </c>
      <c r="I4918">
        <f t="shared" si="461"/>
        <v>29.741787623014716</v>
      </c>
      <c r="K4918" t="str">
        <f t="shared" si="458"/>
        <v>Hold_buy</v>
      </c>
    </row>
    <row r="4919" spans="1:11">
      <c r="A4919" s="1">
        <v>40346</v>
      </c>
      <c r="B4919">
        <v>6223.54</v>
      </c>
      <c r="D4919">
        <f t="shared" si="456"/>
        <v>6034.7139999999999</v>
      </c>
      <c r="E4919">
        <f t="shared" si="459"/>
        <v>6035.188179650635</v>
      </c>
      <c r="F4919">
        <f t="shared" si="457"/>
        <v>6076.5815413925156</v>
      </c>
      <c r="H4919">
        <f t="shared" si="460"/>
        <v>3.8547647631586504</v>
      </c>
      <c r="I4919">
        <f t="shared" si="461"/>
        <v>41.393361741880653</v>
      </c>
      <c r="K4919" t="str">
        <f t="shared" si="458"/>
        <v>Hold_buy</v>
      </c>
    </row>
    <row r="4920" spans="1:11">
      <c r="A4920" s="1">
        <v>40347</v>
      </c>
      <c r="B4920">
        <v>6216.98</v>
      </c>
      <c r="D4920">
        <f t="shared" si="456"/>
        <v>6051.6050000000014</v>
      </c>
      <c r="E4920">
        <f t="shared" si="459"/>
        <v>6048.6542404172542</v>
      </c>
      <c r="F4920">
        <f t="shared" si="457"/>
        <v>6098.1813042552058</v>
      </c>
      <c r="H4920">
        <f t="shared" si="460"/>
        <v>12.989224578117236</v>
      </c>
      <c r="I4920">
        <f t="shared" si="461"/>
        <v>49.527063837951573</v>
      </c>
      <c r="K4920" t="str">
        <f t="shared" si="458"/>
        <v>Hold_buy</v>
      </c>
    </row>
    <row r="4921" spans="1:11">
      <c r="A4921" s="1">
        <v>40350</v>
      </c>
      <c r="B4921">
        <v>6292.97</v>
      </c>
      <c r="D4921">
        <f t="shared" si="456"/>
        <v>6079.4150000000009</v>
      </c>
      <c r="E4921">
        <f t="shared" si="459"/>
        <v>6066.7517040900502</v>
      </c>
      <c r="F4921">
        <f t="shared" si="457"/>
        <v>6128.1487959082515</v>
      </c>
      <c r="H4921">
        <f t="shared" si="460"/>
        <v>22.670798026134044</v>
      </c>
      <c r="I4921">
        <f t="shared" si="461"/>
        <v>61.397091818201261</v>
      </c>
      <c r="K4921" t="str">
        <f t="shared" si="458"/>
        <v>Hold_buy</v>
      </c>
    </row>
    <row r="4922" spans="1:11">
      <c r="A4922" s="1">
        <v>40351</v>
      </c>
      <c r="B4922">
        <v>6269.04</v>
      </c>
      <c r="D4922">
        <f t="shared" si="456"/>
        <v>6118.2170000000015</v>
      </c>
      <c r="E4922">
        <f t="shared" si="459"/>
        <v>6081.7360223056021</v>
      </c>
      <c r="F4922">
        <f t="shared" si="457"/>
        <v>6149.8243657685207</v>
      </c>
      <c r="H4922">
        <f t="shared" si="460"/>
        <v>31.754307113490956</v>
      </c>
      <c r="I4922">
        <f t="shared" si="461"/>
        <v>68.088343462918601</v>
      </c>
      <c r="K4922" t="str">
        <f t="shared" si="458"/>
        <v>Hold_buy</v>
      </c>
    </row>
    <row r="4923" spans="1:11">
      <c r="A4923" s="1">
        <v>40352</v>
      </c>
      <c r="B4923">
        <v>6204.52</v>
      </c>
      <c r="D4923">
        <f t="shared" si="456"/>
        <v>6158.2659999999996</v>
      </c>
      <c r="E4923">
        <f t="shared" si="459"/>
        <v>6090.8311317644466</v>
      </c>
      <c r="F4923">
        <f t="shared" si="457"/>
        <v>6158.2390787272097</v>
      </c>
      <c r="H4923">
        <f t="shared" si="460"/>
        <v>38.8850350833454</v>
      </c>
      <c r="I4923">
        <f t="shared" si="461"/>
        <v>67.407946962763162</v>
      </c>
      <c r="K4923" t="str">
        <f t="shared" si="458"/>
        <v>Hold_buy</v>
      </c>
    </row>
    <row r="4924" spans="1:11">
      <c r="A4924" s="1">
        <v>40353</v>
      </c>
      <c r="B4924">
        <v>6115.48</v>
      </c>
      <c r="D4924">
        <f t="shared" si="456"/>
        <v>6180.2429999999995</v>
      </c>
      <c r="E4924">
        <f t="shared" si="459"/>
        <v>6092.6569738559692</v>
      </c>
      <c r="F4924">
        <f t="shared" si="457"/>
        <v>6151.6607589230234</v>
      </c>
      <c r="H4924">
        <f t="shared" si="460"/>
        <v>42.908785080087156</v>
      </c>
      <c r="I4924">
        <f t="shared" si="461"/>
        <v>59.003785067054196</v>
      </c>
      <c r="K4924" t="str">
        <f t="shared" si="458"/>
        <v>Hold_buy</v>
      </c>
    </row>
    <row r="4925" spans="1:11">
      <c r="A4925" s="1">
        <v>40354</v>
      </c>
      <c r="B4925">
        <v>6070.6</v>
      </c>
      <c r="D4925">
        <f t="shared" si="456"/>
        <v>6186.1319999999996</v>
      </c>
      <c r="E4925">
        <f t="shared" si="459"/>
        <v>6091.0231239407121</v>
      </c>
      <c r="F4925">
        <f t="shared" si="457"/>
        <v>6139.1898729348659</v>
      </c>
      <c r="H4925">
        <f t="shared" si="460"/>
        <v>43.960377862900472</v>
      </c>
      <c r="I4925">
        <f t="shared" si="461"/>
        <v>48.16674899415375</v>
      </c>
      <c r="K4925" t="str">
        <f t="shared" si="458"/>
        <v>Hold_buy</v>
      </c>
    </row>
    <row r="4926" spans="1:11">
      <c r="A4926" s="1">
        <v>40357</v>
      </c>
      <c r="B4926">
        <v>6157.22</v>
      </c>
      <c r="D4926">
        <f t="shared" si="456"/>
        <v>6188.4089999999987</v>
      </c>
      <c r="E4926">
        <f t="shared" si="459"/>
        <v>6095.9265962414001</v>
      </c>
      <c r="F4926">
        <f t="shared" si="457"/>
        <v>6141.9637386371942</v>
      </c>
      <c r="H4926">
        <f t="shared" si="460"/>
        <v>44.375730769479183</v>
      </c>
      <c r="I4926">
        <f t="shared" si="461"/>
        <v>46.037142395794035</v>
      </c>
      <c r="K4926" t="str">
        <f t="shared" si="458"/>
        <v>Hold_buy</v>
      </c>
    </row>
    <row r="4927" spans="1:11">
      <c r="A4927" s="1">
        <v>40358</v>
      </c>
      <c r="B4927">
        <v>5952.03</v>
      </c>
      <c r="D4927">
        <f t="shared" si="456"/>
        <v>6191.6309999999994</v>
      </c>
      <c r="E4927">
        <f t="shared" si="459"/>
        <v>6085.2675891124072</v>
      </c>
      <c r="F4927">
        <f t="shared" si="457"/>
        <v>6112.7431634622408</v>
      </c>
      <c r="H4927">
        <f t="shared" si="460"/>
        <v>40.995699485550055</v>
      </c>
      <c r="I4927">
        <f t="shared" si="461"/>
        <v>27.475574349833551</v>
      </c>
      <c r="K4927" t="str">
        <f t="shared" si="458"/>
        <v>Sell</v>
      </c>
    </row>
    <row r="4928" spans="1:11">
      <c r="A4928" s="1">
        <v>40359</v>
      </c>
      <c r="B4928">
        <v>5965.52</v>
      </c>
      <c r="D4928">
        <f t="shared" si="456"/>
        <v>6169.3289999999997</v>
      </c>
      <c r="E4928">
        <f t="shared" si="459"/>
        <v>6076.3973973263028</v>
      </c>
      <c r="F4928">
        <f t="shared" si="457"/>
        <v>6090.0934460065118</v>
      </c>
      <c r="H4928">
        <f t="shared" si="460"/>
        <v>35.535769324481855</v>
      </c>
      <c r="I4928">
        <f t="shared" si="461"/>
        <v>13.69604868020906</v>
      </c>
      <c r="K4928" t="str">
        <f t="shared" si="458"/>
        <v>Hold_sell</v>
      </c>
    </row>
    <row r="4929" spans="1:11">
      <c r="A4929" s="1">
        <v>40360</v>
      </c>
      <c r="B4929">
        <v>5857.43</v>
      </c>
      <c r="D4929">
        <f t="shared" si="456"/>
        <v>6146.7899999999991</v>
      </c>
      <c r="E4929">
        <f t="shared" si="459"/>
        <v>6060.1775901169467</v>
      </c>
      <c r="F4929">
        <f t="shared" si="457"/>
        <v>6054.2990696978177</v>
      </c>
      <c r="H4929">
        <f t="shared" si="460"/>
        <v>27.25291137575968</v>
      </c>
      <c r="I4929">
        <f t="shared" si="461"/>
        <v>-5.8785204191290177</v>
      </c>
      <c r="K4929" t="str">
        <f t="shared" si="458"/>
        <v>Hold_sell</v>
      </c>
    </row>
    <row r="4930" spans="1:11">
      <c r="A4930" s="1">
        <v>40361</v>
      </c>
      <c r="B4930">
        <v>5834.15</v>
      </c>
      <c r="D4930">
        <f t="shared" si="456"/>
        <v>6110.1790000000001</v>
      </c>
      <c r="E4930">
        <f t="shared" si="459"/>
        <v>6043.4348056638391</v>
      </c>
      <c r="F4930">
        <f t="shared" si="457"/>
        <v>6020.4299820519991</v>
      </c>
      <c r="H4930">
        <f t="shared" si="460"/>
        <v>17.201364378239738</v>
      </c>
      <c r="I4930">
        <f t="shared" si="461"/>
        <v>-23.004823611840038</v>
      </c>
      <c r="K4930" t="str">
        <f t="shared" si="458"/>
        <v>Hold_sell</v>
      </c>
    </row>
    <row r="4931" spans="1:11">
      <c r="A4931" s="1">
        <v>40364</v>
      </c>
      <c r="B4931">
        <v>5816.2</v>
      </c>
      <c r="D4931">
        <f t="shared" si="456"/>
        <v>6071.8960000000006</v>
      </c>
      <c r="E4931">
        <f t="shared" si="459"/>
        <v>6026.602597836888</v>
      </c>
      <c r="F4931">
        <f t="shared" si="457"/>
        <v>5989.0099848132304</v>
      </c>
      <c r="H4931">
        <f t="shared" si="460"/>
        <v>6.2425688978602736</v>
      </c>
      <c r="I4931">
        <f t="shared" si="461"/>
        <v>-37.592613023657577</v>
      </c>
      <c r="K4931" t="str">
        <f t="shared" si="458"/>
        <v>Hold_sell</v>
      </c>
    </row>
    <row r="4932" spans="1:11">
      <c r="A4932" s="1">
        <v>40365</v>
      </c>
      <c r="B4932">
        <v>5940.98</v>
      </c>
      <c r="D4932">
        <f t="shared" si="456"/>
        <v>6024.2190000000001</v>
      </c>
      <c r="E4932">
        <f t="shared" si="459"/>
        <v>6020.260183182304</v>
      </c>
      <c r="F4932">
        <f t="shared" si="457"/>
        <v>5981.6207563804255</v>
      </c>
      <c r="H4932">
        <f t="shared" si="460"/>
        <v>-2.7338302420874765</v>
      </c>
      <c r="I4932">
        <f t="shared" si="461"/>
        <v>-38.639426801878471</v>
      </c>
      <c r="K4932" t="str">
        <f t="shared" si="458"/>
        <v>Hold_sell</v>
      </c>
    </row>
    <row r="4933" spans="1:11">
      <c r="A4933" s="1">
        <v>40366</v>
      </c>
      <c r="B4933">
        <v>5992.86</v>
      </c>
      <c r="D4933">
        <f t="shared" si="456"/>
        <v>5991.4129999999986</v>
      </c>
      <c r="E4933">
        <f t="shared" si="459"/>
        <v>6018.230539983615</v>
      </c>
      <c r="F4933">
        <f t="shared" si="457"/>
        <v>5983.3498707834369</v>
      </c>
      <c r="H4933">
        <f t="shared" si="460"/>
        <v>-9.1631980337055996</v>
      </c>
      <c r="I4933">
        <f t="shared" si="461"/>
        <v>-34.88066920017809</v>
      </c>
      <c r="K4933" t="str">
        <f t="shared" si="458"/>
        <v>Hold_sell</v>
      </c>
    </row>
    <row r="4934" spans="1:11">
      <c r="A4934" s="1">
        <v>40367</v>
      </c>
      <c r="B4934">
        <v>6035.66</v>
      </c>
      <c r="D4934">
        <f t="shared" si="456"/>
        <v>5970.2470000000003</v>
      </c>
      <c r="E4934">
        <f t="shared" si="459"/>
        <v>6019.52161109594</v>
      </c>
      <c r="F4934">
        <f t="shared" si="457"/>
        <v>5991.3975829706005</v>
      </c>
      <c r="H4934">
        <f t="shared" si="460"/>
        <v>-12.955364052032373</v>
      </c>
      <c r="I4934">
        <f t="shared" si="461"/>
        <v>-28.124028125339464</v>
      </c>
      <c r="K4934" t="str">
        <f t="shared" si="458"/>
        <v>Hold_sell</v>
      </c>
    </row>
    <row r="4935" spans="1:11">
      <c r="A4935" s="1">
        <v>40368</v>
      </c>
      <c r="B4935">
        <v>6065.24</v>
      </c>
      <c r="D4935">
        <f t="shared" si="456"/>
        <v>5962.2649999999994</v>
      </c>
      <c r="E4935">
        <f t="shared" si="459"/>
        <v>6022.9081584221667</v>
      </c>
      <c r="F4935">
        <f t="shared" si="457"/>
        <v>6002.7579548212771</v>
      </c>
      <c r="H4935">
        <f t="shared" si="460"/>
        <v>-14.394331961803829</v>
      </c>
      <c r="I4935">
        <f t="shared" si="461"/>
        <v>-20.150203600889654</v>
      </c>
      <c r="K4935" t="str">
        <f t="shared" si="458"/>
        <v>Hold_sell</v>
      </c>
    </row>
    <row r="4936" spans="1:11">
      <c r="A4936" s="1">
        <v>40371</v>
      </c>
      <c r="B4936">
        <v>6077.19</v>
      </c>
      <c r="D4936">
        <f t="shared" si="456"/>
        <v>5961.7290000000003</v>
      </c>
      <c r="E4936">
        <f t="shared" si="459"/>
        <v>6026.9290355760804</v>
      </c>
      <c r="F4936">
        <f t="shared" si="457"/>
        <v>6014.2090386949267</v>
      </c>
      <c r="H4936">
        <f t="shared" si="460"/>
        <v>-14.059464945673813</v>
      </c>
      <c r="I4936">
        <f t="shared" si="461"/>
        <v>-12.719996881153747</v>
      </c>
      <c r="K4936" t="str">
        <f t="shared" si="458"/>
        <v>Buy</v>
      </c>
    </row>
    <row r="4937" spans="1:11">
      <c r="A4937" s="1">
        <v>40372</v>
      </c>
      <c r="B4937">
        <v>6191.13</v>
      </c>
      <c r="D4937">
        <f t="shared" si="456"/>
        <v>5953.7260000000006</v>
      </c>
      <c r="E4937">
        <f t="shared" si="459"/>
        <v>6039.0920699778526</v>
      </c>
      <c r="F4937">
        <f t="shared" si="457"/>
        <v>6041.427648126476</v>
      </c>
      <c r="H4937">
        <f t="shared" si="460"/>
        <v>-10.780456326814365</v>
      </c>
      <c r="I4937">
        <f t="shared" si="461"/>
        <v>2.3355781486234264</v>
      </c>
      <c r="K4937" t="str">
        <f t="shared" si="458"/>
        <v>Hold_buy</v>
      </c>
    </row>
    <row r="4938" spans="1:11">
      <c r="A4938" s="1">
        <v>40373</v>
      </c>
      <c r="B4938">
        <v>6209.76</v>
      </c>
      <c r="D4938">
        <f t="shared" si="456"/>
        <v>5977.6360000000004</v>
      </c>
      <c r="E4938">
        <f t="shared" si="459"/>
        <v>6051.7341388683817</v>
      </c>
      <c r="F4938">
        <f t="shared" si="457"/>
        <v>6067.3249330300951</v>
      </c>
      <c r="H4938">
        <f t="shared" si="460"/>
        <v>-5.5062062291088214</v>
      </c>
      <c r="I4938">
        <f t="shared" si="461"/>
        <v>15.590794161713347</v>
      </c>
      <c r="K4938" t="str">
        <f t="shared" si="458"/>
        <v>Hold_buy</v>
      </c>
    </row>
    <row r="4939" spans="1:11">
      <c r="A4939" s="1">
        <v>40374</v>
      </c>
      <c r="B4939">
        <v>6149.36</v>
      </c>
      <c r="D4939">
        <f t="shared" si="456"/>
        <v>6002.0599999999995</v>
      </c>
      <c r="E4939">
        <f t="shared" si="459"/>
        <v>6058.9656841373908</v>
      </c>
      <c r="F4939">
        <f t="shared" si="457"/>
        <v>6079.9457125639265</v>
      </c>
      <c r="H4939">
        <f t="shared" si="460"/>
        <v>-0.20895929797992085</v>
      </c>
      <c r="I4939">
        <f t="shared" si="461"/>
        <v>20.980028426535682</v>
      </c>
      <c r="K4939" t="str">
        <f t="shared" si="458"/>
        <v>Hold_buy</v>
      </c>
    </row>
    <row r="4940" spans="1:11">
      <c r="A4940" s="1">
        <v>40375</v>
      </c>
      <c r="B4940">
        <v>6040.27</v>
      </c>
      <c r="D4940">
        <f t="shared" si="456"/>
        <v>6031.2529999999997</v>
      </c>
      <c r="E4940">
        <f t="shared" si="459"/>
        <v>6057.5808186457325</v>
      </c>
      <c r="F4940">
        <f t="shared" si="457"/>
        <v>6073.841756784861</v>
      </c>
      <c r="H4940">
        <f t="shared" si="460"/>
        <v>3.0850201894417602</v>
      </c>
      <c r="I4940">
        <f t="shared" si="461"/>
        <v>16.260938139128484</v>
      </c>
      <c r="K4940" t="str">
        <f t="shared" si="458"/>
        <v>Hold_buy</v>
      </c>
    </row>
    <row r="4941" spans="1:11">
      <c r="A4941" s="1">
        <v>40378</v>
      </c>
      <c r="B4941">
        <v>6009.11</v>
      </c>
      <c r="D4941">
        <f t="shared" ref="D4941:D5004" si="462">SUM(B4931:B4940)/10</f>
        <v>6051.8650000000007</v>
      </c>
      <c r="E4941">
        <f t="shared" si="459"/>
        <v>6053.9903876349372</v>
      </c>
      <c r="F4941">
        <f t="shared" si="457"/>
        <v>6063.8830249718058</v>
      </c>
      <c r="H4941">
        <f t="shared" si="460"/>
        <v>4.446543618927123</v>
      </c>
      <c r="I4941">
        <f t="shared" si="461"/>
        <v>9.8926373368685745</v>
      </c>
      <c r="K4941" t="str">
        <f t="shared" si="458"/>
        <v>Hold_buy</v>
      </c>
    </row>
    <row r="4942" spans="1:11">
      <c r="A4942" s="1">
        <v>40379</v>
      </c>
      <c r="B4942">
        <v>5967.49</v>
      </c>
      <c r="D4942">
        <f t="shared" si="462"/>
        <v>6071.1559999999999</v>
      </c>
      <c r="E4942">
        <f t="shared" si="459"/>
        <v>6047.5829515138303</v>
      </c>
      <c r="F4942">
        <f t="shared" si="457"/>
        <v>6049.0533288222969</v>
      </c>
      <c r="H4942">
        <f t="shared" si="460"/>
        <v>3.8513103568350173</v>
      </c>
      <c r="I4942">
        <f t="shared" si="461"/>
        <v>1.4703773084665954</v>
      </c>
      <c r="K4942" t="str">
        <f t="shared" si="458"/>
        <v>Sell</v>
      </c>
    </row>
    <row r="4943" spans="1:11">
      <c r="A4943" s="1">
        <v>40380</v>
      </c>
      <c r="B4943">
        <v>5990.38</v>
      </c>
      <c r="D4943">
        <f t="shared" si="462"/>
        <v>6073.8069999999998</v>
      </c>
      <c r="E4943">
        <f t="shared" si="459"/>
        <v>6043.3456958461393</v>
      </c>
      <c r="F4943">
        <f t="shared" ref="F4943:F5006" si="463">F4942+(2/(1+12)*(B4943-F4942))</f>
        <v>6040.0266628496356</v>
      </c>
      <c r="H4943">
        <f t="shared" si="460"/>
        <v>2.417241686167281</v>
      </c>
      <c r="I4943">
        <f t="shared" si="461"/>
        <v>-3.3190329965036653</v>
      </c>
      <c r="K4943" t="str">
        <f t="shared" si="458"/>
        <v>Hold_sell</v>
      </c>
    </row>
    <row r="4944" spans="1:11">
      <c r="A4944" s="1">
        <v>40381</v>
      </c>
      <c r="B4944">
        <v>6142.15</v>
      </c>
      <c r="D4944">
        <f t="shared" si="462"/>
        <v>6073.5589999999993</v>
      </c>
      <c r="E4944">
        <f t="shared" si="459"/>
        <v>6050.6645331908694</v>
      </c>
      <c r="F4944">
        <f t="shared" si="463"/>
        <v>6055.7379454881529</v>
      </c>
      <c r="H4944">
        <f t="shared" si="460"/>
        <v>2.9484758083905325</v>
      </c>
      <c r="I4944">
        <f t="shared" si="461"/>
        <v>5.0734122972835394</v>
      </c>
      <c r="K4944" t="str">
        <f t="shared" si="458"/>
        <v>Buy</v>
      </c>
    </row>
    <row r="4945" spans="1:11">
      <c r="A4945" s="1">
        <v>40382</v>
      </c>
      <c r="B4945">
        <v>6166.34</v>
      </c>
      <c r="D4945">
        <f t="shared" si="462"/>
        <v>6084.2079999999996</v>
      </c>
      <c r="E4945">
        <f t="shared" si="459"/>
        <v>6059.2330862878416</v>
      </c>
      <c r="F4945">
        <f t="shared" si="463"/>
        <v>6072.7536461822829</v>
      </c>
      <c r="H4945">
        <f t="shared" si="460"/>
        <v>5.062892625600675</v>
      </c>
      <c r="I4945">
        <f t="shared" si="461"/>
        <v>13.520559894441249</v>
      </c>
      <c r="K4945" t="str">
        <f t="shared" si="458"/>
        <v>Hold_buy</v>
      </c>
    </row>
    <row r="4946" spans="1:11">
      <c r="A4946" s="1">
        <v>40385</v>
      </c>
      <c r="B4946">
        <v>6194.21</v>
      </c>
      <c r="D4946">
        <f t="shared" si="462"/>
        <v>6094.3179999999993</v>
      </c>
      <c r="E4946">
        <f t="shared" si="459"/>
        <v>6069.2313761924461</v>
      </c>
      <c r="F4946">
        <f t="shared" si="463"/>
        <v>6091.4392390773164</v>
      </c>
      <c r="H4946">
        <f t="shared" si="460"/>
        <v>8.4918866774546071</v>
      </c>
      <c r="I4946">
        <f t="shared" si="461"/>
        <v>22.207862884870337</v>
      </c>
      <c r="K4946" t="str">
        <f t="shared" si="458"/>
        <v>Hold_buy</v>
      </c>
    </row>
    <row r="4947" spans="1:11">
      <c r="A4947" s="1">
        <v>40386</v>
      </c>
      <c r="B4947">
        <v>6207.31</v>
      </c>
      <c r="D4947">
        <f t="shared" si="462"/>
        <v>6106.02</v>
      </c>
      <c r="E4947">
        <f t="shared" si="459"/>
        <v>6079.4594224004131</v>
      </c>
      <c r="F4947">
        <f t="shared" si="463"/>
        <v>6109.2655099884987</v>
      </c>
      <c r="H4947">
        <f t="shared" si="460"/>
        <v>12.754726859580799</v>
      </c>
      <c r="I4947">
        <f t="shared" si="461"/>
        <v>29.806087588085575</v>
      </c>
      <c r="K4947" t="str">
        <f t="shared" si="458"/>
        <v>Hold_buy</v>
      </c>
    </row>
    <row r="4948" spans="1:11">
      <c r="A4948" s="1">
        <v>40387</v>
      </c>
      <c r="B4948">
        <v>6178.94</v>
      </c>
      <c r="D4948">
        <f t="shared" si="462"/>
        <v>6107.6379999999999</v>
      </c>
      <c r="E4948">
        <f t="shared" si="459"/>
        <v>6086.8283540744569</v>
      </c>
      <c r="F4948">
        <f t="shared" si="463"/>
        <v>6119.9846622979603</v>
      </c>
      <c r="H4948">
        <f t="shared" si="460"/>
        <v>16.835043132365321</v>
      </c>
      <c r="I4948">
        <f t="shared" si="461"/>
        <v>33.156308223503402</v>
      </c>
      <c r="K4948" t="str">
        <f t="shared" si="458"/>
        <v>Hold_buy</v>
      </c>
    </row>
    <row r="4949" spans="1:11">
      <c r="A4949" s="1">
        <v>40388</v>
      </c>
      <c r="B4949">
        <v>6134.7</v>
      </c>
      <c r="D4949">
        <f t="shared" si="462"/>
        <v>6104.5560000000005</v>
      </c>
      <c r="E4949">
        <f t="shared" si="459"/>
        <v>6090.3744019207934</v>
      </c>
      <c r="F4949">
        <f t="shared" si="463"/>
        <v>6122.2485604059666</v>
      </c>
      <c r="H4949">
        <f t="shared" si="460"/>
        <v>19.842866202926899</v>
      </c>
      <c r="I4949">
        <f t="shared" si="461"/>
        <v>31.874158485173211</v>
      </c>
      <c r="K4949" t="str">
        <f t="shared" si="458"/>
        <v>Hold_buy</v>
      </c>
    </row>
    <row r="4950" spans="1:11">
      <c r="A4950" s="1">
        <v>40389</v>
      </c>
      <c r="B4950">
        <v>6147.97</v>
      </c>
      <c r="D4950">
        <f t="shared" si="462"/>
        <v>6103.09</v>
      </c>
      <c r="E4950">
        <f t="shared" si="459"/>
        <v>6094.6407425192529</v>
      </c>
      <c r="F4950">
        <f t="shared" si="463"/>
        <v>6126.2057049588948</v>
      </c>
      <c r="H4950">
        <f t="shared" si="460"/>
        <v>22.187285450269904</v>
      </c>
      <c r="I4950">
        <f t="shared" si="461"/>
        <v>31.564962439641931</v>
      </c>
      <c r="K4950" t="str">
        <f t="shared" si="458"/>
        <v>Hold_buy</v>
      </c>
    </row>
    <row r="4951" spans="1:11">
      <c r="A4951" s="1">
        <v>40392</v>
      </c>
      <c r="B4951">
        <v>6292.13</v>
      </c>
      <c r="D4951">
        <f t="shared" si="462"/>
        <v>6113.86</v>
      </c>
      <c r="E4951">
        <f t="shared" si="459"/>
        <v>6109.2695764067157</v>
      </c>
      <c r="F4951">
        <f t="shared" si="463"/>
        <v>6151.7325195806034</v>
      </c>
      <c r="H4951">
        <f t="shared" si="460"/>
        <v>26.242416994993455</v>
      </c>
      <c r="I4951">
        <f t="shared" si="461"/>
        <v>42.462943173887652</v>
      </c>
      <c r="K4951" t="str">
        <f t="shared" si="458"/>
        <v>Hold_buy</v>
      </c>
    </row>
    <row r="4952" spans="1:11">
      <c r="A4952" s="1">
        <v>40393</v>
      </c>
      <c r="B4952">
        <v>6307.91</v>
      </c>
      <c r="D4952">
        <f t="shared" si="462"/>
        <v>6142.1619999999994</v>
      </c>
      <c r="E4952">
        <f t="shared" si="459"/>
        <v>6123.9836818580698</v>
      </c>
      <c r="F4952">
        <f t="shared" si="463"/>
        <v>6175.7598242605109</v>
      </c>
      <c r="H4952">
        <f t="shared" si="460"/>
        <v>31.349162076482987</v>
      </c>
      <c r="I4952">
        <f t="shared" si="461"/>
        <v>51.77614240244111</v>
      </c>
      <c r="K4952" t="str">
        <f t="shared" si="458"/>
        <v>Hold_buy</v>
      </c>
    </row>
    <row r="4953" spans="1:11">
      <c r="A4953" s="1">
        <v>40394</v>
      </c>
      <c r="B4953">
        <v>6331.33</v>
      </c>
      <c r="D4953">
        <f t="shared" si="462"/>
        <v>6176.2039999999997</v>
      </c>
      <c r="E4953">
        <f t="shared" si="459"/>
        <v>6139.3426683871012</v>
      </c>
      <c r="F4953">
        <f t="shared" si="463"/>
        <v>6199.6936974512018</v>
      </c>
      <c r="H4953">
        <f t="shared" si="460"/>
        <v>37.14953547400652</v>
      </c>
      <c r="I4953">
        <f t="shared" si="461"/>
        <v>60.351029064100658</v>
      </c>
      <c r="K4953" t="str">
        <f t="shared" si="458"/>
        <v>Hold_buy</v>
      </c>
    </row>
    <row r="4954" spans="1:11">
      <c r="A4954" s="1">
        <v>40395</v>
      </c>
      <c r="B4954">
        <v>6333.58</v>
      </c>
      <c r="D4954">
        <f t="shared" si="462"/>
        <v>6210.2990000000009</v>
      </c>
      <c r="E4954">
        <f t="shared" si="459"/>
        <v>6153.7306188769453</v>
      </c>
      <c r="F4954">
        <f t="shared" si="463"/>
        <v>6220.2915901510169</v>
      </c>
      <c r="H4954">
        <f t="shared" si="460"/>
        <v>43.031822634019527</v>
      </c>
      <c r="I4954">
        <f t="shared" si="461"/>
        <v>66.560971274071562</v>
      </c>
      <c r="K4954" t="str">
        <f t="shared" si="458"/>
        <v>Hold_buy</v>
      </c>
    </row>
    <row r="4955" spans="1:11">
      <c r="A4955" s="1">
        <v>40396</v>
      </c>
      <c r="B4955">
        <v>6259.63</v>
      </c>
      <c r="D4955">
        <f t="shared" si="462"/>
        <v>6229.442</v>
      </c>
      <c r="E4955">
        <f t="shared" si="459"/>
        <v>6161.5750174786526</v>
      </c>
      <c r="F4955">
        <f t="shared" si="463"/>
        <v>6226.3436532047062</v>
      </c>
      <c r="H4955">
        <f t="shared" si="460"/>
        <v>47.379185252426346</v>
      </c>
      <c r="I4955">
        <f t="shared" si="461"/>
        <v>64.768635726053617</v>
      </c>
      <c r="K4955" t="str">
        <f t="shared" si="458"/>
        <v>Hold_buy</v>
      </c>
    </row>
    <row r="4956" spans="1:11">
      <c r="A4956" s="1">
        <v>40399</v>
      </c>
      <c r="B4956">
        <v>6351.6</v>
      </c>
      <c r="D4956">
        <f t="shared" si="462"/>
        <v>6238.7709999999997</v>
      </c>
      <c r="E4956">
        <f t="shared" si="459"/>
        <v>6175.6509421098635</v>
      </c>
      <c r="F4956">
        <f t="shared" si="463"/>
        <v>6245.6138604039825</v>
      </c>
      <c r="H4956">
        <f t="shared" si="460"/>
        <v>51.895931860764861</v>
      </c>
      <c r="I4956">
        <f t="shared" si="461"/>
        <v>69.962918294118936</v>
      </c>
      <c r="K4956" t="str">
        <f t="shared" si="458"/>
        <v>Hold_buy</v>
      </c>
    </row>
    <row r="4957" spans="1:11">
      <c r="A4957" s="1">
        <v>40400</v>
      </c>
      <c r="B4957">
        <v>6286.25</v>
      </c>
      <c r="D4957">
        <f t="shared" si="462"/>
        <v>6254.51</v>
      </c>
      <c r="E4957">
        <f t="shared" si="459"/>
        <v>6183.8434649165401</v>
      </c>
      <c r="F4957">
        <f t="shared" si="463"/>
        <v>6251.8655741879847</v>
      </c>
      <c r="H4957">
        <f t="shared" si="460"/>
        <v>55.121167342900812</v>
      </c>
      <c r="I4957">
        <f t="shared" si="461"/>
        <v>68.022109271444606</v>
      </c>
      <c r="K4957" t="str">
        <f t="shared" ref="K4957:K5020" si="464">IF(I4957&gt;H4957,IF(K4956="Buy","Hold_buy",IF(K4956="Hold_buy","Hold_buy","Buy")),IF(K4956="Sell","Hold_sell",IF(K4956="Hold_sell","Hold_sell","Sell")))</f>
        <v>Hold_buy</v>
      </c>
    </row>
    <row r="4958" spans="1:11">
      <c r="A4958" s="1">
        <v>40401</v>
      </c>
      <c r="B4958">
        <v>6154.07</v>
      </c>
      <c r="D4958">
        <f t="shared" si="462"/>
        <v>6262.4040000000005</v>
      </c>
      <c r="E4958">
        <f t="shared" ref="E4958:E5021" si="465">E4957+(2/(1+26)*(B4958-E4957))</f>
        <v>6181.6380230708701</v>
      </c>
      <c r="F4958">
        <f t="shared" si="463"/>
        <v>6236.8201012359868</v>
      </c>
      <c r="H4958">
        <f t="shared" ref="H4958:H5021" si="466">H4957+(2/(1+9)*(I4958-H4957))</f>
        <v>55.133349507344001</v>
      </c>
      <c r="I4958">
        <f t="shared" ref="I4958:I5021" si="467">F4958-E4958</f>
        <v>55.182078165116764</v>
      </c>
      <c r="K4958" t="str">
        <f t="shared" si="464"/>
        <v>Hold_buy</v>
      </c>
    </row>
    <row r="4959" spans="1:11">
      <c r="A4959" s="1">
        <v>40402</v>
      </c>
      <c r="B4959">
        <v>6135.17</v>
      </c>
      <c r="D4959">
        <f t="shared" si="462"/>
        <v>6259.9169999999995</v>
      </c>
      <c r="E4959">
        <f t="shared" si="465"/>
        <v>6178.1959472878425</v>
      </c>
      <c r="F4959">
        <f t="shared" si="463"/>
        <v>6221.181624122758</v>
      </c>
      <c r="H4959">
        <f t="shared" si="466"/>
        <v>52.703814972858297</v>
      </c>
      <c r="I4959">
        <f t="shared" si="467"/>
        <v>42.985676834915466</v>
      </c>
      <c r="K4959" t="str">
        <f t="shared" si="464"/>
        <v>Sell</v>
      </c>
    </row>
    <row r="4960" spans="1:11">
      <c r="A4960" s="1">
        <v>40403</v>
      </c>
      <c r="B4960">
        <v>6110.41</v>
      </c>
      <c r="D4960">
        <f t="shared" si="462"/>
        <v>6259.9639999999999</v>
      </c>
      <c r="E4960">
        <f t="shared" si="465"/>
        <v>6173.1747660072615</v>
      </c>
      <c r="F4960">
        <f t="shared" si="463"/>
        <v>6204.1398357961798</v>
      </c>
      <c r="H4960">
        <f t="shared" si="466"/>
        <v>48.356065936070294</v>
      </c>
      <c r="I4960">
        <f t="shared" si="467"/>
        <v>30.965069788918299</v>
      </c>
      <c r="K4960" t="str">
        <f t="shared" si="464"/>
        <v>Hold_sell</v>
      </c>
    </row>
    <row r="4961" spans="1:11">
      <c r="A4961" s="1">
        <v>40406</v>
      </c>
      <c r="B4961">
        <v>6110.57</v>
      </c>
      <c r="D4961">
        <f t="shared" si="462"/>
        <v>6256.2080000000005</v>
      </c>
      <c r="E4961">
        <f t="shared" si="465"/>
        <v>6168.5373759326494</v>
      </c>
      <c r="F4961">
        <f t="shared" si="463"/>
        <v>6189.744476442921</v>
      </c>
      <c r="H4961">
        <f t="shared" si="466"/>
        <v>42.926272850910564</v>
      </c>
      <c r="I4961">
        <f t="shared" si="467"/>
        <v>21.20710051027163</v>
      </c>
      <c r="K4961" t="str">
        <f t="shared" si="464"/>
        <v>Hold_sell</v>
      </c>
    </row>
    <row r="4962" spans="1:11">
      <c r="A4962" s="1">
        <v>40407</v>
      </c>
      <c r="B4962">
        <v>6206.4</v>
      </c>
      <c r="D4962">
        <f t="shared" si="462"/>
        <v>6238.0519999999997</v>
      </c>
      <c r="E4962">
        <f t="shared" si="465"/>
        <v>6171.342014752453</v>
      </c>
      <c r="F4962">
        <f t="shared" si="463"/>
        <v>6192.3068646824713</v>
      </c>
      <c r="H4962">
        <f t="shared" si="466"/>
        <v>38.533988266732116</v>
      </c>
      <c r="I4962">
        <f t="shared" si="467"/>
        <v>20.964849930018318</v>
      </c>
      <c r="K4962" t="str">
        <f t="shared" si="464"/>
        <v>Hold_sell</v>
      </c>
    </row>
    <row r="4963" spans="1:11">
      <c r="A4963" s="1">
        <v>40408</v>
      </c>
      <c r="B4963">
        <v>6186.31</v>
      </c>
      <c r="D4963">
        <f t="shared" si="462"/>
        <v>6227.9009999999998</v>
      </c>
      <c r="E4963">
        <f t="shared" si="465"/>
        <v>6172.4507544004191</v>
      </c>
      <c r="F4963">
        <f t="shared" si="463"/>
        <v>6191.3842701159374</v>
      </c>
      <c r="H4963">
        <f t="shared" si="466"/>
        <v>34.613893756489354</v>
      </c>
      <c r="I4963">
        <f t="shared" si="467"/>
        <v>18.933515715518297</v>
      </c>
      <c r="K4963" t="str">
        <f t="shared" si="464"/>
        <v>Hold_sell</v>
      </c>
    </row>
    <row r="4964" spans="1:11">
      <c r="A4964" s="1">
        <v>40409</v>
      </c>
      <c r="B4964">
        <v>6075.13</v>
      </c>
      <c r="D4964">
        <f t="shared" si="462"/>
        <v>6213.3989999999994</v>
      </c>
      <c r="E4964">
        <f t="shared" si="465"/>
        <v>6165.241809630018</v>
      </c>
      <c r="F4964">
        <f t="shared" si="463"/>
        <v>6173.4989977904088</v>
      </c>
      <c r="H4964">
        <f t="shared" si="466"/>
        <v>29.342552637269641</v>
      </c>
      <c r="I4964">
        <f t="shared" si="467"/>
        <v>8.2571881603907968</v>
      </c>
      <c r="K4964" t="str">
        <f t="shared" si="464"/>
        <v>Hold_sell</v>
      </c>
    </row>
    <row r="4965" spans="1:11">
      <c r="A4965" s="1">
        <v>40410</v>
      </c>
      <c r="B4965">
        <v>6005.16</v>
      </c>
      <c r="D4965">
        <f t="shared" si="462"/>
        <v>6187.5540000000001</v>
      </c>
      <c r="E4965">
        <f t="shared" si="465"/>
        <v>6153.3838978055719</v>
      </c>
      <c r="F4965">
        <f t="shared" si="463"/>
        <v>6147.6006904380383</v>
      </c>
      <c r="H4965">
        <f t="shared" si="466"/>
        <v>22.317400636308996</v>
      </c>
      <c r="I4965">
        <f t="shared" si="467"/>
        <v>-5.7832073675335778</v>
      </c>
      <c r="K4965" t="str">
        <f t="shared" si="464"/>
        <v>Hold_sell</v>
      </c>
    </row>
    <row r="4966" spans="1:11">
      <c r="A4966" s="1">
        <v>40413</v>
      </c>
      <c r="B4966">
        <v>6010.91</v>
      </c>
      <c r="D4966">
        <f t="shared" si="462"/>
        <v>6162.1069999999991</v>
      </c>
      <c r="E4966">
        <f t="shared" si="465"/>
        <v>6142.8302757458996</v>
      </c>
      <c r="F4966">
        <f t="shared" si="463"/>
        <v>6126.5713534475708</v>
      </c>
      <c r="H4966">
        <f t="shared" si="466"/>
        <v>14.602136049381436</v>
      </c>
      <c r="I4966">
        <f t="shared" si="467"/>
        <v>-16.258922298328798</v>
      </c>
      <c r="K4966" t="str">
        <f t="shared" si="464"/>
        <v>Hold_sell</v>
      </c>
    </row>
    <row r="4967" spans="1:11">
      <c r="A4967" s="1">
        <v>40414</v>
      </c>
      <c r="B4967">
        <v>5935.44</v>
      </c>
      <c r="D4967">
        <f t="shared" si="462"/>
        <v>6128.0379999999986</v>
      </c>
      <c r="E4967">
        <f t="shared" si="465"/>
        <v>6127.4680330980555</v>
      </c>
      <c r="F4967">
        <f t="shared" si="463"/>
        <v>6097.1665298402522</v>
      </c>
      <c r="H4967">
        <f t="shared" si="466"/>
        <v>5.6214081879445015</v>
      </c>
      <c r="I4967">
        <f t="shared" si="467"/>
        <v>-30.301503257803233</v>
      </c>
      <c r="K4967" t="str">
        <f t="shared" si="464"/>
        <v>Hold_sell</v>
      </c>
    </row>
    <row r="4968" spans="1:11">
      <c r="A4968" s="1">
        <v>40415</v>
      </c>
      <c r="B4968">
        <v>5899.5</v>
      </c>
      <c r="D4968">
        <f t="shared" si="462"/>
        <v>6092.9570000000003</v>
      </c>
      <c r="E4968">
        <f t="shared" si="465"/>
        <v>6110.5815121278292</v>
      </c>
      <c r="F4968">
        <f t="shared" si="463"/>
        <v>6066.756294480213</v>
      </c>
      <c r="H4968">
        <f t="shared" si="466"/>
        <v>-4.2679169791676461</v>
      </c>
      <c r="I4968">
        <f t="shared" si="467"/>
        <v>-43.825217647616228</v>
      </c>
      <c r="K4968" t="str">
        <f t="shared" si="464"/>
        <v>Hold_sell</v>
      </c>
    </row>
    <row r="4969" spans="1:11">
      <c r="A4969" s="1">
        <v>40416</v>
      </c>
      <c r="B4969">
        <v>5912.58</v>
      </c>
      <c r="D4969">
        <f t="shared" si="462"/>
        <v>6067.5000000000018</v>
      </c>
      <c r="E4969">
        <f t="shared" si="465"/>
        <v>6095.9147334516938</v>
      </c>
      <c r="F4969">
        <f t="shared" si="463"/>
        <v>6043.0368645601802</v>
      </c>
      <c r="H4969">
        <f t="shared" si="466"/>
        <v>-13.989907361636833</v>
      </c>
      <c r="I4969">
        <f t="shared" si="467"/>
        <v>-52.877868891513572</v>
      </c>
      <c r="K4969" t="str">
        <f t="shared" si="464"/>
        <v>Hold_sell</v>
      </c>
    </row>
    <row r="4970" spans="1:11">
      <c r="A4970" s="1">
        <v>40417</v>
      </c>
      <c r="B4970">
        <v>5951.17</v>
      </c>
      <c r="D4970">
        <f t="shared" si="462"/>
        <v>6045.241</v>
      </c>
      <c r="E4970">
        <f t="shared" si="465"/>
        <v>6085.1929013441613</v>
      </c>
      <c r="F4970">
        <f t="shared" si="463"/>
        <v>6028.903500781691</v>
      </c>
      <c r="H4970">
        <f t="shared" si="466"/>
        <v>-22.449806001803523</v>
      </c>
      <c r="I4970">
        <f t="shared" si="467"/>
        <v>-56.289400562470291</v>
      </c>
      <c r="K4970" t="str">
        <f t="shared" si="464"/>
        <v>Hold_sell</v>
      </c>
    </row>
    <row r="4971" spans="1:11">
      <c r="A4971" s="1">
        <v>40420</v>
      </c>
      <c r="B4971">
        <v>5912.41</v>
      </c>
      <c r="D4971">
        <f t="shared" si="462"/>
        <v>6029.317</v>
      </c>
      <c r="E4971">
        <f t="shared" si="465"/>
        <v>6072.3941679112604</v>
      </c>
      <c r="F4971">
        <f t="shared" si="463"/>
        <v>6010.9814237383544</v>
      </c>
      <c r="H4971">
        <f t="shared" si="466"/>
        <v>-30.24239363602403</v>
      </c>
      <c r="I4971">
        <f t="shared" si="467"/>
        <v>-61.412744172906059</v>
      </c>
      <c r="K4971" t="str">
        <f t="shared" si="464"/>
        <v>Hold_sell</v>
      </c>
    </row>
    <row r="4972" spans="1:11">
      <c r="A4972" s="1">
        <v>40421</v>
      </c>
      <c r="B4972">
        <v>5925.22</v>
      </c>
      <c r="D4972">
        <f t="shared" si="462"/>
        <v>6009.5009999999993</v>
      </c>
      <c r="E4972">
        <f t="shared" si="465"/>
        <v>6061.4923776956111</v>
      </c>
      <c r="F4972">
        <f t="shared" si="463"/>
        <v>5997.7873585478383</v>
      </c>
      <c r="H4972">
        <f t="shared" si="466"/>
        <v>-36.934918738373796</v>
      </c>
      <c r="I4972">
        <f t="shared" si="467"/>
        <v>-63.705019147772873</v>
      </c>
      <c r="K4972" t="str">
        <f t="shared" si="464"/>
        <v>Hold_sell</v>
      </c>
    </row>
    <row r="4973" spans="1:11">
      <c r="A4973" s="1">
        <v>40422</v>
      </c>
      <c r="B4973">
        <v>6083.9</v>
      </c>
      <c r="D4973">
        <f t="shared" si="462"/>
        <v>5981.3829999999998</v>
      </c>
      <c r="E4973">
        <f t="shared" si="465"/>
        <v>6063.1522015700102</v>
      </c>
      <c r="F4973">
        <f t="shared" si="463"/>
        <v>6011.035457232786</v>
      </c>
      <c r="H4973">
        <f t="shared" si="466"/>
        <v>-39.971283858143877</v>
      </c>
      <c r="I4973">
        <f t="shared" si="467"/>
        <v>-52.116744337224191</v>
      </c>
      <c r="K4973" t="str">
        <f t="shared" si="464"/>
        <v>Hold_sell</v>
      </c>
    </row>
    <row r="4974" spans="1:11">
      <c r="A4974" s="1">
        <v>40423</v>
      </c>
      <c r="B4974">
        <v>6083.85</v>
      </c>
      <c r="D4974">
        <f t="shared" si="462"/>
        <v>5971.1420000000007</v>
      </c>
      <c r="E4974">
        <f t="shared" si="465"/>
        <v>6064.6853718240836</v>
      </c>
      <c r="F4974">
        <f t="shared" si="463"/>
        <v>6022.2376945815886</v>
      </c>
      <c r="H4974">
        <f t="shared" si="466"/>
        <v>-40.466562535014113</v>
      </c>
      <c r="I4974">
        <f t="shared" si="467"/>
        <v>-42.447677242495047</v>
      </c>
      <c r="K4974" t="str">
        <f t="shared" si="464"/>
        <v>Hold_sell</v>
      </c>
    </row>
    <row r="4975" spans="1:11">
      <c r="A4975" s="1">
        <v>40424</v>
      </c>
      <c r="B4975">
        <v>6134.62</v>
      </c>
      <c r="D4975">
        <f t="shared" si="462"/>
        <v>5972.0140000000001</v>
      </c>
      <c r="E4975">
        <f t="shared" si="465"/>
        <v>6069.865714651929</v>
      </c>
      <c r="F4975">
        <f t="shared" si="463"/>
        <v>6039.5272800305747</v>
      </c>
      <c r="H4975">
        <f t="shared" si="466"/>
        <v>-38.440936952282144</v>
      </c>
      <c r="I4975">
        <f t="shared" si="467"/>
        <v>-30.338434621354281</v>
      </c>
      <c r="K4975" t="str">
        <f t="shared" si="464"/>
        <v>Buy</v>
      </c>
    </row>
    <row r="4976" spans="1:11">
      <c r="A4976" s="1">
        <v>40427</v>
      </c>
      <c r="B4976">
        <v>6155.04</v>
      </c>
      <c r="D4976">
        <f t="shared" si="462"/>
        <v>5984.96</v>
      </c>
      <c r="E4976">
        <f t="shared" si="465"/>
        <v>6076.1749209740083</v>
      </c>
      <c r="F4976">
        <f t="shared" si="463"/>
        <v>6057.2984677181785</v>
      </c>
      <c r="H4976">
        <f t="shared" si="466"/>
        <v>-34.528040212991677</v>
      </c>
      <c r="I4976">
        <f t="shared" si="467"/>
        <v>-18.876453255829801</v>
      </c>
      <c r="K4976" t="str">
        <f t="shared" si="464"/>
        <v>Hold_buy</v>
      </c>
    </row>
    <row r="4977" spans="1:11">
      <c r="A4977" s="1">
        <v>40428</v>
      </c>
      <c r="B4977">
        <v>6117.89</v>
      </c>
      <c r="D4977">
        <f t="shared" si="462"/>
        <v>5999.3729999999996</v>
      </c>
      <c r="E4977">
        <f t="shared" si="465"/>
        <v>6079.2649268277855</v>
      </c>
      <c r="F4977">
        <f t="shared" si="463"/>
        <v>6066.6202419153815</v>
      </c>
      <c r="H4977">
        <f t="shared" si="466"/>
        <v>-30.15136915287415</v>
      </c>
      <c r="I4977">
        <f t="shared" si="467"/>
        <v>-12.644684912404045</v>
      </c>
      <c r="K4977" t="str">
        <f t="shared" si="464"/>
        <v>Hold_buy</v>
      </c>
    </row>
    <row r="4978" spans="1:11">
      <c r="A4978" s="1">
        <v>40429</v>
      </c>
      <c r="B4978">
        <v>6164.44</v>
      </c>
      <c r="D4978">
        <f t="shared" si="462"/>
        <v>6017.6180000000004</v>
      </c>
      <c r="E4978">
        <f t="shared" si="465"/>
        <v>6085.5741915072085</v>
      </c>
      <c r="F4978">
        <f t="shared" si="463"/>
        <v>6081.6694354668616</v>
      </c>
      <c r="H4978">
        <f t="shared" si="466"/>
        <v>-24.9020465303687</v>
      </c>
      <c r="I4978">
        <f t="shared" si="467"/>
        <v>-3.9047560403469106</v>
      </c>
      <c r="K4978" t="str">
        <f t="shared" si="464"/>
        <v>Hold_buy</v>
      </c>
    </row>
    <row r="4979" spans="1:11">
      <c r="A4979" s="1">
        <v>40430</v>
      </c>
      <c r="B4979">
        <v>6221.52</v>
      </c>
      <c r="D4979">
        <f t="shared" si="462"/>
        <v>6044.1120000000001</v>
      </c>
      <c r="E4979">
        <f t="shared" si="465"/>
        <v>6095.6442513955635</v>
      </c>
      <c r="F4979">
        <f t="shared" si="463"/>
        <v>6103.1849069334985</v>
      </c>
      <c r="H4979">
        <f t="shared" si="466"/>
        <v>-18.413506116707964</v>
      </c>
      <c r="I4979">
        <f t="shared" si="467"/>
        <v>7.5406555379349811</v>
      </c>
      <c r="K4979" t="str">
        <f t="shared" si="464"/>
        <v>Hold_buy</v>
      </c>
    </row>
    <row r="4980" spans="1:11">
      <c r="A4980" s="1">
        <v>40431</v>
      </c>
      <c r="B4980">
        <v>6214.77</v>
      </c>
      <c r="D4980">
        <f t="shared" si="462"/>
        <v>6075.0059999999994</v>
      </c>
      <c r="E4980">
        <f t="shared" si="465"/>
        <v>6104.4683809218177</v>
      </c>
      <c r="F4980">
        <f t="shared" si="463"/>
        <v>6120.3518443283447</v>
      </c>
      <c r="H4980">
        <f t="shared" si="466"/>
        <v>-11.554112212060977</v>
      </c>
      <c r="I4980">
        <f t="shared" si="467"/>
        <v>15.883463406526971</v>
      </c>
      <c r="K4980" t="str">
        <f t="shared" si="464"/>
        <v>Hold_buy</v>
      </c>
    </row>
    <row r="4981" spans="1:11">
      <c r="A4981" s="1">
        <v>40434</v>
      </c>
      <c r="B4981">
        <v>6261.68</v>
      </c>
      <c r="D4981">
        <f t="shared" si="462"/>
        <v>6101.366</v>
      </c>
      <c r="E4981">
        <f t="shared" si="465"/>
        <v>6116.1136860387205</v>
      </c>
      <c r="F4981">
        <f t="shared" si="463"/>
        <v>6142.0946375085996</v>
      </c>
      <c r="H4981">
        <f t="shared" si="466"/>
        <v>-4.0470994756729661</v>
      </c>
      <c r="I4981">
        <f t="shared" si="467"/>
        <v>25.980951469879074</v>
      </c>
      <c r="K4981" t="str">
        <f t="shared" si="464"/>
        <v>Hold_buy</v>
      </c>
    </row>
    <row r="4982" spans="1:11">
      <c r="A4982" s="1">
        <v>40435</v>
      </c>
      <c r="B4982">
        <v>6275.41</v>
      </c>
      <c r="D4982">
        <f t="shared" si="462"/>
        <v>6136.2930000000015</v>
      </c>
      <c r="E4982">
        <f t="shared" si="465"/>
        <v>6127.9134129988151</v>
      </c>
      <c r="F4982">
        <f t="shared" si="463"/>
        <v>6162.6046932765075</v>
      </c>
      <c r="H4982">
        <f t="shared" si="466"/>
        <v>3.700576475000104</v>
      </c>
      <c r="I4982">
        <f t="shared" si="467"/>
        <v>34.691280277692385</v>
      </c>
      <c r="K4982" t="str">
        <f t="shared" si="464"/>
        <v>Hold_buy</v>
      </c>
    </row>
    <row r="4983" spans="1:11">
      <c r="A4983" s="1">
        <v>40436</v>
      </c>
      <c r="B4983">
        <v>6261.87</v>
      </c>
      <c r="D4983">
        <f t="shared" si="462"/>
        <v>6171.3119999999999</v>
      </c>
      <c r="E4983">
        <f t="shared" si="465"/>
        <v>6137.8361231470508</v>
      </c>
      <c r="F4983">
        <f t="shared" si="463"/>
        <v>6177.8762789262755</v>
      </c>
      <c r="H4983">
        <f t="shared" si="466"/>
        <v>10.968492335845031</v>
      </c>
      <c r="I4983">
        <f t="shared" si="467"/>
        <v>40.040155779224733</v>
      </c>
      <c r="K4983" t="str">
        <f t="shared" si="464"/>
        <v>Hold_buy</v>
      </c>
    </row>
    <row r="4984" spans="1:11">
      <c r="A4984" s="1">
        <v>40437</v>
      </c>
      <c r="B4984">
        <v>6249.65</v>
      </c>
      <c r="D4984">
        <f t="shared" si="462"/>
        <v>6189.1090000000004</v>
      </c>
      <c r="E4984">
        <f t="shared" si="465"/>
        <v>6146.1186325435656</v>
      </c>
      <c r="F4984">
        <f t="shared" si="463"/>
        <v>6188.9183898606943</v>
      </c>
      <c r="H4984">
        <f t="shared" si="466"/>
        <v>17.334745332101775</v>
      </c>
      <c r="I4984">
        <f t="shared" si="467"/>
        <v>42.799757317128751</v>
      </c>
      <c r="K4984" t="str">
        <f t="shared" si="464"/>
        <v>Hold_buy</v>
      </c>
    </row>
    <row r="4985" spans="1:11">
      <c r="A4985" s="1">
        <v>40438</v>
      </c>
      <c r="B4985">
        <v>6209.76</v>
      </c>
      <c r="D4985">
        <f t="shared" si="462"/>
        <v>6205.6890000000003</v>
      </c>
      <c r="E4985">
        <f t="shared" si="465"/>
        <v>6150.8328079107087</v>
      </c>
      <c r="F4985">
        <f t="shared" si="463"/>
        <v>6192.1247914205878</v>
      </c>
      <c r="H4985">
        <f t="shared" si="466"/>
        <v>22.126192967657254</v>
      </c>
      <c r="I4985">
        <f t="shared" si="467"/>
        <v>41.291983509879174</v>
      </c>
      <c r="K4985" t="str">
        <f t="shared" si="464"/>
        <v>Hold_buy</v>
      </c>
    </row>
    <row r="4986" spans="1:11">
      <c r="A4986" s="1">
        <v>40441</v>
      </c>
      <c r="B4986">
        <v>6294.58</v>
      </c>
      <c r="D4986">
        <f t="shared" si="462"/>
        <v>6213.2030000000004</v>
      </c>
      <c r="E4986">
        <f t="shared" si="465"/>
        <v>6161.4807480654708</v>
      </c>
      <c r="F4986">
        <f t="shared" si="463"/>
        <v>6207.8871312020356</v>
      </c>
      <c r="H4986">
        <f t="shared" si="466"/>
        <v>26.982231001438748</v>
      </c>
      <c r="I4986">
        <f t="shared" si="467"/>
        <v>46.406383136564727</v>
      </c>
      <c r="K4986" t="str">
        <f t="shared" si="464"/>
        <v>Hold_buy</v>
      </c>
    </row>
    <row r="4987" spans="1:11">
      <c r="A4987" s="1">
        <v>40442</v>
      </c>
      <c r="B4987">
        <v>6275.98</v>
      </c>
      <c r="D4987">
        <f t="shared" si="462"/>
        <v>6227.1570000000011</v>
      </c>
      <c r="E4987">
        <f t="shared" si="465"/>
        <v>6169.9621741346955</v>
      </c>
      <c r="F4987">
        <f t="shared" si="463"/>
        <v>6218.3629571709535</v>
      </c>
      <c r="H4987">
        <f t="shared" si="466"/>
        <v>31.26594140840259</v>
      </c>
      <c r="I4987">
        <f t="shared" si="467"/>
        <v>48.400783036257963</v>
      </c>
      <c r="K4987" t="str">
        <f t="shared" si="464"/>
        <v>Hold_buy</v>
      </c>
    </row>
    <row r="4988" spans="1:11">
      <c r="A4988" s="1">
        <v>40443</v>
      </c>
      <c r="B4988">
        <v>6208.33</v>
      </c>
      <c r="D4988">
        <f t="shared" si="462"/>
        <v>6242.9660000000003</v>
      </c>
      <c r="E4988">
        <f t="shared" si="465"/>
        <v>6172.8042353099036</v>
      </c>
      <c r="F4988">
        <f t="shared" si="463"/>
        <v>6216.8194252984995</v>
      </c>
      <c r="H4988">
        <f t="shared" si="466"/>
        <v>33.815791124441255</v>
      </c>
      <c r="I4988">
        <f t="shared" si="467"/>
        <v>44.015189988595921</v>
      </c>
      <c r="K4988" t="str">
        <f t="shared" si="464"/>
        <v>Hold_buy</v>
      </c>
    </row>
    <row r="4989" spans="1:11">
      <c r="A4989" s="1">
        <v>40444</v>
      </c>
      <c r="B4989">
        <v>6184.71</v>
      </c>
      <c r="D4989">
        <f t="shared" si="462"/>
        <v>6247.3550000000005</v>
      </c>
      <c r="E4989">
        <f t="shared" si="465"/>
        <v>6173.6861438054666</v>
      </c>
      <c r="F4989">
        <f t="shared" si="463"/>
        <v>6211.8795137141151</v>
      </c>
      <c r="H4989">
        <f t="shared" si="466"/>
        <v>34.691306881282699</v>
      </c>
      <c r="I4989">
        <f t="shared" si="467"/>
        <v>38.193369908648492</v>
      </c>
      <c r="K4989" t="str">
        <f t="shared" si="464"/>
        <v>Hold_buy</v>
      </c>
    </row>
    <row r="4990" spans="1:11">
      <c r="A4990" s="1">
        <v>40445</v>
      </c>
      <c r="B4990">
        <v>6298.3</v>
      </c>
      <c r="D4990">
        <f t="shared" si="462"/>
        <v>6243.674</v>
      </c>
      <c r="E4990">
        <f t="shared" si="465"/>
        <v>6182.9167998198764</v>
      </c>
      <c r="F4990">
        <f t="shared" si="463"/>
        <v>6225.1749731427126</v>
      </c>
      <c r="H4990">
        <f t="shared" si="466"/>
        <v>36.204680169593402</v>
      </c>
      <c r="I4990">
        <f t="shared" si="467"/>
        <v>42.258173322836228</v>
      </c>
      <c r="K4990" t="str">
        <f t="shared" si="464"/>
        <v>Hold_buy</v>
      </c>
    </row>
    <row r="4991" spans="1:11">
      <c r="A4991" s="1">
        <v>40448</v>
      </c>
      <c r="B4991">
        <v>6278.89</v>
      </c>
      <c r="D4991">
        <f t="shared" si="462"/>
        <v>6252.027000000001</v>
      </c>
      <c r="E4991">
        <f t="shared" si="465"/>
        <v>6190.0259257591451</v>
      </c>
      <c r="F4991">
        <f t="shared" si="463"/>
        <v>6233.4388234284488</v>
      </c>
      <c r="H4991">
        <f t="shared" si="466"/>
        <v>37.646323669535455</v>
      </c>
      <c r="I4991">
        <f t="shared" si="467"/>
        <v>43.412897669303675</v>
      </c>
      <c r="K4991" t="str">
        <f t="shared" si="464"/>
        <v>Hold_buy</v>
      </c>
    </row>
    <row r="4992" spans="1:11">
      <c r="A4992" s="1">
        <v>40449</v>
      </c>
      <c r="B4992">
        <v>6276.09</v>
      </c>
      <c r="D4992">
        <f t="shared" si="462"/>
        <v>6253.7480000000005</v>
      </c>
      <c r="E4992">
        <f t="shared" si="465"/>
        <v>6196.401042369579</v>
      </c>
      <c r="F4992">
        <f t="shared" si="463"/>
        <v>6240.0005429009952</v>
      </c>
      <c r="H4992">
        <f t="shared" si="466"/>
        <v>38.836959041911605</v>
      </c>
      <c r="I4992">
        <f t="shared" si="467"/>
        <v>43.599500531416197</v>
      </c>
      <c r="K4992" t="str">
        <f t="shared" si="464"/>
        <v>Hold_buy</v>
      </c>
    </row>
    <row r="4993" spans="1:11">
      <c r="A4993" s="1">
        <v>40450</v>
      </c>
      <c r="B4993">
        <v>6246.92</v>
      </c>
      <c r="D4993">
        <f t="shared" si="462"/>
        <v>6253.8160000000007</v>
      </c>
      <c r="E4993">
        <f t="shared" si="465"/>
        <v>6200.1431873792399</v>
      </c>
      <c r="F4993">
        <f t="shared" si="463"/>
        <v>6241.0650747623804</v>
      </c>
      <c r="H4993">
        <f t="shared" si="466"/>
        <v>39.253944710157391</v>
      </c>
      <c r="I4993">
        <f t="shared" si="467"/>
        <v>40.921887383140529</v>
      </c>
      <c r="K4993" t="str">
        <f t="shared" si="464"/>
        <v>Hold_buy</v>
      </c>
    </row>
    <row r="4994" spans="1:11">
      <c r="A4994" s="1">
        <v>40451</v>
      </c>
      <c r="B4994">
        <v>6229.02</v>
      </c>
      <c r="D4994">
        <f t="shared" si="462"/>
        <v>6252.320999999999</v>
      </c>
      <c r="E4994">
        <f t="shared" si="465"/>
        <v>6202.282210536333</v>
      </c>
      <c r="F4994">
        <f t="shared" si="463"/>
        <v>6239.2119863373991</v>
      </c>
      <c r="H4994">
        <f t="shared" si="466"/>
        <v>38.789110928339149</v>
      </c>
      <c r="I4994">
        <f t="shared" si="467"/>
        <v>36.929775801066171</v>
      </c>
      <c r="K4994" t="str">
        <f t="shared" si="464"/>
        <v>Sell</v>
      </c>
    </row>
    <row r="4995" spans="1:11">
      <c r="A4995" s="1">
        <v>40452</v>
      </c>
      <c r="B4995">
        <v>6211.34</v>
      </c>
      <c r="D4995">
        <f t="shared" si="462"/>
        <v>6250.2579999999998</v>
      </c>
      <c r="E4995">
        <f t="shared" si="465"/>
        <v>6202.9531579040122</v>
      </c>
      <c r="F4995">
        <f t="shared" si="463"/>
        <v>6234.9239884393373</v>
      </c>
      <c r="H4995">
        <f t="shared" si="466"/>
        <v>37.425454849736347</v>
      </c>
      <c r="I4995">
        <f t="shared" si="467"/>
        <v>31.970830535325149</v>
      </c>
      <c r="K4995" t="str">
        <f t="shared" si="464"/>
        <v>Hold_sell</v>
      </c>
    </row>
    <row r="4996" spans="1:11">
      <c r="A4996" s="1">
        <v>40455</v>
      </c>
      <c r="B4996">
        <v>6134.21</v>
      </c>
      <c r="D4996">
        <f t="shared" si="462"/>
        <v>6250.4160000000002</v>
      </c>
      <c r="E4996">
        <f t="shared" si="465"/>
        <v>6197.8610721333444</v>
      </c>
      <c r="F4996">
        <f t="shared" si="463"/>
        <v>6219.4295286794395</v>
      </c>
      <c r="H4996">
        <f t="shared" si="466"/>
        <v>34.254055189008106</v>
      </c>
      <c r="I4996">
        <f t="shared" si="467"/>
        <v>21.568456546095149</v>
      </c>
      <c r="K4996" t="str">
        <f t="shared" si="464"/>
        <v>Hold_sell</v>
      </c>
    </row>
    <row r="4997" spans="1:11">
      <c r="A4997" s="1">
        <v>40456</v>
      </c>
      <c r="B4997">
        <v>6215.83</v>
      </c>
      <c r="D4997">
        <f t="shared" si="462"/>
        <v>6234.3789999999999</v>
      </c>
      <c r="E4997">
        <f t="shared" si="465"/>
        <v>6199.1921038271703</v>
      </c>
      <c r="F4997">
        <f t="shared" si="463"/>
        <v>6218.8757550364489</v>
      </c>
      <c r="H4997">
        <f t="shared" si="466"/>
        <v>31.339974393062214</v>
      </c>
      <c r="I4997">
        <f t="shared" si="467"/>
        <v>19.683651209278651</v>
      </c>
      <c r="K4997" t="str">
        <f t="shared" si="464"/>
        <v>Hold_sell</v>
      </c>
    </row>
    <row r="4998" spans="1:11">
      <c r="A4998" s="1">
        <v>40457</v>
      </c>
      <c r="B4998">
        <v>6270.73</v>
      </c>
      <c r="D4998">
        <f t="shared" si="462"/>
        <v>6228.3639999999996</v>
      </c>
      <c r="E4998">
        <f t="shared" si="465"/>
        <v>6204.4912072473799</v>
      </c>
      <c r="F4998">
        <f t="shared" si="463"/>
        <v>6226.8533311846877</v>
      </c>
      <c r="H4998">
        <f t="shared" si="466"/>
        <v>29.544404301911339</v>
      </c>
      <c r="I4998">
        <f t="shared" si="467"/>
        <v>22.362123937307842</v>
      </c>
      <c r="K4998" t="str">
        <f t="shared" si="464"/>
        <v>Hold_sell</v>
      </c>
    </row>
    <row r="4999" spans="1:11">
      <c r="A4999" s="1">
        <v>40458</v>
      </c>
      <c r="B4999">
        <v>6276.25</v>
      </c>
      <c r="D4999">
        <f t="shared" si="462"/>
        <v>6234.6040000000012</v>
      </c>
      <c r="E4999">
        <f t="shared" si="465"/>
        <v>6209.8066733772039</v>
      </c>
      <c r="F4999">
        <f t="shared" si="463"/>
        <v>6234.4528186947355</v>
      </c>
      <c r="H4999">
        <f t="shared" si="466"/>
        <v>28.56475250503539</v>
      </c>
      <c r="I4999">
        <f t="shared" si="467"/>
        <v>24.646145317531591</v>
      </c>
      <c r="K4999" t="str">
        <f t="shared" si="464"/>
        <v>Hold_sell</v>
      </c>
    </row>
    <row r="5000" spans="1:11">
      <c r="A5000" s="1">
        <v>40459</v>
      </c>
      <c r="B5000">
        <v>6291.67</v>
      </c>
      <c r="D5000">
        <f t="shared" si="462"/>
        <v>6243.7579999999998</v>
      </c>
      <c r="E5000">
        <f t="shared" si="465"/>
        <v>6215.8706234974106</v>
      </c>
      <c r="F5000">
        <f t="shared" si="463"/>
        <v>6243.2554619724688</v>
      </c>
      <c r="H5000">
        <f t="shared" si="466"/>
        <v>28.328769699039938</v>
      </c>
      <c r="I5000">
        <f t="shared" si="467"/>
        <v>27.384838475058132</v>
      </c>
      <c r="K5000" t="str">
        <f t="shared" si="464"/>
        <v>Hold_sell</v>
      </c>
    </row>
    <row r="5001" spans="1:11">
      <c r="A5001" s="1">
        <v>40462</v>
      </c>
      <c r="B5001">
        <v>6309.51</v>
      </c>
      <c r="D5001">
        <f t="shared" si="462"/>
        <v>6243.0949999999993</v>
      </c>
      <c r="E5001">
        <f t="shared" si="465"/>
        <v>6222.8068736087134</v>
      </c>
      <c r="F5001">
        <f t="shared" si="463"/>
        <v>6253.4484678228582</v>
      </c>
      <c r="H5001">
        <f t="shared" si="466"/>
        <v>28.791334602060907</v>
      </c>
      <c r="I5001">
        <f t="shared" si="467"/>
        <v>30.641594214144789</v>
      </c>
      <c r="K5001" t="str">
        <f t="shared" si="464"/>
        <v>Buy</v>
      </c>
    </row>
    <row r="5002" spans="1:11">
      <c r="A5002" s="1">
        <v>40463</v>
      </c>
      <c r="B5002">
        <v>6304.57</v>
      </c>
      <c r="D5002">
        <f t="shared" si="462"/>
        <v>6246.1570000000002</v>
      </c>
      <c r="E5002">
        <f t="shared" si="465"/>
        <v>6228.8634014895497</v>
      </c>
      <c r="F5002">
        <f t="shared" si="463"/>
        <v>6261.3133189270338</v>
      </c>
      <c r="H5002">
        <f t="shared" si="466"/>
        <v>29.523051169145553</v>
      </c>
      <c r="I5002">
        <f t="shared" si="467"/>
        <v>32.449917437484146</v>
      </c>
      <c r="K5002" t="str">
        <f t="shared" si="464"/>
        <v>Hold_buy</v>
      </c>
    </row>
    <row r="5003" spans="1:11">
      <c r="A5003" s="1">
        <v>40464</v>
      </c>
      <c r="B5003">
        <v>6434.52</v>
      </c>
      <c r="D5003">
        <f t="shared" si="462"/>
        <v>6249.0050000000001</v>
      </c>
      <c r="E5003">
        <f t="shared" si="465"/>
        <v>6244.097223601435</v>
      </c>
      <c r="F5003">
        <f t="shared" si="463"/>
        <v>6287.9605006305674</v>
      </c>
      <c r="H5003">
        <f t="shared" si="466"/>
        <v>32.391096341142926</v>
      </c>
      <c r="I5003">
        <f t="shared" si="467"/>
        <v>43.863277029132405</v>
      </c>
      <c r="K5003" t="str">
        <f t="shared" si="464"/>
        <v>Hold_buy</v>
      </c>
    </row>
    <row r="5004" spans="1:11">
      <c r="A5004" s="1">
        <v>40465</v>
      </c>
      <c r="B5004">
        <v>6455.27</v>
      </c>
      <c r="D5004">
        <f t="shared" si="462"/>
        <v>6267.7650000000012</v>
      </c>
      <c r="E5004">
        <f t="shared" si="465"/>
        <v>6259.7396514828106</v>
      </c>
      <c r="F5004">
        <f t="shared" si="463"/>
        <v>6313.7004236104804</v>
      </c>
      <c r="H5004">
        <f t="shared" si="466"/>
        <v>36.705031498448292</v>
      </c>
      <c r="I5004">
        <f t="shared" si="467"/>
        <v>53.96077212766977</v>
      </c>
      <c r="K5004" t="str">
        <f t="shared" si="464"/>
        <v>Hold_buy</v>
      </c>
    </row>
    <row r="5005" spans="1:11">
      <c r="A5005" s="1">
        <v>40466</v>
      </c>
      <c r="B5005">
        <v>6492.3</v>
      </c>
      <c r="D5005">
        <f t="shared" ref="D5005:D5058" si="468">SUM(B4995:B5004)/10</f>
        <v>6290.3900000000012</v>
      </c>
      <c r="E5005">
        <f t="shared" si="465"/>
        <v>6276.9663439655651</v>
      </c>
      <c r="F5005">
        <f t="shared" si="463"/>
        <v>6341.1772815165605</v>
      </c>
      <c r="H5005">
        <f t="shared" si="466"/>
        <v>42.206212708957707</v>
      </c>
      <c r="I5005">
        <f t="shared" si="467"/>
        <v>64.210937550995368</v>
      </c>
      <c r="K5005" t="str">
        <f t="shared" si="464"/>
        <v>Hold_buy</v>
      </c>
    </row>
    <row r="5006" spans="1:11">
      <c r="A5006" s="1">
        <v>40469</v>
      </c>
      <c r="B5006">
        <v>6516.63</v>
      </c>
      <c r="D5006">
        <f t="shared" si="468"/>
        <v>6318.4860000000017</v>
      </c>
      <c r="E5006">
        <f t="shared" si="465"/>
        <v>6294.7192073755232</v>
      </c>
      <c r="F5006">
        <f t="shared" si="463"/>
        <v>6368.1700074370892</v>
      </c>
      <c r="H5006">
        <f t="shared" si="466"/>
        <v>48.455130179479376</v>
      </c>
      <c r="I5006">
        <f t="shared" si="467"/>
        <v>73.450800061566042</v>
      </c>
      <c r="K5006" t="str">
        <f t="shared" si="464"/>
        <v>Hold_buy</v>
      </c>
    </row>
    <row r="5007" spans="1:11">
      <c r="A5007" s="1">
        <v>40470</v>
      </c>
      <c r="B5007">
        <v>6490.69</v>
      </c>
      <c r="D5007">
        <f t="shared" si="468"/>
        <v>6356.728000000001</v>
      </c>
      <c r="E5007">
        <f t="shared" si="465"/>
        <v>6309.2355623847434</v>
      </c>
      <c r="F5007">
        <f t="shared" ref="F5007:F5058" si="469">F5006+(2/(1+12)*(B5007-F5006))</f>
        <v>6387.0192370621526</v>
      </c>
      <c r="H5007">
        <f t="shared" si="466"/>
        <v>54.320839079065337</v>
      </c>
      <c r="I5007">
        <f t="shared" si="467"/>
        <v>77.783674677409181</v>
      </c>
      <c r="K5007" t="str">
        <f t="shared" si="464"/>
        <v>Hold_buy</v>
      </c>
    </row>
    <row r="5008" spans="1:11">
      <c r="A5008" s="1">
        <v>40471</v>
      </c>
      <c r="B5008">
        <v>6524.55</v>
      </c>
      <c r="D5008">
        <f t="shared" si="468"/>
        <v>6384.2140000000009</v>
      </c>
      <c r="E5008">
        <f t="shared" si="465"/>
        <v>6325.1847799858733</v>
      </c>
      <c r="F5008">
        <f t="shared" si="469"/>
        <v>6408.1778159756677</v>
      </c>
      <c r="H5008">
        <f t="shared" si="466"/>
        <v>60.055278461211152</v>
      </c>
      <c r="I5008">
        <f t="shared" si="467"/>
        <v>82.993035989794407</v>
      </c>
      <c r="K5008" t="str">
        <f t="shared" si="464"/>
        <v>Hold_buy</v>
      </c>
    </row>
    <row r="5009" spans="1:11">
      <c r="A5009" s="1">
        <v>40472</v>
      </c>
      <c r="B5009">
        <v>6611.01</v>
      </c>
      <c r="D5009">
        <f t="shared" si="468"/>
        <v>6409.5960000000005</v>
      </c>
      <c r="E5009">
        <f t="shared" si="465"/>
        <v>6346.3570185054386</v>
      </c>
      <c r="F5009">
        <f t="shared" si="469"/>
        <v>6439.3827673640262</v>
      </c>
      <c r="H5009">
        <f t="shared" si="466"/>
        <v>66.649372540686443</v>
      </c>
      <c r="I5009">
        <f t="shared" si="467"/>
        <v>93.025748858587576</v>
      </c>
      <c r="K5009" t="str">
        <f t="shared" si="464"/>
        <v>Hold_buy</v>
      </c>
    </row>
    <row r="5010" spans="1:11">
      <c r="A5010" s="1">
        <v>40473</v>
      </c>
      <c r="B5010">
        <v>6605.84</v>
      </c>
      <c r="D5010">
        <f t="shared" si="468"/>
        <v>6443.072000000001</v>
      </c>
      <c r="E5010">
        <f t="shared" si="465"/>
        <v>6365.5779800976288</v>
      </c>
      <c r="F5010">
        <f t="shared" si="469"/>
        <v>6464.9915723849454</v>
      </c>
      <c r="H5010">
        <f t="shared" si="466"/>
        <v>73.202216490012461</v>
      </c>
      <c r="I5010">
        <f t="shared" si="467"/>
        <v>99.413592287316533</v>
      </c>
      <c r="K5010" t="str">
        <f t="shared" si="464"/>
        <v>Hold_buy</v>
      </c>
    </row>
    <row r="5011" spans="1:11">
      <c r="A5011" s="1">
        <v>40476</v>
      </c>
      <c r="B5011">
        <v>6639.21</v>
      </c>
      <c r="D5011">
        <f t="shared" si="468"/>
        <v>6474.4889999999996</v>
      </c>
      <c r="E5011">
        <f t="shared" si="465"/>
        <v>6385.8470186089153</v>
      </c>
      <c r="F5011">
        <f t="shared" si="469"/>
        <v>6491.7944074026464</v>
      </c>
      <c r="H5011">
        <f t="shared" si="466"/>
        <v>79.751250950756187</v>
      </c>
      <c r="I5011">
        <f t="shared" si="467"/>
        <v>105.94738879373108</v>
      </c>
      <c r="K5011" t="str">
        <f t="shared" si="464"/>
        <v>Hold_buy</v>
      </c>
    </row>
    <row r="5012" spans="1:11">
      <c r="A5012" s="1">
        <v>40477</v>
      </c>
      <c r="B5012">
        <v>6613.8</v>
      </c>
      <c r="D5012">
        <f t="shared" si="468"/>
        <v>6507.4590000000007</v>
      </c>
      <c r="E5012">
        <f t="shared" si="465"/>
        <v>6402.7324246378848</v>
      </c>
      <c r="F5012">
        <f t="shared" si="469"/>
        <v>6510.5644985714698</v>
      </c>
      <c r="H5012">
        <f t="shared" si="466"/>
        <v>85.36741554732194</v>
      </c>
      <c r="I5012">
        <f t="shared" si="467"/>
        <v>107.83207393358498</v>
      </c>
      <c r="K5012" t="str">
        <f t="shared" si="464"/>
        <v>Hold_buy</v>
      </c>
    </row>
    <row r="5013" spans="1:11">
      <c r="A5013" s="1">
        <v>40478</v>
      </c>
      <c r="B5013">
        <v>6568</v>
      </c>
      <c r="D5013">
        <f t="shared" si="468"/>
        <v>6538.3819999999996</v>
      </c>
      <c r="E5013">
        <f t="shared" si="465"/>
        <v>6414.9744672573006</v>
      </c>
      <c r="F5013">
        <f t="shared" si="469"/>
        <v>6519.4007295604742</v>
      </c>
      <c r="H5013">
        <f t="shared" si="466"/>
        <v>89.179184898492281</v>
      </c>
      <c r="I5013">
        <f t="shared" si="467"/>
        <v>104.42626230317364</v>
      </c>
      <c r="K5013" t="str">
        <f t="shared" si="464"/>
        <v>Hold_buy</v>
      </c>
    </row>
    <row r="5014" spans="1:11">
      <c r="A5014" s="1">
        <v>40479</v>
      </c>
      <c r="B5014">
        <v>6595.28</v>
      </c>
      <c r="D5014">
        <f t="shared" si="468"/>
        <v>6551.73</v>
      </c>
      <c r="E5014">
        <f t="shared" si="465"/>
        <v>6428.3304326456491</v>
      </c>
      <c r="F5014">
        <f t="shared" si="469"/>
        <v>6531.0744634742478</v>
      </c>
      <c r="H5014">
        <f t="shared" si="466"/>
        <v>91.89215408451355</v>
      </c>
      <c r="I5014">
        <f t="shared" si="467"/>
        <v>102.74403082859862</v>
      </c>
      <c r="K5014" t="str">
        <f t="shared" si="464"/>
        <v>Hold_buy</v>
      </c>
    </row>
    <row r="5015" spans="1:11">
      <c r="A5015" s="1">
        <v>40480</v>
      </c>
      <c r="B5015">
        <v>6601.37</v>
      </c>
      <c r="D5015">
        <f t="shared" si="468"/>
        <v>6565.7310000000016</v>
      </c>
      <c r="E5015">
        <f t="shared" si="465"/>
        <v>6441.1481783756008</v>
      </c>
      <c r="F5015">
        <f t="shared" si="469"/>
        <v>6541.8891614012864</v>
      </c>
      <c r="H5015">
        <f t="shared" si="466"/>
        <v>93.661919872747973</v>
      </c>
      <c r="I5015">
        <f t="shared" si="467"/>
        <v>100.74098302568564</v>
      </c>
      <c r="K5015" t="str">
        <f t="shared" si="464"/>
        <v>Hold_buy</v>
      </c>
    </row>
    <row r="5016" spans="1:11">
      <c r="A5016" s="1">
        <v>40483</v>
      </c>
      <c r="B5016">
        <v>6604.86</v>
      </c>
      <c r="D5016">
        <f t="shared" si="468"/>
        <v>6576.6380000000008</v>
      </c>
      <c r="E5016">
        <f t="shared" si="465"/>
        <v>6453.2749799774083</v>
      </c>
      <c r="F5016">
        <f t="shared" si="469"/>
        <v>6551.5769827241656</v>
      </c>
      <c r="H5016">
        <f t="shared" si="466"/>
        <v>94.589936447549846</v>
      </c>
      <c r="I5016">
        <f t="shared" si="467"/>
        <v>98.302002746757353</v>
      </c>
      <c r="K5016" t="str">
        <f t="shared" si="464"/>
        <v>Hold_buy</v>
      </c>
    </row>
    <row r="5017" spans="1:11">
      <c r="A5017" s="1">
        <v>40484</v>
      </c>
      <c r="B5017">
        <v>6654.31</v>
      </c>
      <c r="D5017">
        <f t="shared" si="468"/>
        <v>6585.4610000000002</v>
      </c>
      <c r="E5017">
        <f t="shared" si="465"/>
        <v>6468.1664629420447</v>
      </c>
      <c r="F5017">
        <f t="shared" si="469"/>
        <v>6567.3820623050633</v>
      </c>
      <c r="H5017">
        <f t="shared" si="466"/>
        <v>95.515069030643588</v>
      </c>
      <c r="I5017">
        <f t="shared" si="467"/>
        <v>99.215599363018555</v>
      </c>
      <c r="K5017" t="str">
        <f t="shared" si="464"/>
        <v>Hold_buy</v>
      </c>
    </row>
    <row r="5018" spans="1:11">
      <c r="A5018" s="1">
        <v>40485</v>
      </c>
      <c r="B5018">
        <v>6617.8</v>
      </c>
      <c r="D5018">
        <f t="shared" si="468"/>
        <v>6601.8230000000012</v>
      </c>
      <c r="E5018">
        <f t="shared" si="465"/>
        <v>6479.2504286500416</v>
      </c>
      <c r="F5018">
        <f t="shared" si="469"/>
        <v>6575.1386681042841</v>
      </c>
      <c r="H5018">
        <f t="shared" si="466"/>
        <v>95.589703115363363</v>
      </c>
      <c r="I5018">
        <f t="shared" si="467"/>
        <v>95.888239454242466</v>
      </c>
      <c r="K5018" t="str">
        <f t="shared" si="464"/>
        <v>Hold_buy</v>
      </c>
    </row>
    <row r="5019" spans="1:11">
      <c r="A5019" s="1">
        <v>40486</v>
      </c>
      <c r="B5019">
        <v>6734.69</v>
      </c>
      <c r="D5019">
        <f t="shared" si="468"/>
        <v>6611.1479999999992</v>
      </c>
      <c r="E5019">
        <f t="shared" si="465"/>
        <v>6498.1718783796678</v>
      </c>
      <c r="F5019">
        <f t="shared" si="469"/>
        <v>6599.6850268574708</v>
      </c>
      <c r="H5019">
        <f t="shared" si="466"/>
        <v>96.774392187851305</v>
      </c>
      <c r="I5019">
        <f t="shared" si="467"/>
        <v>101.51314847780304</v>
      </c>
      <c r="K5019" t="str">
        <f t="shared" si="464"/>
        <v>Hold_buy</v>
      </c>
    </row>
    <row r="5020" spans="1:11">
      <c r="A5020" s="1">
        <v>40487</v>
      </c>
      <c r="B5020">
        <v>6754.2</v>
      </c>
      <c r="D5020">
        <f t="shared" si="468"/>
        <v>6623.5160000000005</v>
      </c>
      <c r="E5020">
        <f t="shared" si="465"/>
        <v>6517.1369244256184</v>
      </c>
      <c r="F5020">
        <f t="shared" si="469"/>
        <v>6623.4565611870903</v>
      </c>
      <c r="H5020">
        <f t="shared" si="466"/>
        <v>98.683441102575415</v>
      </c>
      <c r="I5020">
        <f t="shared" si="467"/>
        <v>106.31963676147188</v>
      </c>
      <c r="K5020" t="str">
        <f t="shared" si="464"/>
        <v>Hold_buy</v>
      </c>
    </row>
    <row r="5021" spans="1:11">
      <c r="A5021" s="1">
        <v>40490</v>
      </c>
      <c r="B5021">
        <v>6750.5</v>
      </c>
      <c r="D5021">
        <f t="shared" si="468"/>
        <v>6638.3520000000008</v>
      </c>
      <c r="E5021">
        <f t="shared" si="465"/>
        <v>6534.4230781718688</v>
      </c>
      <c r="F5021">
        <f t="shared" si="469"/>
        <v>6643.0017056198458</v>
      </c>
      <c r="H5021">
        <f t="shared" si="466"/>
        <v>100.66247837165572</v>
      </c>
      <c r="I5021">
        <f t="shared" si="467"/>
        <v>108.57862744797694</v>
      </c>
      <c r="K5021" t="str">
        <f t="shared" ref="K5021:K5058" si="470">IF(I5021&gt;H5021,IF(K5020="Buy","Hold_buy",IF(K5020="Hold_buy","Hold_buy","Buy")),IF(K5020="Sell","Hold_sell",IF(K5020="Hold_sell","Hold_sell","Sell")))</f>
        <v>Hold_buy</v>
      </c>
    </row>
    <row r="5022" spans="1:11">
      <c r="A5022" s="1">
        <v>40491</v>
      </c>
      <c r="B5022">
        <v>6787.81</v>
      </c>
      <c r="D5022">
        <f t="shared" si="468"/>
        <v>6649.4809999999998</v>
      </c>
      <c r="E5022">
        <f t="shared" ref="E5022:E5058" si="471">E5021+(2/(1+26)*(B5022-E5021))</f>
        <v>6553.1924797887677</v>
      </c>
      <c r="F5022">
        <f t="shared" si="469"/>
        <v>6665.2799047552544</v>
      </c>
      <c r="H5022">
        <f t="shared" ref="H5022:H5058" si="472">H5021+(2/(1+9)*(I5022-H5021))</f>
        <v>102.94746769062191</v>
      </c>
      <c r="I5022">
        <f t="shared" ref="I5022:I5058" si="473">F5022-E5022</f>
        <v>112.08742496648665</v>
      </c>
      <c r="K5022" t="str">
        <f t="shared" si="470"/>
        <v>Hold_buy</v>
      </c>
    </row>
    <row r="5023" spans="1:11">
      <c r="A5023" s="1">
        <v>40492</v>
      </c>
      <c r="B5023">
        <v>6719.84</v>
      </c>
      <c r="D5023">
        <f t="shared" si="468"/>
        <v>6666.8820000000005</v>
      </c>
      <c r="E5023">
        <f t="shared" si="471"/>
        <v>6565.5367405451552</v>
      </c>
      <c r="F5023">
        <f t="shared" si="469"/>
        <v>6673.6737655621382</v>
      </c>
      <c r="H5023">
        <f t="shared" si="472"/>
        <v>103.98537915589412</v>
      </c>
      <c r="I5023">
        <f t="shared" si="473"/>
        <v>108.13702501698299</v>
      </c>
      <c r="K5023" t="str">
        <f t="shared" si="470"/>
        <v>Hold_buy</v>
      </c>
    </row>
    <row r="5024" spans="1:11">
      <c r="A5024" s="1">
        <v>40493</v>
      </c>
      <c r="B5024">
        <v>6723.41</v>
      </c>
      <c r="D5024">
        <f t="shared" si="468"/>
        <v>6682.0660000000007</v>
      </c>
      <c r="E5024">
        <f t="shared" si="471"/>
        <v>6577.2310560603291</v>
      </c>
      <c r="F5024">
        <f t="shared" si="469"/>
        <v>6681.3254939371936</v>
      </c>
      <c r="H5024">
        <f t="shared" si="472"/>
        <v>104.0071909000882</v>
      </c>
      <c r="I5024">
        <f t="shared" si="473"/>
        <v>104.0944378768645</v>
      </c>
      <c r="K5024" t="str">
        <f t="shared" si="470"/>
        <v>Hold_buy</v>
      </c>
    </row>
    <row r="5025" spans="1:11">
      <c r="A5025" s="1">
        <v>40494</v>
      </c>
      <c r="B5025">
        <v>6734.61</v>
      </c>
      <c r="D5025">
        <f t="shared" si="468"/>
        <v>6694.878999999999</v>
      </c>
      <c r="E5025">
        <f t="shared" si="471"/>
        <v>6588.8887556114159</v>
      </c>
      <c r="F5025">
        <f t="shared" si="469"/>
        <v>6689.5231102545486</v>
      </c>
      <c r="H5025">
        <f t="shared" si="472"/>
        <v>103.33262364869708</v>
      </c>
      <c r="I5025">
        <f t="shared" si="473"/>
        <v>100.63435464313261</v>
      </c>
      <c r="K5025" t="str">
        <f t="shared" si="470"/>
        <v>Sell</v>
      </c>
    </row>
    <row r="5026" spans="1:11">
      <c r="A5026" s="1">
        <v>40497</v>
      </c>
      <c r="B5026">
        <v>6790.17</v>
      </c>
      <c r="D5026">
        <f t="shared" si="468"/>
        <v>6708.2029999999995</v>
      </c>
      <c r="E5026">
        <f t="shared" si="471"/>
        <v>6603.7984774179777</v>
      </c>
      <c r="F5026">
        <f t="shared" si="469"/>
        <v>6705.0072471384638</v>
      </c>
      <c r="H5026">
        <f t="shared" si="472"/>
        <v>102.90785286305488</v>
      </c>
      <c r="I5026">
        <f t="shared" si="473"/>
        <v>101.20876972048609</v>
      </c>
      <c r="K5026" t="str">
        <f t="shared" si="470"/>
        <v>Hold_sell</v>
      </c>
    </row>
    <row r="5027" spans="1:11">
      <c r="A5027" s="1">
        <v>40498</v>
      </c>
      <c r="B5027">
        <v>6663.24</v>
      </c>
      <c r="D5027">
        <f t="shared" si="468"/>
        <v>6726.7339999999995</v>
      </c>
      <c r="E5027">
        <f t="shared" si="471"/>
        <v>6608.2015531647939</v>
      </c>
      <c r="F5027">
        <f t="shared" si="469"/>
        <v>6698.5815168094696</v>
      </c>
      <c r="H5027">
        <f t="shared" si="472"/>
        <v>100.40227501937903</v>
      </c>
      <c r="I5027">
        <f t="shared" si="473"/>
        <v>90.379963644675627</v>
      </c>
      <c r="K5027" t="str">
        <f t="shared" si="470"/>
        <v>Hold_sell</v>
      </c>
    </row>
    <row r="5028" spans="1:11">
      <c r="A5028" s="1">
        <v>40499</v>
      </c>
      <c r="B5028">
        <v>6700.07</v>
      </c>
      <c r="D5028">
        <f t="shared" si="468"/>
        <v>6727.6270000000004</v>
      </c>
      <c r="E5028">
        <f t="shared" si="471"/>
        <v>6615.0066233007356</v>
      </c>
      <c r="F5028">
        <f t="shared" si="469"/>
        <v>6698.8105142233971</v>
      </c>
      <c r="H5028">
        <f t="shared" si="472"/>
        <v>97.082598200035548</v>
      </c>
      <c r="I5028">
        <f t="shared" si="473"/>
        <v>83.803890922661594</v>
      </c>
      <c r="K5028" t="str">
        <f t="shared" si="470"/>
        <v>Hold_sell</v>
      </c>
    </row>
    <row r="5029" spans="1:11">
      <c r="A5029" s="1">
        <v>40500</v>
      </c>
      <c r="B5029">
        <v>6832.11</v>
      </c>
      <c r="D5029">
        <f t="shared" si="468"/>
        <v>6735.8539999999994</v>
      </c>
      <c r="E5029">
        <f t="shared" si="471"/>
        <v>6631.0883549080881</v>
      </c>
      <c r="F5029">
        <f t="shared" si="469"/>
        <v>6719.3181274197977</v>
      </c>
      <c r="H5029">
        <f t="shared" si="472"/>
        <v>95.312033062370361</v>
      </c>
      <c r="I5029">
        <f t="shared" si="473"/>
        <v>88.229772511709598</v>
      </c>
      <c r="K5029" t="str">
        <f t="shared" si="470"/>
        <v>Hold_sell</v>
      </c>
    </row>
    <row r="5030" spans="1:11">
      <c r="A5030" s="1">
        <v>40501</v>
      </c>
      <c r="B5030">
        <v>6843.55</v>
      </c>
      <c r="D5030">
        <f t="shared" si="468"/>
        <v>6745.5959999999995</v>
      </c>
      <c r="E5030">
        <f t="shared" si="471"/>
        <v>6646.8262545445259</v>
      </c>
      <c r="F5030">
        <f t="shared" si="469"/>
        <v>6738.4307232013671</v>
      </c>
      <c r="H5030">
        <f t="shared" si="472"/>
        <v>94.570520181264527</v>
      </c>
      <c r="I5030">
        <f t="shared" si="473"/>
        <v>91.604468656841163</v>
      </c>
      <c r="K5030" t="str">
        <f t="shared" si="470"/>
        <v>Hold_sell</v>
      </c>
    </row>
    <row r="5031" spans="1:11">
      <c r="A5031" s="1">
        <v>40504</v>
      </c>
      <c r="B5031">
        <v>6822.05</v>
      </c>
      <c r="D5031">
        <f t="shared" si="468"/>
        <v>6754.5309999999999</v>
      </c>
      <c r="E5031">
        <f t="shared" si="471"/>
        <v>6659.8057912449312</v>
      </c>
      <c r="F5031">
        <f t="shared" si="469"/>
        <v>6751.2952273242336</v>
      </c>
      <c r="H5031">
        <f t="shared" si="472"/>
        <v>93.954303360872089</v>
      </c>
      <c r="I5031">
        <f t="shared" si="473"/>
        <v>91.489436079302322</v>
      </c>
      <c r="K5031" t="str">
        <f t="shared" si="470"/>
        <v>Hold_sell</v>
      </c>
    </row>
    <row r="5032" spans="1:11">
      <c r="A5032" s="1">
        <v>40505</v>
      </c>
      <c r="B5032">
        <v>6705</v>
      </c>
      <c r="D5032">
        <f t="shared" si="468"/>
        <v>6761.6859999999997</v>
      </c>
      <c r="E5032">
        <f t="shared" si="471"/>
        <v>6663.153510411973</v>
      </c>
      <c r="F5032">
        <f t="shared" si="469"/>
        <v>6744.1728846589667</v>
      </c>
      <c r="H5032">
        <f t="shared" si="472"/>
        <v>91.367317538096415</v>
      </c>
      <c r="I5032">
        <f t="shared" si="473"/>
        <v>81.019374246993721</v>
      </c>
      <c r="K5032" t="str">
        <f t="shared" si="470"/>
        <v>Hold_sell</v>
      </c>
    </row>
    <row r="5033" spans="1:11">
      <c r="A5033" s="1">
        <v>40506</v>
      </c>
      <c r="B5033">
        <v>6823.8</v>
      </c>
      <c r="D5033">
        <f t="shared" si="468"/>
        <v>6753.4050000000007</v>
      </c>
      <c r="E5033">
        <f t="shared" si="471"/>
        <v>6675.0532503814566</v>
      </c>
      <c r="F5033">
        <f t="shared" si="469"/>
        <v>6756.4232100960489</v>
      </c>
      <c r="H5033">
        <f t="shared" si="472"/>
        <v>89.367845973395603</v>
      </c>
      <c r="I5033">
        <f t="shared" si="473"/>
        <v>81.369959714592369</v>
      </c>
      <c r="K5033" t="str">
        <f t="shared" si="470"/>
        <v>Hold_sell</v>
      </c>
    </row>
    <row r="5034" spans="1:11">
      <c r="A5034" s="1">
        <v>40507</v>
      </c>
      <c r="B5034">
        <v>6879.66</v>
      </c>
      <c r="D5034">
        <f t="shared" si="468"/>
        <v>6763.8010000000013</v>
      </c>
      <c r="E5034">
        <f t="shared" si="471"/>
        <v>6690.2093059087565</v>
      </c>
      <c r="F5034">
        <f t="shared" si="469"/>
        <v>6775.3827162351181</v>
      </c>
      <c r="H5034">
        <f t="shared" si="472"/>
        <v>88.528958843988804</v>
      </c>
      <c r="I5034">
        <f t="shared" si="473"/>
        <v>85.173410326361591</v>
      </c>
      <c r="K5034" t="str">
        <f t="shared" si="470"/>
        <v>Hold_sell</v>
      </c>
    </row>
    <row r="5035" spans="1:11">
      <c r="A5035" s="1">
        <v>40508</v>
      </c>
      <c r="B5035">
        <v>6848.98</v>
      </c>
      <c r="D5035">
        <f t="shared" si="468"/>
        <v>6779.4260000000013</v>
      </c>
      <c r="E5035">
        <f t="shared" si="471"/>
        <v>6701.9700980636635</v>
      </c>
      <c r="F5035">
        <f t="shared" si="469"/>
        <v>6786.7053752758693</v>
      </c>
      <c r="H5035">
        <f t="shared" si="472"/>
        <v>87.770222517632206</v>
      </c>
      <c r="I5035">
        <f t="shared" si="473"/>
        <v>84.735277212205801</v>
      </c>
      <c r="K5035" t="str">
        <f t="shared" si="470"/>
        <v>Hold_sell</v>
      </c>
    </row>
    <row r="5036" spans="1:11">
      <c r="A5036" s="1">
        <v>40511</v>
      </c>
      <c r="B5036">
        <v>6697.97</v>
      </c>
      <c r="D5036">
        <f t="shared" si="468"/>
        <v>6790.8630000000003</v>
      </c>
      <c r="E5036">
        <f t="shared" si="471"/>
        <v>6701.6737945033919</v>
      </c>
      <c r="F5036">
        <f t="shared" si="469"/>
        <v>6773.0537790795815</v>
      </c>
      <c r="H5036">
        <f t="shared" si="472"/>
        <v>84.49217492934369</v>
      </c>
      <c r="I5036">
        <f t="shared" si="473"/>
        <v>71.379984576189599</v>
      </c>
      <c r="K5036" t="str">
        <f t="shared" si="470"/>
        <v>Hold_sell</v>
      </c>
    </row>
    <row r="5037" spans="1:11">
      <c r="A5037" s="1">
        <v>40512</v>
      </c>
      <c r="B5037">
        <v>6688.49</v>
      </c>
      <c r="D5037">
        <f t="shared" si="468"/>
        <v>6781.6429999999991</v>
      </c>
      <c r="E5037">
        <f t="shared" si="471"/>
        <v>6700.6972171327707</v>
      </c>
      <c r="F5037">
        <f t="shared" si="469"/>
        <v>6760.0439669134921</v>
      </c>
      <c r="H5037">
        <f t="shared" si="472"/>
        <v>79.463089899619234</v>
      </c>
      <c r="I5037">
        <f t="shared" si="473"/>
        <v>59.346749780721439</v>
      </c>
      <c r="K5037" t="str">
        <f t="shared" si="470"/>
        <v>Hold_sell</v>
      </c>
    </row>
    <row r="5038" spans="1:11">
      <c r="A5038" s="1">
        <v>40513</v>
      </c>
      <c r="B5038">
        <v>6866.63</v>
      </c>
      <c r="D5038">
        <f t="shared" si="468"/>
        <v>6784.1680000000006</v>
      </c>
      <c r="E5038">
        <f t="shared" si="471"/>
        <v>6712.9885343821952</v>
      </c>
      <c r="F5038">
        <f t="shared" si="469"/>
        <v>6776.4418181575702</v>
      </c>
      <c r="H5038">
        <f t="shared" si="472"/>
        <v>76.26112867477039</v>
      </c>
      <c r="I5038">
        <f t="shared" si="473"/>
        <v>63.453283775374985</v>
      </c>
      <c r="K5038" t="str">
        <f t="shared" si="470"/>
        <v>Hold_sell</v>
      </c>
    </row>
    <row r="5039" spans="1:11">
      <c r="A5039" s="1">
        <v>40514</v>
      </c>
      <c r="B5039">
        <v>6957.61</v>
      </c>
      <c r="D5039">
        <f t="shared" si="468"/>
        <v>6800.8239999999987</v>
      </c>
      <c r="E5039">
        <f t="shared" si="471"/>
        <v>6731.1086429464767</v>
      </c>
      <c r="F5039">
        <f t="shared" si="469"/>
        <v>6804.3138461333283</v>
      </c>
      <c r="H5039">
        <f t="shared" si="472"/>
        <v>75.649943577186633</v>
      </c>
      <c r="I5039">
        <f t="shared" si="473"/>
        <v>73.205203186851577</v>
      </c>
      <c r="K5039" t="str">
        <f t="shared" si="470"/>
        <v>Hold_sell</v>
      </c>
    </row>
    <row r="5040" spans="1:11">
      <c r="A5040" s="1">
        <v>40515</v>
      </c>
      <c r="B5040">
        <v>6947.72</v>
      </c>
      <c r="D5040">
        <f t="shared" si="468"/>
        <v>6813.3739999999989</v>
      </c>
      <c r="E5040">
        <f t="shared" si="471"/>
        <v>6747.1539286541447</v>
      </c>
      <c r="F5040">
        <f t="shared" si="469"/>
        <v>6826.3763313435857</v>
      </c>
      <c r="H5040">
        <f t="shared" si="472"/>
        <v>76.3644353996375</v>
      </c>
      <c r="I5040">
        <f t="shared" si="473"/>
        <v>79.222402689440969</v>
      </c>
      <c r="K5040" t="str">
        <f t="shared" si="470"/>
        <v>Buy</v>
      </c>
    </row>
    <row r="5041" spans="1:11">
      <c r="A5041" s="1">
        <v>40518</v>
      </c>
      <c r="B5041">
        <v>6954.38</v>
      </c>
      <c r="D5041">
        <f t="shared" si="468"/>
        <v>6823.7909999999993</v>
      </c>
      <c r="E5041">
        <f t="shared" si="471"/>
        <v>6762.5040080130966</v>
      </c>
      <c r="F5041">
        <f t="shared" si="469"/>
        <v>6846.0692034445728</v>
      </c>
      <c r="H5041">
        <f t="shared" si="472"/>
        <v>77.804587406005254</v>
      </c>
      <c r="I5041">
        <f t="shared" si="473"/>
        <v>83.565195431476241</v>
      </c>
      <c r="K5041" t="str">
        <f t="shared" si="470"/>
        <v>Hold_buy</v>
      </c>
    </row>
    <row r="5042" spans="1:11">
      <c r="A5042" s="1">
        <v>40519</v>
      </c>
      <c r="B5042">
        <v>7001.91</v>
      </c>
      <c r="D5042">
        <f t="shared" si="468"/>
        <v>6837.0239999999994</v>
      </c>
      <c r="E5042">
        <f t="shared" si="471"/>
        <v>6780.2377851973115</v>
      </c>
      <c r="F5042">
        <f t="shared" si="469"/>
        <v>6870.044710606946</v>
      </c>
      <c r="H5042">
        <f t="shared" si="472"/>
        <v>80.205055006731101</v>
      </c>
      <c r="I5042">
        <f t="shared" si="473"/>
        <v>89.806925409634459</v>
      </c>
      <c r="K5042" t="str">
        <f t="shared" si="470"/>
        <v>Hold_buy</v>
      </c>
    </row>
    <row r="5043" spans="1:11">
      <c r="A5043" s="1">
        <v>40520</v>
      </c>
      <c r="B5043">
        <v>6975.87</v>
      </c>
      <c r="D5043">
        <f t="shared" si="468"/>
        <v>6866.7149999999992</v>
      </c>
      <c r="E5043">
        <f t="shared" si="471"/>
        <v>6794.7290603678812</v>
      </c>
      <c r="F5043">
        <f t="shared" si="469"/>
        <v>6886.3255243597232</v>
      </c>
      <c r="H5043">
        <f t="shared" si="472"/>
        <v>82.483336803753289</v>
      </c>
      <c r="I5043">
        <f t="shared" si="473"/>
        <v>91.596463991842029</v>
      </c>
      <c r="K5043" t="str">
        <f t="shared" si="470"/>
        <v>Hold_buy</v>
      </c>
    </row>
    <row r="5044" spans="1:11">
      <c r="A5044" s="1">
        <v>40521</v>
      </c>
      <c r="B5044">
        <v>6964.16</v>
      </c>
      <c r="D5044">
        <f t="shared" si="468"/>
        <v>6881.9219999999987</v>
      </c>
      <c r="E5044">
        <f t="shared" si="471"/>
        <v>6807.2795003406309</v>
      </c>
      <c r="F5044">
        <f t="shared" si="469"/>
        <v>6898.3000590736119</v>
      </c>
      <c r="H5044">
        <f t="shared" si="472"/>
        <v>84.190781189598837</v>
      </c>
      <c r="I5044">
        <f t="shared" si="473"/>
        <v>91.020558732981044</v>
      </c>
      <c r="K5044" t="str">
        <f t="shared" si="470"/>
        <v>Hold_buy</v>
      </c>
    </row>
    <row r="5045" spans="1:11">
      <c r="A5045" s="1">
        <v>40522</v>
      </c>
      <c r="B5045">
        <v>7006.17</v>
      </c>
      <c r="D5045">
        <f t="shared" si="468"/>
        <v>6890.3720000000003</v>
      </c>
      <c r="E5045">
        <f t="shared" si="471"/>
        <v>6822.0121299450284</v>
      </c>
      <c r="F5045">
        <f t="shared" si="469"/>
        <v>6914.8954346007486</v>
      </c>
      <c r="H5045">
        <f t="shared" si="472"/>
        <v>85.929285882823109</v>
      </c>
      <c r="I5045">
        <f t="shared" si="473"/>
        <v>92.883304655720167</v>
      </c>
      <c r="K5045" t="str">
        <f t="shared" si="470"/>
        <v>Hold_buy</v>
      </c>
    </row>
    <row r="5046" spans="1:11">
      <c r="A5046" s="1">
        <v>40525</v>
      </c>
      <c r="B5046">
        <v>7029.39</v>
      </c>
      <c r="D5046">
        <f t="shared" si="468"/>
        <v>6906.0909999999985</v>
      </c>
      <c r="E5046">
        <f t="shared" si="471"/>
        <v>6837.3734536528045</v>
      </c>
      <c r="F5046">
        <f t="shared" si="469"/>
        <v>6932.5099831237103</v>
      </c>
      <c r="H5046">
        <f t="shared" si="472"/>
        <v>87.770734600439638</v>
      </c>
      <c r="I5046">
        <f t="shared" si="473"/>
        <v>95.136529470905771</v>
      </c>
      <c r="K5046" t="str">
        <f t="shared" si="470"/>
        <v>Hold_buy</v>
      </c>
    </row>
    <row r="5047" spans="1:11">
      <c r="A5047" s="1">
        <v>40526</v>
      </c>
      <c r="B5047">
        <v>7027.4</v>
      </c>
      <c r="D5047">
        <f t="shared" si="468"/>
        <v>6939.2330000000002</v>
      </c>
      <c r="E5047">
        <f t="shared" si="471"/>
        <v>6851.4494941229668</v>
      </c>
      <c r="F5047">
        <f t="shared" si="469"/>
        <v>6947.1084472585244</v>
      </c>
      <c r="H5047">
        <f t="shared" si="472"/>
        <v>89.348378307463221</v>
      </c>
      <c r="I5047">
        <f t="shared" si="473"/>
        <v>95.658953135557567</v>
      </c>
      <c r="K5047" t="str">
        <f t="shared" si="470"/>
        <v>Hold_buy</v>
      </c>
    </row>
    <row r="5048" spans="1:11">
      <c r="A5048" s="1">
        <v>40527</v>
      </c>
      <c r="B5048">
        <v>7016.37</v>
      </c>
      <c r="D5048">
        <f t="shared" si="468"/>
        <v>6973.1239999999989</v>
      </c>
      <c r="E5048">
        <f t="shared" si="471"/>
        <v>6863.6658278916357</v>
      </c>
      <c r="F5048">
        <f t="shared" si="469"/>
        <v>6957.7640707572127</v>
      </c>
      <c r="H5048">
        <f t="shared" si="472"/>
        <v>90.298351219085987</v>
      </c>
      <c r="I5048">
        <f t="shared" si="473"/>
        <v>94.098242865577049</v>
      </c>
      <c r="K5048" t="str">
        <f t="shared" si="470"/>
        <v>Hold_buy</v>
      </c>
    </row>
    <row r="5049" spans="1:11">
      <c r="A5049" s="1">
        <v>40528</v>
      </c>
      <c r="B5049">
        <v>7024.4</v>
      </c>
      <c r="D5049">
        <f t="shared" si="468"/>
        <v>6988.098</v>
      </c>
      <c r="E5049">
        <f t="shared" si="471"/>
        <v>6875.5720628626259</v>
      </c>
      <c r="F5049">
        <f t="shared" si="469"/>
        <v>6968.0157521791798</v>
      </c>
      <c r="H5049">
        <f t="shared" si="472"/>
        <v>90.727418838579567</v>
      </c>
      <c r="I5049">
        <f t="shared" si="473"/>
        <v>92.4436893165539</v>
      </c>
      <c r="K5049" t="str">
        <f t="shared" si="470"/>
        <v>Hold_buy</v>
      </c>
    </row>
    <row r="5050" spans="1:11">
      <c r="A5050" s="1">
        <v>40529</v>
      </c>
      <c r="B5050">
        <v>6982.45</v>
      </c>
      <c r="D5050">
        <f t="shared" si="468"/>
        <v>6994.777</v>
      </c>
      <c r="E5050">
        <f t="shared" si="471"/>
        <v>6883.4889470950238</v>
      </c>
      <c r="F5050">
        <f t="shared" si="469"/>
        <v>6970.2364056900751</v>
      </c>
      <c r="H5050">
        <f t="shared" si="472"/>
        <v>89.93142678987391</v>
      </c>
      <c r="I5050">
        <f t="shared" si="473"/>
        <v>86.747458595051285</v>
      </c>
      <c r="K5050" t="str">
        <f t="shared" si="470"/>
        <v>Sell</v>
      </c>
    </row>
    <row r="5051" spans="1:11">
      <c r="A5051" s="1">
        <v>40532</v>
      </c>
      <c r="B5051">
        <v>7018.6</v>
      </c>
      <c r="D5051">
        <f t="shared" si="468"/>
        <v>6998.25</v>
      </c>
      <c r="E5051">
        <f t="shared" si="471"/>
        <v>6893.4971732361328</v>
      </c>
      <c r="F5051">
        <f t="shared" si="469"/>
        <v>6977.6769586608325</v>
      </c>
      <c r="H5051">
        <f t="shared" si="472"/>
        <v>88.78109851683908</v>
      </c>
      <c r="I5051">
        <f t="shared" si="473"/>
        <v>84.17978542469973</v>
      </c>
      <c r="K5051" t="str">
        <f t="shared" si="470"/>
        <v>Hold_sell</v>
      </c>
    </row>
    <row r="5052" spans="1:11">
      <c r="A5052" s="1">
        <v>40533</v>
      </c>
      <c r="B5052">
        <v>7077.99</v>
      </c>
      <c r="D5052">
        <f t="shared" si="468"/>
        <v>7004.6720000000005</v>
      </c>
      <c r="E5052">
        <f t="shared" si="471"/>
        <v>6907.1633085519752</v>
      </c>
      <c r="F5052">
        <f t="shared" si="469"/>
        <v>6993.109734251474</v>
      </c>
      <c r="H5052">
        <f t="shared" si="472"/>
        <v>88.214163953371028</v>
      </c>
      <c r="I5052">
        <f t="shared" si="473"/>
        <v>85.946425699498832</v>
      </c>
      <c r="K5052" t="str">
        <f t="shared" si="470"/>
        <v>Hold_sell</v>
      </c>
    </row>
    <row r="5053" spans="1:11">
      <c r="A5053" s="1">
        <v>40534</v>
      </c>
      <c r="B5053">
        <v>7067.92</v>
      </c>
      <c r="D5053">
        <f t="shared" si="468"/>
        <v>7012.2800000000007</v>
      </c>
      <c r="E5053">
        <f t="shared" si="471"/>
        <v>6919.0712116221994</v>
      </c>
      <c r="F5053">
        <f t="shared" si="469"/>
        <v>7004.6190059050932</v>
      </c>
      <c r="H5053">
        <f t="shared" si="472"/>
        <v>87.680890019275594</v>
      </c>
      <c r="I5053">
        <f t="shared" si="473"/>
        <v>85.547794282893847</v>
      </c>
      <c r="K5053" t="str">
        <f t="shared" si="470"/>
        <v>Hold_sell</v>
      </c>
    </row>
    <row r="5054" spans="1:11">
      <c r="A5054" s="1">
        <v>40535</v>
      </c>
      <c r="B5054">
        <v>7057.69</v>
      </c>
      <c r="D5054">
        <f t="shared" si="468"/>
        <v>7021.4850000000006</v>
      </c>
      <c r="E5054">
        <f t="shared" si="471"/>
        <v>6929.339270020555</v>
      </c>
      <c r="F5054">
        <f t="shared" si="469"/>
        <v>7012.7837742273869</v>
      </c>
      <c r="H5054">
        <f t="shared" si="472"/>
        <v>86.833612856786857</v>
      </c>
      <c r="I5054">
        <f t="shared" si="473"/>
        <v>83.44450420683188</v>
      </c>
      <c r="K5054" t="str">
        <f t="shared" si="470"/>
        <v>Hold_sell</v>
      </c>
    </row>
    <row r="5055" spans="1:11">
      <c r="A5055" s="1">
        <v>40539</v>
      </c>
      <c r="B5055">
        <v>6970.73</v>
      </c>
      <c r="D5055">
        <f t="shared" si="468"/>
        <v>7030.8379999999988</v>
      </c>
      <c r="E5055">
        <f t="shared" si="471"/>
        <v>6932.4052500190328</v>
      </c>
      <c r="F5055">
        <f t="shared" si="469"/>
        <v>7006.3139628077888</v>
      </c>
      <c r="H5055">
        <f t="shared" si="472"/>
        <v>84.248632843180687</v>
      </c>
      <c r="I5055">
        <f t="shared" si="473"/>
        <v>73.90871278875602</v>
      </c>
      <c r="K5055" t="str">
        <f t="shared" si="470"/>
        <v>Hold_sell</v>
      </c>
    </row>
    <row r="5056" spans="1:11">
      <c r="A5056" s="1">
        <v>40540</v>
      </c>
      <c r="B5056">
        <v>6972.1</v>
      </c>
      <c r="D5056">
        <f t="shared" si="468"/>
        <v>7027.293999999999</v>
      </c>
      <c r="E5056">
        <f t="shared" si="471"/>
        <v>6935.3456018694751</v>
      </c>
      <c r="F5056">
        <f t="shared" si="469"/>
        <v>7001.0502762219749</v>
      </c>
      <c r="H5056">
        <f t="shared" si="472"/>
        <v>80.539841145044505</v>
      </c>
      <c r="I5056">
        <f t="shared" si="473"/>
        <v>65.704674352499751</v>
      </c>
      <c r="K5056" t="str">
        <f t="shared" si="470"/>
        <v>Hold_sell</v>
      </c>
    </row>
    <row r="5057" spans="1:11">
      <c r="A5057" s="1">
        <v>40541</v>
      </c>
      <c r="B5057">
        <v>6995.47</v>
      </c>
      <c r="D5057">
        <f t="shared" si="468"/>
        <v>7021.5650000000005</v>
      </c>
      <c r="E5057">
        <f t="shared" si="471"/>
        <v>6939.7992609902549</v>
      </c>
      <c r="F5057">
        <f t="shared" si="469"/>
        <v>7000.1917721878253</v>
      </c>
      <c r="H5057">
        <f t="shared" si="472"/>
        <v>76.510375155549696</v>
      </c>
      <c r="I5057">
        <f t="shared" si="473"/>
        <v>60.392511197570457</v>
      </c>
      <c r="K5057" t="str">
        <f t="shared" si="470"/>
        <v>Hold_sell</v>
      </c>
    </row>
    <row r="5058" spans="1:11">
      <c r="A5058" s="1">
        <v>40542</v>
      </c>
      <c r="B5058">
        <v>6914.19</v>
      </c>
      <c r="D5058">
        <f t="shared" si="468"/>
        <v>7018.3719999999985</v>
      </c>
      <c r="E5058">
        <f t="shared" si="471"/>
        <v>6937.9022786946807</v>
      </c>
      <c r="F5058">
        <f t="shared" si="469"/>
        <v>6986.960730312775</v>
      </c>
      <c r="H5058">
        <f t="shared" si="472"/>
        <v>71.019990448058621</v>
      </c>
      <c r="I5058">
        <f t="shared" si="473"/>
        <v>49.058451618094296</v>
      </c>
      <c r="K5058" t="str">
        <f t="shared" si="470"/>
        <v>Hold_sell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Matthiasg</dc:creator>
  <cp:lastModifiedBy>Matthiasg</cp:lastModifiedBy>
  <dcterms:created xsi:type="dcterms:W3CDTF">2011-04-20T10:38:57Z</dcterms:created>
  <dcterms:modified xsi:type="dcterms:W3CDTF">2011-04-20T13:15:32Z</dcterms:modified>
</cp:coreProperties>
</file>