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2" i="1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6"/>
  <c r="D5"/>
  <c r="D9"/>
  <c r="D11"/>
  <c r="D4"/>
  <c r="D12"/>
  <c r="D7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<sst xmlns="http://schemas.openxmlformats.org/spreadsheetml/2006/main" count="37" uniqueCount="27">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</sst>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II'!$A$26:$A$202</c:f>
              <c:numCache>
                <c:formatCode>dd/mm/yyyy</c:formatCode>
                <c:ptCount val="177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</c:numCache>
            </c:numRef>
          </c:cat>
          <c:val>
            <c:numRef>
              <c:f>'MD II'!$C$26:$C$202</c:f>
              <c:numCache>
                <c:formatCode>0.00_ ;[Red]\-0.00\ </c:formatCode>
                <c:ptCount val="177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II'!$A$26:$A$202</c:f>
              <c:numCache>
                <c:formatCode>dd/mm/yyyy</c:formatCode>
                <c:ptCount val="177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</c:numCache>
            </c:numRef>
          </c:cat>
          <c:val>
            <c:numRef>
              <c:f>'MD II'!$D$26:$D$202</c:f>
              <c:numCache>
                <c:formatCode>0.00_ ;[Red]\-0.00\ </c:formatCode>
                <c:ptCount val="177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</c:numCache>
            </c:numRef>
          </c:val>
        </c:ser>
        <c:marker val="1"/>
        <c:axId val="77863936"/>
        <c:axId val="77895168"/>
      </c:lineChart>
      <c:dateAx>
        <c:axId val="77863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178"/>
              <c:y val="0.89136490250696265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7895168"/>
        <c:crosses val="autoZero"/>
        <c:auto val="1"/>
        <c:lblOffset val="100"/>
        <c:minorUnit val="2"/>
      </c:dateAx>
      <c:valAx>
        <c:axId val="778951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468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7863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5" footer="0.492125984500000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86"/>
          <c:y val="3.217834063170309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54"/>
          <c:w val="0.65164699859100816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II'!$A$26:$A$202</c:f>
              <c:numCache>
                <c:formatCode>dd/mm/yyyy</c:formatCode>
                <c:ptCount val="177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</c:numCache>
            </c:numRef>
          </c:cat>
          <c:val>
            <c:numRef>
              <c:f>'MD II'!$E$26:$E$202</c:f>
              <c:numCache>
                <c:formatCode>0.00</c:formatCode>
                <c:ptCount val="177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</c:numCache>
            </c:numRef>
          </c:val>
        </c:ser>
        <c:marker val="1"/>
        <c:axId val="77943552"/>
        <c:axId val="77945472"/>
      </c:lineChart>
      <c:dateAx>
        <c:axId val="779435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243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7945472"/>
        <c:crosses val="autoZero"/>
        <c:auto val="1"/>
        <c:lblOffset val="100"/>
        <c:minorUnit val="2"/>
      </c:dateAx>
      <c:valAx>
        <c:axId val="77945472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7943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5" footer="0.492125984500000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5" t="s">
        <v>18</v>
      </c>
      <c r="B4" s="96">
        <v>8</v>
      </c>
      <c r="C4" s="96">
        <v>18.63</v>
      </c>
      <c r="D4" s="39">
        <f>(C4+E4-B4)/B4*100-2</f>
        <v>142.12499999999997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17.190000000000001</v>
      </c>
      <c r="D5" s="39">
        <f>(C5+E5-B5)/B5*100-2</f>
        <v>111.12272174969627</v>
      </c>
      <c r="E5" s="73">
        <v>0.35</v>
      </c>
      <c r="F5" s="6"/>
      <c r="I5" s="16"/>
    </row>
    <row r="6" spans="1:13" s="3" customFormat="1" ht="12.75" customHeight="1">
      <c r="A6" s="77" t="s">
        <v>20</v>
      </c>
      <c r="B6" s="84">
        <v>7.15</v>
      </c>
      <c r="C6" s="85">
        <v>13.4</v>
      </c>
      <c r="D6" s="39">
        <f>(C6+E6-B6)/B6*100-2</f>
        <v>93.804195804195786</v>
      </c>
      <c r="E6" s="73">
        <v>0.6</v>
      </c>
      <c r="F6" s="6"/>
      <c r="I6" s="23"/>
    </row>
    <row r="7" spans="1:13" s="3" customFormat="1" ht="12.75" customHeight="1">
      <c r="A7" s="94" t="s">
        <v>19</v>
      </c>
      <c r="B7" s="38">
        <v>3.2</v>
      </c>
      <c r="C7" s="38">
        <v>5.2</v>
      </c>
      <c r="D7" s="39">
        <f>(C7+E7-B7)/B7*100-2</f>
        <v>87.999999999999986</v>
      </c>
      <c r="E7" s="73">
        <v>0.88</v>
      </c>
      <c r="F7" s="6"/>
    </row>
    <row r="8" spans="1:13" s="3" customFormat="1" ht="12.75" customHeight="1">
      <c r="A8" s="77" t="s">
        <v>21</v>
      </c>
      <c r="B8" s="82">
        <v>74.400000000000006</v>
      </c>
      <c r="C8" s="82">
        <v>100.95</v>
      </c>
      <c r="D8" s="39">
        <f>(C8+E8-B8)/B8*100-2</f>
        <v>37.314516129032256</v>
      </c>
      <c r="E8" s="73">
        <v>2.7</v>
      </c>
      <c r="F8" s="6"/>
    </row>
    <row r="9" spans="1:13" s="3" customFormat="1" ht="12.75" customHeight="1">
      <c r="A9" s="77" t="s">
        <v>23</v>
      </c>
      <c r="B9" s="38">
        <v>20.59</v>
      </c>
      <c r="C9" s="38">
        <v>27.35</v>
      </c>
      <c r="D9" s="39">
        <f>(C9+E9-B9)/B9*100-2</f>
        <v>33.745507527926193</v>
      </c>
      <c r="E9" s="73">
        <v>0.6</v>
      </c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3">
        <v>5.15</v>
      </c>
      <c r="D10" s="39">
        <f>(C10+E10-B10)/B10*100-2</f>
        <v>13.990990990990989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14.54</v>
      </c>
      <c r="D11" s="39">
        <f>(C11+E11-B11)/B11*100-2</f>
        <v>4.6091954022988491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83">
        <v>11.26</v>
      </c>
      <c r="C12" s="83">
        <v>11.15</v>
      </c>
      <c r="D12" s="39">
        <f>(C12+E12-B12)/B12*100-2</f>
        <v>-1.2007104795737136</v>
      </c>
      <c r="E12" s="73">
        <v>0.2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22</v>
      </c>
      <c r="B13" s="88">
        <v>82.45</v>
      </c>
      <c r="C13" s="88">
        <v>73.86</v>
      </c>
      <c r="D13" s="89">
        <f>(C13+E13-B13)/B13*100-2</f>
        <v>-8.7798665858095859</v>
      </c>
      <c r="E13" s="90">
        <v>3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8" t="s">
        <v>6</v>
      </c>
      <c r="B15" s="99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32.399155053875702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2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2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>A200+7</f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>A201+7</f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76"/>
      <c r="B203" s="44"/>
      <c r="C203" s="70"/>
      <c r="D203" s="70"/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6" t="s">
        <v>19</v>
      </c>
      <c r="B1" s="92">
        <v>40619</v>
      </c>
    </row>
    <row r="2" spans="1:2">
      <c r="A2" s="77" t="s">
        <v>17</v>
      </c>
      <c r="B2" s="92">
        <v>40632</v>
      </c>
    </row>
    <row r="3" spans="1:2">
      <c r="A3" s="77" t="s">
        <v>21</v>
      </c>
      <c r="B3" s="92">
        <v>40675</v>
      </c>
    </row>
    <row r="4" spans="1:2">
      <c r="A4" s="97" t="s">
        <v>26</v>
      </c>
      <c r="B4" s="92">
        <v>40681</v>
      </c>
    </row>
    <row r="5" spans="1:2">
      <c r="A5" s="77" t="s">
        <v>23</v>
      </c>
      <c r="B5" s="92">
        <v>40683</v>
      </c>
    </row>
    <row r="6" spans="1:2">
      <c r="A6" s="97" t="s">
        <v>25</v>
      </c>
      <c r="B6" s="92">
        <v>40683</v>
      </c>
    </row>
    <row r="7" spans="1:2">
      <c r="A7" s="81" t="s">
        <v>18</v>
      </c>
      <c r="B7" s="92">
        <v>40688</v>
      </c>
    </row>
    <row r="8" spans="1:2">
      <c r="A8" s="77" t="s">
        <v>24</v>
      </c>
      <c r="B8" s="92">
        <v>40690</v>
      </c>
    </row>
    <row r="9" spans="1:2">
      <c r="A9" s="80" t="s">
        <v>22</v>
      </c>
      <c r="B9" s="92">
        <v>40690</v>
      </c>
    </row>
    <row r="10" spans="1:2">
      <c r="A10" s="91" t="s">
        <v>20</v>
      </c>
      <c r="B10" s="92">
        <v>40696</v>
      </c>
    </row>
    <row r="14" spans="1:2">
      <c r="A14" s="92">
        <f ca="1">TODAY()</f>
        <v>40700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2011-06-06T10:50:26Z</dcterms:modified>
</cp:coreProperties>
</file>