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6" i="1"/>
  <c r="E206"/>
  <c r="A206"/>
  <c r="B8"/>
  <c r="D205"/>
  <c r="E205"/>
  <c r="A205"/>
  <c r="D204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2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6"/>
  <c r="D5"/>
  <c r="D9"/>
  <c r="D11"/>
  <c r="D4"/>
  <c r="D13"/>
  <c r="D7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<sst xmlns="http://schemas.openxmlformats.org/spreadsheetml/2006/main" count="37" uniqueCount="27">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</sst>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2" fontId="12" fillId="0" borderId="3" xfId="0" applyNumberFormat="1" applyFont="1" applyFill="1" applyBorder="1" applyAlignment="1">
      <alignment horizontal="right" vertical="center"/>
    </xf>
    <xf numFmtId="2" fontId="10" fillId="0" borderId="11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II'!$A$26:$A$206</c:f>
              <c:numCache>
                <c:formatCode>dd/mm/yyyy</c:formatCode>
                <c:ptCount val="18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</c:numCache>
            </c:numRef>
          </c:cat>
          <c:val>
            <c:numRef>
              <c:f>'MD II'!$C$26:$C$206</c:f>
              <c:numCache>
                <c:formatCode>0.00_ ;[Red]\-0.00\ </c:formatCode>
                <c:ptCount val="181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  <c:pt idx="179">
                  <c:v>28.42</c:v>
                </c:pt>
                <c:pt idx="180">
                  <c:v>34.75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II'!$A$26:$A$206</c:f>
              <c:numCache>
                <c:formatCode>dd/mm/yyyy</c:formatCode>
                <c:ptCount val="18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</c:numCache>
            </c:numRef>
          </c:cat>
          <c:val>
            <c:numRef>
              <c:f>'MD II'!$D$26:$D$206</c:f>
              <c:numCache>
                <c:formatCode>0.00_ ;[Red]\-0.00\ </c:formatCode>
                <c:ptCount val="181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  <c:pt idx="179">
                  <c:v>3.2114277283157784</c:v>
                </c:pt>
                <c:pt idx="180">
                  <c:v>7.4533389762724775</c:v>
                </c:pt>
              </c:numCache>
            </c:numRef>
          </c:val>
        </c:ser>
        <c:marker val="1"/>
        <c:axId val="55387264"/>
        <c:axId val="55410688"/>
      </c:lineChart>
      <c:dateAx>
        <c:axId val="55387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45"/>
              <c:y val="0.89136490250696188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10688"/>
        <c:crosses val="autoZero"/>
        <c:auto val="1"/>
        <c:lblOffset val="100"/>
        <c:minorUnit val="2"/>
      </c:dateAx>
      <c:valAx>
        <c:axId val="554106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546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87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83" footer="0.4921259845000008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336"/>
          <c:y val="3.21783406317031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79"/>
          <c:w val="0.65164699859100905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II'!$A$26:$A$206</c:f>
              <c:numCache>
                <c:formatCode>dd/mm/yyyy</c:formatCode>
                <c:ptCount val="18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</c:numCache>
            </c:numRef>
          </c:cat>
          <c:val>
            <c:numRef>
              <c:f>'MD II'!$E$26:$E$206</c:f>
              <c:numCache>
                <c:formatCode>0.00</c:formatCode>
                <c:ptCount val="181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  <c:pt idx="179">
                  <c:v>25.208572271684222</c:v>
                </c:pt>
                <c:pt idx="180">
                  <c:v>27.296661023727523</c:v>
                </c:pt>
              </c:numCache>
            </c:numRef>
          </c:val>
        </c:ser>
        <c:marker val="1"/>
        <c:axId val="55733248"/>
        <c:axId val="60863616"/>
      </c:lineChart>
      <c:dateAx>
        <c:axId val="55733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343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863616"/>
        <c:crosses val="autoZero"/>
        <c:auto val="1"/>
        <c:lblOffset val="100"/>
        <c:minorUnit val="2"/>
      </c:dateAx>
      <c:valAx>
        <c:axId val="60863616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33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83" footer="0.4921259845000008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8" t="s">
        <v>18</v>
      </c>
      <c r="B4" s="99">
        <v>8</v>
      </c>
      <c r="C4" s="99">
        <v>18.690000000000001</v>
      </c>
      <c r="D4" s="39">
        <f>(C4+E4-B4)/B4*100-2</f>
        <v>142.875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19.73</v>
      </c>
      <c r="D5" s="39">
        <f>(C5+E5-B5)/B5*100-2</f>
        <v>141.98541919805589</v>
      </c>
      <c r="E5" s="73">
        <v>0.35</v>
      </c>
      <c r="F5" s="6"/>
      <c r="I5" s="16"/>
    </row>
    <row r="6" spans="1:13" s="3" customFormat="1" ht="12.75" customHeight="1">
      <c r="A6" s="77" t="s">
        <v>20</v>
      </c>
      <c r="B6" s="83">
        <v>7.15</v>
      </c>
      <c r="C6" s="84">
        <v>13.69</v>
      </c>
      <c r="D6" s="39">
        <f>(C6+E6-B6)/B6*100-2</f>
        <v>97.860139860139839</v>
      </c>
      <c r="E6" s="73">
        <v>0.6</v>
      </c>
      <c r="F6" s="6"/>
      <c r="I6" s="23"/>
    </row>
    <row r="7" spans="1:13" s="3" customFormat="1" ht="12.75" customHeight="1">
      <c r="A7" s="92" t="s">
        <v>19</v>
      </c>
      <c r="B7" s="38">
        <v>3.2</v>
      </c>
      <c r="C7" s="38">
        <v>5.25</v>
      </c>
      <c r="D7" s="39">
        <f>(C7+E7-B7)/B7*100-2</f>
        <v>89.562499999999986</v>
      </c>
      <c r="E7" s="73">
        <v>0.88</v>
      </c>
      <c r="F7" s="6"/>
    </row>
    <row r="8" spans="1:13" s="3" customFormat="1" ht="12.75" customHeight="1">
      <c r="A8" s="77" t="s">
        <v>21</v>
      </c>
      <c r="B8" s="82">
        <f>74.4/3</f>
        <v>24.8</v>
      </c>
      <c r="C8" s="82">
        <v>35.56</v>
      </c>
      <c r="D8" s="39">
        <f>(C8+E8-B8)/B8*100-2</f>
        <v>45.016129032258064</v>
      </c>
      <c r="E8" s="73">
        <v>0.9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24.17</v>
      </c>
      <c r="D9" s="39">
        <f>(C9+E9-B9)/B9*100-2</f>
        <v>18.301117047110264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1">
        <v>5.05</v>
      </c>
      <c r="D10" s="39">
        <f>(C10+E10-B10)/B10*100-2</f>
        <v>11.738738738738727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13.97</v>
      </c>
      <c r="D11" s="39">
        <f>(C11+E11-B11)/B11*100-2</f>
        <v>0.51436781609196425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22</v>
      </c>
      <c r="B12" s="95">
        <v>82.45</v>
      </c>
      <c r="C12" s="95">
        <v>77.58</v>
      </c>
      <c r="D12" s="39">
        <f>(C12+E12-B12)/B12*100-2</f>
        <v>-4.2680412371134073</v>
      </c>
      <c r="E12" s="73">
        <v>3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6" t="s">
        <v>26</v>
      </c>
      <c r="B13" s="94">
        <v>11.26</v>
      </c>
      <c r="C13" s="94">
        <v>10.68</v>
      </c>
      <c r="D13" s="87">
        <f>(C13+E13-B13)/B13*100-2</f>
        <v>-5.3747779751332221</v>
      </c>
      <c r="E13" s="88">
        <v>0.2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6" t="s">
        <v>6</v>
      </c>
      <c r="B15" s="97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34.747059248014793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6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6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 t="shared" ref="A200:A206" si="6"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 t="shared" si="6"/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 t="shared" si="6"/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 t="shared" si="6"/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 t="shared" si="6"/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67">
        <f t="shared" si="6"/>
        <v>40718</v>
      </c>
      <c r="B205" s="44">
        <v>2658.2</v>
      </c>
      <c r="C205" s="70">
        <v>28.42</v>
      </c>
      <c r="D205" s="70">
        <f t="shared" si="5"/>
        <v>3.2114277283157784</v>
      </c>
      <c r="E205" s="44">
        <f t="shared" si="4"/>
        <v>25.208572271684222</v>
      </c>
    </row>
    <row r="206" spans="1:5" ht="12.75" customHeight="1">
      <c r="A206" s="67">
        <f t="shared" si="6"/>
        <v>40725</v>
      </c>
      <c r="B206" s="44">
        <v>2767.45</v>
      </c>
      <c r="C206" s="70">
        <v>34.75</v>
      </c>
      <c r="D206" s="70">
        <f t="shared" si="5"/>
        <v>7.4533389762724775</v>
      </c>
      <c r="E206" s="44">
        <f t="shared" si="4"/>
        <v>27.296661023727523</v>
      </c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5" t="s">
        <v>19</v>
      </c>
      <c r="B1" s="90">
        <v>40619</v>
      </c>
    </row>
    <row r="2" spans="1:2">
      <c r="A2" s="77" t="s">
        <v>17</v>
      </c>
      <c r="B2" s="90">
        <v>40632</v>
      </c>
    </row>
    <row r="3" spans="1:2">
      <c r="A3" s="77" t="s">
        <v>21</v>
      </c>
      <c r="B3" s="90">
        <v>40675</v>
      </c>
    </row>
    <row r="4" spans="1:2">
      <c r="A4" s="93" t="s">
        <v>26</v>
      </c>
      <c r="B4" s="90">
        <v>40681</v>
      </c>
    </row>
    <row r="5" spans="1:2">
      <c r="A5" s="77" t="s">
        <v>23</v>
      </c>
      <c r="B5" s="90">
        <v>40683</v>
      </c>
    </row>
    <row r="6" spans="1:2">
      <c r="A6" s="93" t="s">
        <v>25</v>
      </c>
      <c r="B6" s="90">
        <v>40683</v>
      </c>
    </row>
    <row r="7" spans="1:2">
      <c r="A7" s="81" t="s">
        <v>18</v>
      </c>
      <c r="B7" s="90">
        <v>40688</v>
      </c>
    </row>
    <row r="8" spans="1:2">
      <c r="A8" s="77" t="s">
        <v>24</v>
      </c>
      <c r="B8" s="90">
        <v>40690</v>
      </c>
    </row>
    <row r="9" spans="1:2">
      <c r="A9" s="80" t="s">
        <v>22</v>
      </c>
      <c r="B9" s="90">
        <v>40690</v>
      </c>
    </row>
    <row r="10" spans="1:2">
      <c r="A10" s="89" t="s">
        <v>20</v>
      </c>
      <c r="B10" s="90">
        <v>40696</v>
      </c>
    </row>
    <row r="14" spans="1:2">
      <c r="A14" s="90">
        <f ca="1">TODAY()</f>
        <v>40727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2011-07-03T21:06:37Z</dcterms:modified>
</cp:coreProperties>
</file>