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515" windowHeight="1335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2" i="1" l="1"/>
  <c r="G2" i="1"/>
  <c r="F2" i="1"/>
  <c r="H1" i="1"/>
  <c r="G1" i="1"/>
  <c r="F1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5" i="1"/>
</calcChain>
</file>

<file path=xl/sharedStrings.xml><?xml version="1.0" encoding="utf-8"?>
<sst xmlns="http://schemas.openxmlformats.org/spreadsheetml/2006/main" count="4" uniqueCount="3">
  <si>
    <t>NA</t>
  </si>
  <si>
    <t>Rendite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</si>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</sst>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quotePrefix="1" applyNumberFormat="1"/>
    <xf numFmtId="0" fontId="0" fillId="0" borderId="0" xfId="0" applyBorder="1"/>
    <xf numFmtId="14" fontId="0" fillId="0" borderId="0" xfId="0" applyNumberFormat="1"/>
    <xf numFmtId="9" fontId="0" fillId="0" borderId="0" xfId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tabSelected="1" workbookViewId="0"/>
  </sheetViews>
  <sheetFormatPr baseColWidth="10" defaultRowHeight="15" x14ac:dyDescent="0.25"/>
  <sheetData>
    <row r="1" spans="1:8" x14ac:dyDescent="0.25">
      <c r="E1" t="s">
        <v>1</v>
      </c>
      <c r="F1" s="4">
        <f>EXP(AVERAGE(F5:F281)*12)-1</f>
        <v>-0.24549068945620367</v>
      </c>
      <c r="G1" s="4">
        <f>EXP(AVERAGE(G5:G281)*12)-1</f>
        <v>9.032074066174034E-2</v>
      </c>
      <c r="H1" s="4">
        <f>EXP(AVERAGE(H5:H281)*12)-1</f>
        <v>-3.0665111082636032E-2</v>
      </c>
    </row>
    <row r="2" spans="1:8" x14ac:dyDescent="0.25">
      <c r="E2" t="s">
        <v>2</v>
      </c>
      <c r="F2" s="4">
        <f>_xlfn.STDEV.P(F5:F281)*SQRT(12)</f>
        <v>0.95542400362105095</v>
      </c>
      <c r="G2" s="4">
        <f>_xlfn.STDEV.P(G5:G281)*SQRT(12)</f>
        <v>1.2484355718513467</v>
      </c>
      <c r="H2" s="4">
        <f>_xlfn.STDEV.P(H5:H281)*SQRT(12)</f>
        <v>1.0650946764469327</v>
      </c>
    </row>
    <row r="4" spans="1:8" x14ac:dyDescent="0.25">
      <c r="A4" s="1">
        <v>32392</v>
      </c>
      <c r="B4" s="2">
        <v>100</v>
      </c>
      <c r="C4" s="2">
        <v>100</v>
      </c>
      <c r="D4" t="s">
        <v>0</v>
      </c>
    </row>
    <row r="5" spans="1:8" x14ac:dyDescent="0.25">
      <c r="A5" s="1">
        <v>32422</v>
      </c>
      <c r="B5" s="2">
        <v>73.33</v>
      </c>
      <c r="C5" s="2">
        <v>81.33</v>
      </c>
      <c r="D5" t="s">
        <v>0</v>
      </c>
      <c r="F5" s="4">
        <f>LN(B5/B4)</f>
        <v>-0.3102003838823833</v>
      </c>
      <c r="G5" s="4">
        <f>LN(C5/C4)</f>
        <v>-0.20665523380940748</v>
      </c>
      <c r="H5" s="4"/>
    </row>
    <row r="6" spans="1:8" x14ac:dyDescent="0.25">
      <c r="A6" s="1">
        <v>32453</v>
      </c>
      <c r="B6" s="2">
        <v>133.33000000000001</v>
      </c>
      <c r="C6" s="2">
        <v>106.67</v>
      </c>
      <c r="D6">
        <v>52</v>
      </c>
      <c r="F6" s="4">
        <f t="shared" ref="F6:H69" si="0">LN(B6/B5)</f>
        <v>0.59785745602165907</v>
      </c>
      <c r="G6" s="4">
        <f t="shared" si="0"/>
        <v>0.27122500445870762</v>
      </c>
      <c r="H6" s="4"/>
    </row>
    <row r="7" spans="1:8" x14ac:dyDescent="0.25">
      <c r="A7" s="1">
        <v>32483</v>
      </c>
      <c r="B7" s="2">
        <v>200</v>
      </c>
      <c r="C7" s="2">
        <v>116</v>
      </c>
      <c r="D7">
        <v>52</v>
      </c>
      <c r="F7" s="4">
        <f t="shared" si="0"/>
        <v>0.40549010842066951</v>
      </c>
      <c r="G7" s="4">
        <f t="shared" si="0"/>
        <v>8.3850234468973162E-2</v>
      </c>
      <c r="H7" s="4">
        <f t="shared" si="0"/>
        <v>0</v>
      </c>
    </row>
    <row r="8" spans="1:8" x14ac:dyDescent="0.25">
      <c r="A8" s="1">
        <v>32514</v>
      </c>
      <c r="B8" s="2">
        <v>200</v>
      </c>
      <c r="C8" s="2">
        <v>133.33000000000001</v>
      </c>
      <c r="D8">
        <v>84</v>
      </c>
      <c r="F8" s="4">
        <f t="shared" si="0"/>
        <v>0</v>
      </c>
      <c r="G8" s="4">
        <f t="shared" si="0"/>
        <v>0.13923706702100253</v>
      </c>
      <c r="H8" s="4">
        <f t="shared" si="0"/>
        <v>0.47957308026188628</v>
      </c>
    </row>
    <row r="9" spans="1:8" x14ac:dyDescent="0.25">
      <c r="A9" s="1">
        <v>32545</v>
      </c>
      <c r="B9" s="2">
        <v>193.33</v>
      </c>
      <c r="C9" s="2">
        <v>186.67000000000002</v>
      </c>
      <c r="D9">
        <v>64</v>
      </c>
      <c r="F9" s="4">
        <f t="shared" si="0"/>
        <v>-3.3918793203625973E-2</v>
      </c>
      <c r="G9" s="4">
        <f t="shared" si="0"/>
        <v>0.33651509391713841</v>
      </c>
      <c r="H9" s="4">
        <f t="shared" si="0"/>
        <v>-0.27193371548364181</v>
      </c>
    </row>
    <row r="10" spans="1:8" x14ac:dyDescent="0.25">
      <c r="A10" s="1">
        <v>32573</v>
      </c>
      <c r="B10" s="2">
        <v>180</v>
      </c>
      <c r="C10" s="2">
        <v>193.33</v>
      </c>
      <c r="D10">
        <v>120</v>
      </c>
      <c r="F10" s="4">
        <f t="shared" si="0"/>
        <v>-7.1441722454200357E-2</v>
      </c>
      <c r="G10" s="4">
        <f t="shared" si="0"/>
        <v>3.5056221299905287E-2</v>
      </c>
      <c r="H10" s="4">
        <f t="shared" si="0"/>
        <v>0.62860865942237409</v>
      </c>
    </row>
    <row r="11" spans="1:8" x14ac:dyDescent="0.25">
      <c r="A11" s="1">
        <v>32604</v>
      </c>
      <c r="B11" s="2">
        <v>152.08000000000001</v>
      </c>
      <c r="C11" s="2">
        <v>225</v>
      </c>
      <c r="D11">
        <v>87.5</v>
      </c>
      <c r="F11" s="4">
        <f t="shared" si="0"/>
        <v>-0.16855015271003662</v>
      </c>
      <c r="G11" s="4">
        <f t="shared" si="0"/>
        <v>0.15170182886000932</v>
      </c>
      <c r="H11" s="4">
        <f t="shared" si="0"/>
        <v>-0.3158529494184773</v>
      </c>
    </row>
    <row r="12" spans="1:8" x14ac:dyDescent="0.25">
      <c r="A12" s="1">
        <v>32634</v>
      </c>
      <c r="B12" s="2">
        <v>179.17000000000002</v>
      </c>
      <c r="C12" s="2">
        <v>200</v>
      </c>
      <c r="D12">
        <v>62.5</v>
      </c>
      <c r="F12" s="4">
        <f t="shared" si="0"/>
        <v>0.16392837763163295</v>
      </c>
      <c r="G12" s="4">
        <f t="shared" si="0"/>
        <v>-0.11778303565638351</v>
      </c>
      <c r="H12" s="4">
        <f t="shared" si="0"/>
        <v>-0.33647223662121289</v>
      </c>
    </row>
    <row r="13" spans="1:8" x14ac:dyDescent="0.25">
      <c r="A13" s="1">
        <v>32665</v>
      </c>
      <c r="B13" s="2">
        <v>179.17000000000002</v>
      </c>
      <c r="C13" s="2">
        <v>202.08</v>
      </c>
      <c r="D13">
        <v>56.25</v>
      </c>
      <c r="F13" s="4">
        <f t="shared" si="0"/>
        <v>0</v>
      </c>
      <c r="G13" s="4">
        <f t="shared" si="0"/>
        <v>1.0346292054144267E-2</v>
      </c>
      <c r="H13" s="4">
        <f t="shared" si="0"/>
        <v>-0.10536051565782628</v>
      </c>
    </row>
    <row r="14" spans="1:8" x14ac:dyDescent="0.25">
      <c r="A14" s="1">
        <v>32695</v>
      </c>
      <c r="B14" s="2">
        <v>152.08000000000001</v>
      </c>
      <c r="C14" s="2">
        <v>183.33</v>
      </c>
      <c r="D14">
        <v>62.5</v>
      </c>
      <c r="F14" s="4">
        <f t="shared" si="0"/>
        <v>-0.16392837763163293</v>
      </c>
      <c r="G14" s="4">
        <f t="shared" si="0"/>
        <v>-9.737585102724719E-2</v>
      </c>
      <c r="H14" s="4">
        <f t="shared" si="0"/>
        <v>0.10536051565782635</v>
      </c>
    </row>
    <row r="15" spans="1:8" x14ac:dyDescent="0.25">
      <c r="A15" s="1">
        <v>32726</v>
      </c>
      <c r="B15" s="2">
        <v>145.83000000000001</v>
      </c>
      <c r="C15" s="2">
        <v>220.83</v>
      </c>
      <c r="D15">
        <v>112.5</v>
      </c>
      <c r="F15" s="4">
        <f t="shared" si="0"/>
        <v>-4.1965138454699936E-2</v>
      </c>
      <c r="G15" s="4">
        <f t="shared" si="0"/>
        <v>0.18610536716379036</v>
      </c>
      <c r="H15" s="4">
        <f t="shared" si="0"/>
        <v>0.58778666490211906</v>
      </c>
    </row>
    <row r="16" spans="1:8" x14ac:dyDescent="0.25">
      <c r="A16" s="1">
        <v>32757</v>
      </c>
      <c r="B16" s="2">
        <v>162.5</v>
      </c>
      <c r="C16" s="2">
        <v>460.42</v>
      </c>
      <c r="D16">
        <v>125</v>
      </c>
      <c r="F16" s="4">
        <f t="shared" si="0"/>
        <v>0.10823644204431836</v>
      </c>
      <c r="G16" s="4">
        <f t="shared" si="0"/>
        <v>0.73474594165202622</v>
      </c>
      <c r="H16" s="4">
        <f t="shared" si="0"/>
        <v>0.10536051565782635</v>
      </c>
    </row>
    <row r="17" spans="1:8" x14ac:dyDescent="0.25">
      <c r="A17" s="1">
        <v>32787</v>
      </c>
      <c r="B17" s="2">
        <v>137.5</v>
      </c>
      <c r="C17" s="2">
        <v>372.92</v>
      </c>
      <c r="D17">
        <v>131.25</v>
      </c>
      <c r="F17" s="4">
        <f t="shared" si="0"/>
        <v>-0.16705408466316621</v>
      </c>
      <c r="G17" s="4">
        <f t="shared" si="0"/>
        <v>-0.21077519696225752</v>
      </c>
      <c r="H17" s="4">
        <f t="shared" si="0"/>
        <v>4.8790164169432049E-2</v>
      </c>
    </row>
    <row r="18" spans="1:8" x14ac:dyDescent="0.25">
      <c r="A18" s="1">
        <v>32818</v>
      </c>
      <c r="B18" s="2">
        <v>118.75</v>
      </c>
      <c r="C18" s="2">
        <v>379.17</v>
      </c>
      <c r="D18">
        <v>87.5</v>
      </c>
      <c r="F18" s="4">
        <f t="shared" si="0"/>
        <v>-0.14660347419187539</v>
      </c>
      <c r="G18" s="4">
        <f t="shared" si="0"/>
        <v>1.6620733898651704E-2</v>
      </c>
      <c r="H18" s="4">
        <f t="shared" si="0"/>
        <v>-0.40546510810816444</v>
      </c>
    </row>
    <row r="19" spans="1:8" x14ac:dyDescent="0.25">
      <c r="A19" s="1">
        <v>32848</v>
      </c>
      <c r="B19" s="2">
        <v>160.42000000000002</v>
      </c>
      <c r="C19" s="2">
        <v>377.08</v>
      </c>
      <c r="D19">
        <v>81.25</v>
      </c>
      <c r="F19" s="4">
        <f t="shared" si="0"/>
        <v>0.30077493302402797</v>
      </c>
      <c r="G19" s="4">
        <f t="shared" si="0"/>
        <v>-5.5272867991950914E-3</v>
      </c>
      <c r="H19" s="4">
        <f t="shared" si="0"/>
        <v>-7.4107972153721849E-2</v>
      </c>
    </row>
    <row r="20" spans="1:8" x14ac:dyDescent="0.25">
      <c r="A20" s="1">
        <v>32879</v>
      </c>
      <c r="B20" s="2">
        <v>162.5</v>
      </c>
      <c r="C20" s="2">
        <v>400</v>
      </c>
      <c r="D20">
        <v>87.5</v>
      </c>
      <c r="F20" s="4">
        <f t="shared" si="0"/>
        <v>1.288262583101361E-2</v>
      </c>
      <c r="G20" s="4">
        <f t="shared" si="0"/>
        <v>5.9007180580032438E-2</v>
      </c>
      <c r="H20" s="4">
        <f t="shared" si="0"/>
        <v>7.4107972153721835E-2</v>
      </c>
    </row>
    <row r="21" spans="1:8" x14ac:dyDescent="0.25">
      <c r="A21" s="1">
        <v>32910</v>
      </c>
      <c r="B21" s="2">
        <v>227.08</v>
      </c>
      <c r="C21" s="2">
        <v>372.92</v>
      </c>
      <c r="D21">
        <v>106.25</v>
      </c>
      <c r="F21" s="4">
        <f t="shared" si="0"/>
        <v>0.33462437653273336</v>
      </c>
      <c r="G21" s="4">
        <f t="shared" si="0"/>
        <v>-7.0100627679489075E-2</v>
      </c>
      <c r="H21" s="4">
        <f t="shared" si="0"/>
        <v>0.1941560144409574</v>
      </c>
    </row>
    <row r="22" spans="1:8" x14ac:dyDescent="0.25">
      <c r="A22" s="1">
        <v>32938</v>
      </c>
      <c r="B22" s="2">
        <v>245.83</v>
      </c>
      <c r="C22">
        <v>387.5</v>
      </c>
      <c r="D22">
        <v>81.25</v>
      </c>
      <c r="F22" s="4">
        <f t="shared" si="0"/>
        <v>7.933786182937734E-2</v>
      </c>
      <c r="G22" s="4">
        <f t="shared" si="0"/>
        <v>3.8351929364908742E-2</v>
      </c>
      <c r="H22" s="4">
        <f t="shared" si="0"/>
        <v>-0.26826398659467943</v>
      </c>
    </row>
    <row r="23" spans="1:8" x14ac:dyDescent="0.25">
      <c r="A23" s="1">
        <v>32969</v>
      </c>
      <c r="B23" s="2">
        <v>227.08</v>
      </c>
      <c r="C23">
        <v>393.75</v>
      </c>
      <c r="D23">
        <v>68.75</v>
      </c>
      <c r="F23" s="4">
        <f t="shared" si="0"/>
        <v>-7.933786182937734E-2</v>
      </c>
      <c r="G23" s="4">
        <f t="shared" si="0"/>
        <v>1.600034134644112E-2</v>
      </c>
      <c r="H23" s="4">
        <f t="shared" si="0"/>
        <v>-0.16705408466316621</v>
      </c>
    </row>
    <row r="24" spans="1:8" x14ac:dyDescent="0.25">
      <c r="A24" s="1">
        <v>32999</v>
      </c>
      <c r="B24">
        <v>187.5</v>
      </c>
      <c r="C24">
        <v>385.42</v>
      </c>
      <c r="D24">
        <v>62.5</v>
      </c>
      <c r="F24" s="4">
        <f t="shared" si="0"/>
        <v>-0.19152353289205998</v>
      </c>
      <c r="G24" s="4">
        <f t="shared" si="0"/>
        <v>-2.1382541370068182E-2</v>
      </c>
      <c r="H24" s="4">
        <f t="shared" si="0"/>
        <v>-9.5310179804324893E-2</v>
      </c>
    </row>
    <row r="25" spans="1:8" x14ac:dyDescent="0.25">
      <c r="A25" s="1">
        <v>33030</v>
      </c>
      <c r="B25">
        <v>170.83</v>
      </c>
      <c r="C25">
        <v>310.42</v>
      </c>
      <c r="D25">
        <v>68.75</v>
      </c>
      <c r="F25" s="4">
        <f t="shared" si="0"/>
        <v>-9.3109935451499162E-2</v>
      </c>
      <c r="G25" s="4">
        <f t="shared" si="0"/>
        <v>-0.21640742954673606</v>
      </c>
      <c r="H25" s="4">
        <f t="shared" si="0"/>
        <v>9.5310179804324935E-2</v>
      </c>
    </row>
    <row r="26" spans="1:8" x14ac:dyDescent="0.25">
      <c r="A26" s="3">
        <v>33060</v>
      </c>
      <c r="B26">
        <v>68.75</v>
      </c>
      <c r="C26">
        <v>320.83</v>
      </c>
      <c r="D26">
        <v>50</v>
      </c>
      <c r="F26" s="4">
        <f t="shared" si="0"/>
        <v>-0.91019217341228564</v>
      </c>
      <c r="G26" s="4">
        <f t="shared" si="0"/>
        <v>3.2985168606429083E-2</v>
      </c>
      <c r="H26" s="4">
        <f t="shared" si="0"/>
        <v>-0.31845373111853459</v>
      </c>
    </row>
    <row r="27" spans="1:8" x14ac:dyDescent="0.25">
      <c r="A27" s="3">
        <v>33091</v>
      </c>
      <c r="B27">
        <v>64.58</v>
      </c>
      <c r="C27">
        <v>354.16</v>
      </c>
      <c r="D27">
        <v>43.75</v>
      </c>
      <c r="F27" s="4">
        <f t="shared" si="0"/>
        <v>-6.2571971216551586E-2</v>
      </c>
      <c r="G27" s="4">
        <f t="shared" si="0"/>
        <v>9.8837400594418104E-2</v>
      </c>
      <c r="H27" s="4">
        <f t="shared" si="0"/>
        <v>-0.13353139262452263</v>
      </c>
    </row>
    <row r="28" spans="1:8" x14ac:dyDescent="0.25">
      <c r="A28" s="3">
        <v>33122</v>
      </c>
      <c r="B28">
        <v>58.33</v>
      </c>
      <c r="C28">
        <v>266.67</v>
      </c>
      <c r="D28">
        <v>37.5</v>
      </c>
      <c r="F28" s="4">
        <f t="shared" si="0"/>
        <v>-0.10178822456458288</v>
      </c>
      <c r="G28" s="4">
        <f t="shared" si="0"/>
        <v>-0.28373684950219236</v>
      </c>
      <c r="H28" s="4">
        <f t="shared" si="0"/>
        <v>-0.15415067982725836</v>
      </c>
    </row>
    <row r="29" spans="1:8" x14ac:dyDescent="0.25">
      <c r="A29" s="3">
        <v>33152</v>
      </c>
      <c r="B29">
        <v>43.75</v>
      </c>
      <c r="C29">
        <v>266.67</v>
      </c>
      <c r="D29">
        <v>31.25</v>
      </c>
      <c r="F29" s="4">
        <f t="shared" si="0"/>
        <v>-0.28762492796192279</v>
      </c>
      <c r="G29" s="4">
        <f t="shared" si="0"/>
        <v>0</v>
      </c>
      <c r="H29" s="4">
        <f t="shared" si="0"/>
        <v>-0.18232155679395459</v>
      </c>
    </row>
    <row r="30" spans="1:8" x14ac:dyDescent="0.25">
      <c r="A30" s="3">
        <v>33183</v>
      </c>
      <c r="B30">
        <v>20.830000000000002</v>
      </c>
      <c r="C30">
        <v>266.67</v>
      </c>
      <c r="D30">
        <v>31.25</v>
      </c>
      <c r="F30" s="4">
        <f t="shared" si="0"/>
        <v>-0.74209735753074269</v>
      </c>
      <c r="G30" s="4">
        <f t="shared" si="0"/>
        <v>0</v>
      </c>
      <c r="H30" s="4">
        <f t="shared" si="0"/>
        <v>0</v>
      </c>
    </row>
    <row r="31" spans="1:8" x14ac:dyDescent="0.25">
      <c r="A31" s="3">
        <v>33213</v>
      </c>
      <c r="B31">
        <v>12.5</v>
      </c>
      <c r="C31">
        <v>279.16000000000003</v>
      </c>
      <c r="D31">
        <v>31.25</v>
      </c>
      <c r="F31" s="4">
        <f t="shared" si="0"/>
        <v>-0.51066561096462526</v>
      </c>
      <c r="G31" s="4">
        <f t="shared" si="0"/>
        <v>4.5773155227257667E-2</v>
      </c>
      <c r="H31" s="4">
        <f t="shared" si="0"/>
        <v>0</v>
      </c>
    </row>
    <row r="32" spans="1:8" x14ac:dyDescent="0.25">
      <c r="A32" s="3">
        <v>33244</v>
      </c>
      <c r="B32">
        <v>29.17</v>
      </c>
      <c r="C32">
        <v>275</v>
      </c>
      <c r="D32">
        <v>31.25</v>
      </c>
      <c r="F32" s="4">
        <f t="shared" si="0"/>
        <v>0.84741213957137462</v>
      </c>
      <c r="G32" s="4">
        <f t="shared" si="0"/>
        <v>-1.5013996482379669E-2</v>
      </c>
      <c r="H32" s="4">
        <f t="shared" si="0"/>
        <v>0</v>
      </c>
    </row>
    <row r="33" spans="1:8" x14ac:dyDescent="0.25">
      <c r="A33" s="3">
        <v>33275</v>
      </c>
      <c r="B33">
        <v>25</v>
      </c>
      <c r="C33">
        <v>245.83</v>
      </c>
      <c r="D33">
        <v>81.25</v>
      </c>
      <c r="F33" s="4">
        <f t="shared" si="0"/>
        <v>-0.15426495901142934</v>
      </c>
      <c r="G33" s="4">
        <f t="shared" si="0"/>
        <v>-0.11213085753466835</v>
      </c>
      <c r="H33" s="4">
        <f t="shared" si="0"/>
        <v>0.95551144502743635</v>
      </c>
    </row>
    <row r="34" spans="1:8" x14ac:dyDescent="0.25">
      <c r="A34" s="3">
        <v>33303</v>
      </c>
      <c r="B34">
        <v>22.92</v>
      </c>
      <c r="C34">
        <v>266.67</v>
      </c>
      <c r="D34">
        <v>162.5</v>
      </c>
      <c r="F34" s="4">
        <f t="shared" si="0"/>
        <v>-8.6865933021661873E-2</v>
      </c>
      <c r="G34" s="4">
        <f t="shared" si="0"/>
        <v>8.1371698789790337E-2</v>
      </c>
      <c r="H34" s="4">
        <f t="shared" si="0"/>
        <v>0.69314718055994529</v>
      </c>
    </row>
    <row r="35" spans="1:8" x14ac:dyDescent="0.25">
      <c r="A35" s="3">
        <v>33334</v>
      </c>
      <c r="B35">
        <v>20.830000000000002</v>
      </c>
      <c r="C35">
        <v>300</v>
      </c>
      <c r="D35">
        <v>93.75</v>
      </c>
      <c r="F35" s="4">
        <f t="shared" si="0"/>
        <v>-9.5615636573658153E-2</v>
      </c>
      <c r="G35" s="4">
        <f t="shared" si="0"/>
        <v>0.11777053573450769</v>
      </c>
      <c r="H35" s="4">
        <f t="shared" si="0"/>
        <v>-0.55004633691927207</v>
      </c>
    </row>
    <row r="36" spans="1:8" x14ac:dyDescent="0.25">
      <c r="A36" s="3">
        <v>33364</v>
      </c>
      <c r="B36">
        <v>18.75</v>
      </c>
      <c r="C36">
        <v>287.49</v>
      </c>
      <c r="D36">
        <v>106.25</v>
      </c>
      <c r="F36" s="4">
        <f t="shared" si="0"/>
        <v>-0.1052005028564609</v>
      </c>
      <c r="G36" s="4">
        <f t="shared" si="0"/>
        <v>-4.2594397632420497E-2</v>
      </c>
      <c r="H36" s="4">
        <f t="shared" si="0"/>
        <v>0.12516314295400599</v>
      </c>
    </row>
    <row r="37" spans="1:8" x14ac:dyDescent="0.25">
      <c r="A37" s="3">
        <v>33395</v>
      </c>
      <c r="B37">
        <v>8.33</v>
      </c>
      <c r="C37">
        <v>262.49</v>
      </c>
      <c r="D37">
        <v>137.5</v>
      </c>
      <c r="F37" s="4">
        <f t="shared" si="0"/>
        <v>-0.8113302962376685</v>
      </c>
      <c r="G37" s="4">
        <f t="shared" si="0"/>
        <v>-9.0975090955839277E-2</v>
      </c>
      <c r="H37" s="4">
        <f t="shared" si="0"/>
        <v>0.25782910930209985</v>
      </c>
    </row>
    <row r="38" spans="1:8" x14ac:dyDescent="0.25">
      <c r="A38" s="3">
        <v>33425</v>
      </c>
      <c r="B38">
        <v>10.42</v>
      </c>
      <c r="C38">
        <v>264.57</v>
      </c>
      <c r="D38">
        <v>93.75</v>
      </c>
      <c r="F38" s="4">
        <f t="shared" si="0"/>
        <v>0.22386358014646951</v>
      </c>
      <c r="G38" s="4">
        <f t="shared" si="0"/>
        <v>7.8928805002578383E-3</v>
      </c>
      <c r="H38" s="4">
        <f t="shared" si="0"/>
        <v>-0.38299225225610584</v>
      </c>
    </row>
    <row r="39" spans="1:8" x14ac:dyDescent="0.25">
      <c r="A39" s="3">
        <v>33456</v>
      </c>
      <c r="B39">
        <v>6.25</v>
      </c>
      <c r="C39">
        <v>279.16000000000003</v>
      </c>
      <c r="D39">
        <v>100</v>
      </c>
      <c r="F39" s="4">
        <f t="shared" si="0"/>
        <v>-0.51114557257691073</v>
      </c>
      <c r="G39" s="4">
        <f t="shared" si="0"/>
        <v>5.3679227580751991E-2</v>
      </c>
      <c r="H39" s="4">
        <f t="shared" si="0"/>
        <v>6.4538521137571164E-2</v>
      </c>
    </row>
    <row r="40" spans="1:8" x14ac:dyDescent="0.25">
      <c r="A40" s="3">
        <v>33487</v>
      </c>
      <c r="B40">
        <v>8.33</v>
      </c>
      <c r="C40">
        <v>327.08</v>
      </c>
      <c r="D40">
        <v>100</v>
      </c>
      <c r="F40" s="4">
        <f t="shared" si="0"/>
        <v>0.28728199243044117</v>
      </c>
      <c r="G40" s="4">
        <f t="shared" si="0"/>
        <v>0.15841969514482557</v>
      </c>
      <c r="H40" s="4">
        <f t="shared" si="0"/>
        <v>0</v>
      </c>
    </row>
    <row r="41" spans="1:8" x14ac:dyDescent="0.25">
      <c r="A41" s="3">
        <v>33517</v>
      </c>
      <c r="B41">
        <v>10.42</v>
      </c>
      <c r="C41">
        <v>270.83</v>
      </c>
      <c r="D41">
        <v>93.75</v>
      </c>
      <c r="F41" s="4">
        <f t="shared" si="0"/>
        <v>0.22386358014646951</v>
      </c>
      <c r="G41" s="4">
        <f t="shared" si="0"/>
        <v>-0.18871347152604159</v>
      </c>
      <c r="H41" s="4">
        <f t="shared" si="0"/>
        <v>-6.4538521137571178E-2</v>
      </c>
    </row>
    <row r="42" spans="1:8" x14ac:dyDescent="0.25">
      <c r="A42" s="3">
        <v>33548</v>
      </c>
      <c r="B42">
        <v>10.42</v>
      </c>
      <c r="C42">
        <v>272.91000000000003</v>
      </c>
      <c r="D42">
        <v>118.75</v>
      </c>
      <c r="F42" s="4">
        <f t="shared" si="0"/>
        <v>0</v>
      </c>
      <c r="G42" s="4">
        <f t="shared" si="0"/>
        <v>7.650752734345327E-3</v>
      </c>
      <c r="H42" s="4">
        <f t="shared" si="0"/>
        <v>0.23638877806423034</v>
      </c>
    </row>
    <row r="43" spans="1:8" x14ac:dyDescent="0.25">
      <c r="A43" s="3">
        <v>33578</v>
      </c>
      <c r="B43">
        <v>8.33</v>
      </c>
      <c r="C43">
        <v>245.83</v>
      </c>
      <c r="D43">
        <v>125</v>
      </c>
      <c r="F43" s="4">
        <f t="shared" si="0"/>
        <v>-0.22386358014646957</v>
      </c>
      <c r="G43" s="4">
        <f t="shared" si="0"/>
        <v>-0.10450183037017739</v>
      </c>
      <c r="H43" s="4">
        <f t="shared" si="0"/>
        <v>5.1293294387550481E-2</v>
      </c>
    </row>
    <row r="44" spans="1:8" x14ac:dyDescent="0.25">
      <c r="A44" s="3">
        <v>33609</v>
      </c>
      <c r="B44">
        <v>8.33</v>
      </c>
      <c r="C44">
        <v>316.67</v>
      </c>
      <c r="D44">
        <v>81.25</v>
      </c>
      <c r="F44" s="4">
        <f t="shared" si="0"/>
        <v>0</v>
      </c>
      <c r="G44" s="4">
        <f t="shared" si="0"/>
        <v>0.25321998205496216</v>
      </c>
      <c r="H44" s="4">
        <f t="shared" si="0"/>
        <v>-0.43078291609245423</v>
      </c>
    </row>
    <row r="45" spans="1:8" x14ac:dyDescent="0.25">
      <c r="A45" s="3">
        <v>33640</v>
      </c>
      <c r="B45">
        <v>10.42</v>
      </c>
      <c r="C45">
        <v>237.5</v>
      </c>
      <c r="D45">
        <v>112.5</v>
      </c>
      <c r="F45" s="4">
        <f t="shared" si="0"/>
        <v>0.22386358014646951</v>
      </c>
      <c r="G45" s="4">
        <f t="shared" si="0"/>
        <v>-0.28769259871216918</v>
      </c>
      <c r="H45" s="4">
        <f t="shared" si="0"/>
        <v>0.32542240043462795</v>
      </c>
    </row>
    <row r="46" spans="1:8" x14ac:dyDescent="0.25">
      <c r="A46" s="3">
        <v>33669</v>
      </c>
      <c r="B46">
        <v>12.5</v>
      </c>
      <c r="C46">
        <v>193.75</v>
      </c>
      <c r="D46">
        <v>100</v>
      </c>
      <c r="F46" s="4">
        <f t="shared" si="0"/>
        <v>0.18200160798303458</v>
      </c>
      <c r="G46" s="4">
        <f t="shared" si="0"/>
        <v>-0.20359895524123955</v>
      </c>
      <c r="H46" s="4">
        <f t="shared" si="0"/>
        <v>-0.11778303565638351</v>
      </c>
    </row>
    <row r="47" spans="1:8" x14ac:dyDescent="0.25">
      <c r="A47" s="3">
        <v>33700</v>
      </c>
      <c r="B47">
        <v>10.42</v>
      </c>
      <c r="C47">
        <v>70.83</v>
      </c>
      <c r="D47">
        <v>50</v>
      </c>
      <c r="F47" s="4">
        <f t="shared" si="0"/>
        <v>-0.18200160798303458</v>
      </c>
      <c r="G47" s="4">
        <f t="shared" si="0"/>
        <v>-1.0062860284679251</v>
      </c>
      <c r="H47" s="4">
        <f t="shared" si="0"/>
        <v>-0.69314718055994529</v>
      </c>
    </row>
    <row r="48" spans="1:8" x14ac:dyDescent="0.25">
      <c r="A48" s="3">
        <v>33730</v>
      </c>
      <c r="B48">
        <v>8.33</v>
      </c>
      <c r="C48">
        <v>64.570000000000007</v>
      </c>
      <c r="D48">
        <v>37.5</v>
      </c>
      <c r="F48" s="4">
        <f t="shared" si="0"/>
        <v>-0.22386358014646957</v>
      </c>
      <c r="G48" s="4">
        <f t="shared" si="0"/>
        <v>-9.2532733127155528E-2</v>
      </c>
      <c r="H48" s="4">
        <f t="shared" si="0"/>
        <v>-0.2876820724517809</v>
      </c>
    </row>
    <row r="49" spans="1:8" x14ac:dyDescent="0.25">
      <c r="A49" s="3">
        <v>33761</v>
      </c>
      <c r="B49">
        <v>8.33</v>
      </c>
      <c r="C49">
        <v>72.91</v>
      </c>
      <c r="D49">
        <v>37.5</v>
      </c>
      <c r="F49" s="4">
        <f t="shared" si="0"/>
        <v>0</v>
      </c>
      <c r="G49" s="4">
        <f t="shared" si="0"/>
        <v>0.12147589717996322</v>
      </c>
      <c r="H49" s="4">
        <f t="shared" si="0"/>
        <v>0</v>
      </c>
    </row>
    <row r="50" spans="1:8" x14ac:dyDescent="0.25">
      <c r="A50" s="3">
        <v>33791</v>
      </c>
      <c r="B50">
        <v>12.5</v>
      </c>
      <c r="C50">
        <v>81.239999999999995</v>
      </c>
      <c r="D50">
        <v>37.5</v>
      </c>
      <c r="F50" s="4">
        <f t="shared" si="0"/>
        <v>0.40586518812950406</v>
      </c>
      <c r="G50" s="4">
        <f t="shared" si="0"/>
        <v>0.10818193289384494</v>
      </c>
      <c r="H50" s="4">
        <f t="shared" si="0"/>
        <v>0</v>
      </c>
    </row>
    <row r="51" spans="1:8" x14ac:dyDescent="0.25">
      <c r="A51" s="3">
        <v>33822</v>
      </c>
      <c r="B51">
        <v>12.5</v>
      </c>
      <c r="C51">
        <v>129.16</v>
      </c>
      <c r="D51">
        <v>37.5</v>
      </c>
      <c r="F51" s="4">
        <f t="shared" si="0"/>
        <v>0</v>
      </c>
      <c r="G51" s="4">
        <f t="shared" si="0"/>
        <v>0.46364420917789056</v>
      </c>
      <c r="H51" s="4">
        <f t="shared" si="0"/>
        <v>0</v>
      </c>
    </row>
    <row r="52" spans="1:8" x14ac:dyDescent="0.25">
      <c r="A52" s="3">
        <v>33853</v>
      </c>
      <c r="B52">
        <v>14.58</v>
      </c>
      <c r="C52">
        <v>60.410000000000004</v>
      </c>
      <c r="D52">
        <v>43.75</v>
      </c>
      <c r="F52" s="4">
        <f t="shared" si="0"/>
        <v>0.15392208227225673</v>
      </c>
      <c r="G52" s="4">
        <f t="shared" si="0"/>
        <v>-0.75989729173942444</v>
      </c>
      <c r="H52" s="4">
        <f t="shared" si="0"/>
        <v>0.15415067982725836</v>
      </c>
    </row>
    <row r="53" spans="1:8" x14ac:dyDescent="0.25">
      <c r="A53" s="3">
        <v>33883</v>
      </c>
      <c r="B53">
        <v>14.58</v>
      </c>
      <c r="C53">
        <v>60.410000000000004</v>
      </c>
      <c r="D53">
        <v>50</v>
      </c>
      <c r="F53" s="4">
        <f t="shared" si="0"/>
        <v>0</v>
      </c>
      <c r="G53" s="4">
        <f t="shared" si="0"/>
        <v>0</v>
      </c>
      <c r="H53" s="4">
        <f t="shared" si="0"/>
        <v>0.13353139262452257</v>
      </c>
    </row>
    <row r="54" spans="1:8" x14ac:dyDescent="0.25">
      <c r="A54" s="3">
        <v>33914</v>
      </c>
      <c r="B54">
        <v>8</v>
      </c>
      <c r="C54">
        <v>60</v>
      </c>
      <c r="D54">
        <v>50</v>
      </c>
      <c r="F54" s="4">
        <f t="shared" si="0"/>
        <v>-0.6002091849006761</v>
      </c>
      <c r="G54" s="4">
        <f t="shared" si="0"/>
        <v>-6.810091928549266E-3</v>
      </c>
      <c r="H54" s="4">
        <f t="shared" si="0"/>
        <v>0</v>
      </c>
    </row>
    <row r="55" spans="1:8" x14ac:dyDescent="0.25">
      <c r="A55" s="3">
        <v>33944</v>
      </c>
      <c r="B55">
        <v>8</v>
      </c>
      <c r="C55">
        <v>149.33000000000001</v>
      </c>
      <c r="D55">
        <v>43.75</v>
      </c>
      <c r="F55" s="4">
        <f t="shared" si="0"/>
        <v>0</v>
      </c>
      <c r="G55" s="4">
        <f t="shared" si="0"/>
        <v>0.91181405984707664</v>
      </c>
      <c r="H55" s="4">
        <f t="shared" si="0"/>
        <v>-0.13353139262452263</v>
      </c>
    </row>
    <row r="56" spans="1:8" x14ac:dyDescent="0.25">
      <c r="A56" s="3">
        <v>33975</v>
      </c>
      <c r="B56">
        <v>8</v>
      </c>
      <c r="C56">
        <v>62.49</v>
      </c>
      <c r="D56">
        <v>32</v>
      </c>
      <c r="F56" s="4">
        <f t="shared" si="0"/>
        <v>0</v>
      </c>
      <c r="G56" s="4">
        <f t="shared" si="0"/>
        <v>-0.87115207812818696</v>
      </c>
      <c r="H56" s="4">
        <f t="shared" si="0"/>
        <v>-0.3127557100038969</v>
      </c>
    </row>
    <row r="57" spans="1:8" x14ac:dyDescent="0.25">
      <c r="A57" s="3">
        <v>34006</v>
      </c>
      <c r="B57">
        <v>6.67</v>
      </c>
      <c r="C57">
        <v>43.75</v>
      </c>
      <c r="D57">
        <v>28</v>
      </c>
      <c r="F57" s="4">
        <f t="shared" si="0"/>
        <v>-0.18182168175230359</v>
      </c>
      <c r="G57" s="4">
        <f t="shared" si="0"/>
        <v>-0.35651493113736699</v>
      </c>
      <c r="H57" s="4">
        <f t="shared" si="0"/>
        <v>-0.13353139262452263</v>
      </c>
    </row>
    <row r="58" spans="1:8" x14ac:dyDescent="0.25">
      <c r="A58" s="3">
        <v>34034</v>
      </c>
      <c r="B58">
        <v>14.67</v>
      </c>
      <c r="C58">
        <v>50.67</v>
      </c>
      <c r="D58">
        <v>31.25</v>
      </c>
      <c r="F58" s="4">
        <f t="shared" si="0"/>
        <v>0.78818473222735796</v>
      </c>
      <c r="G58" s="4">
        <f t="shared" si="0"/>
        <v>0.14684240668419501</v>
      </c>
      <c r="H58" s="4">
        <f t="shared" si="0"/>
        <v>0.10981486600720661</v>
      </c>
    </row>
    <row r="59" spans="1:8" x14ac:dyDescent="0.25">
      <c r="A59" s="3">
        <v>34065</v>
      </c>
      <c r="B59">
        <v>9.33</v>
      </c>
      <c r="C59">
        <v>53.33</v>
      </c>
      <c r="D59">
        <v>28</v>
      </c>
      <c r="F59" s="4">
        <f t="shared" si="0"/>
        <v>-0.45256957729563785</v>
      </c>
      <c r="G59" s="4">
        <f t="shared" si="0"/>
        <v>5.1165005124692346E-2</v>
      </c>
      <c r="H59" s="4">
        <f t="shared" si="0"/>
        <v>-0.10981486600720657</v>
      </c>
    </row>
    <row r="60" spans="1:8" x14ac:dyDescent="0.25">
      <c r="A60" s="3">
        <v>34095</v>
      </c>
      <c r="B60">
        <v>10.67</v>
      </c>
      <c r="C60">
        <v>50</v>
      </c>
      <c r="D60">
        <v>52</v>
      </c>
      <c r="F60" s="4">
        <f t="shared" si="0"/>
        <v>0.13420105045440958</v>
      </c>
      <c r="G60" s="4">
        <f t="shared" si="0"/>
        <v>-6.4476019184364797E-2</v>
      </c>
      <c r="H60" s="4">
        <f t="shared" si="0"/>
        <v>0.61903920840622351</v>
      </c>
    </row>
    <row r="61" spans="1:8" x14ac:dyDescent="0.25">
      <c r="A61" s="3">
        <v>34126</v>
      </c>
      <c r="B61">
        <v>14.67</v>
      </c>
      <c r="C61">
        <v>14.67</v>
      </c>
      <c r="D61">
        <v>44</v>
      </c>
      <c r="F61" s="4">
        <f t="shared" si="0"/>
        <v>0.31836852684122829</v>
      </c>
      <c r="G61" s="4">
        <f t="shared" si="0"/>
        <v>-1.2262184132732556</v>
      </c>
      <c r="H61" s="4">
        <f t="shared" si="0"/>
        <v>-0.16705408466316621</v>
      </c>
    </row>
    <row r="62" spans="1:8" x14ac:dyDescent="0.25">
      <c r="A62" s="3">
        <v>34156</v>
      </c>
      <c r="B62">
        <v>18.75</v>
      </c>
      <c r="C62">
        <v>16</v>
      </c>
      <c r="D62">
        <v>80</v>
      </c>
      <c r="F62" s="4">
        <f t="shared" si="0"/>
        <v>0.24538916026152949</v>
      </c>
      <c r="G62" s="4">
        <f t="shared" si="0"/>
        <v>8.678413008489097E-2</v>
      </c>
      <c r="H62" s="4">
        <f t="shared" si="0"/>
        <v>0.59783700075562041</v>
      </c>
    </row>
    <row r="63" spans="1:8" x14ac:dyDescent="0.25">
      <c r="A63" s="3">
        <v>34187</v>
      </c>
      <c r="B63">
        <v>17.330000000000002</v>
      </c>
      <c r="C63">
        <v>14.67</v>
      </c>
      <c r="D63">
        <v>52</v>
      </c>
      <c r="F63" s="4">
        <f t="shared" si="0"/>
        <v>-7.8754648688904971E-2</v>
      </c>
      <c r="G63" s="4">
        <f t="shared" si="0"/>
        <v>-8.6784130084890887E-2</v>
      </c>
      <c r="H63" s="4">
        <f t="shared" si="0"/>
        <v>-0.43078291609245423</v>
      </c>
    </row>
    <row r="64" spans="1:8" x14ac:dyDescent="0.25">
      <c r="A64" s="3">
        <v>34218</v>
      </c>
      <c r="B64">
        <v>15.55</v>
      </c>
      <c r="C64">
        <v>13.33</v>
      </c>
      <c r="D64">
        <v>48</v>
      </c>
      <c r="F64" s="4">
        <f t="shared" si="0"/>
        <v>-0.10837846510227166</v>
      </c>
      <c r="G64" s="4">
        <f t="shared" si="0"/>
        <v>-9.5787457964273057E-2</v>
      </c>
      <c r="H64" s="4">
        <f t="shared" si="0"/>
        <v>-8.004270767353637E-2</v>
      </c>
    </row>
    <row r="65" spans="1:8" x14ac:dyDescent="0.25">
      <c r="A65" s="3">
        <v>34248</v>
      </c>
      <c r="B65">
        <v>13.89</v>
      </c>
      <c r="C65">
        <v>13.33</v>
      </c>
      <c r="D65">
        <v>44</v>
      </c>
      <c r="F65" s="4">
        <f t="shared" si="0"/>
        <v>-0.11289148185899074</v>
      </c>
      <c r="G65" s="4">
        <f t="shared" si="0"/>
        <v>0</v>
      </c>
      <c r="H65" s="4">
        <f t="shared" si="0"/>
        <v>-8.701137698962981E-2</v>
      </c>
    </row>
    <row r="66" spans="1:8" x14ac:dyDescent="0.25">
      <c r="A66" s="3">
        <v>34279</v>
      </c>
      <c r="B66">
        <v>9.7799999999999994</v>
      </c>
      <c r="C66">
        <v>13.33</v>
      </c>
      <c r="D66">
        <v>60</v>
      </c>
      <c r="F66" s="4">
        <f t="shared" si="0"/>
        <v>-0.35082967271952653</v>
      </c>
      <c r="G66" s="4">
        <f t="shared" si="0"/>
        <v>0</v>
      </c>
      <c r="H66" s="4">
        <f t="shared" si="0"/>
        <v>0.31015492830383945</v>
      </c>
    </row>
    <row r="67" spans="1:8" x14ac:dyDescent="0.25">
      <c r="A67" s="3">
        <v>34309</v>
      </c>
      <c r="B67">
        <v>10.67</v>
      </c>
      <c r="C67">
        <v>25</v>
      </c>
      <c r="D67">
        <v>50</v>
      </c>
      <c r="F67" s="4">
        <f t="shared" si="0"/>
        <v>8.7096581266936021E-2</v>
      </c>
      <c r="G67" s="4">
        <f t="shared" si="0"/>
        <v>0.62885869067758349</v>
      </c>
      <c r="H67" s="4">
        <f t="shared" si="0"/>
        <v>-0.18232155679395459</v>
      </c>
    </row>
    <row r="68" spans="1:8" x14ac:dyDescent="0.25">
      <c r="A68" s="3">
        <v>34340</v>
      </c>
      <c r="B68">
        <v>15.55</v>
      </c>
      <c r="C68">
        <v>20.830000000000002</v>
      </c>
      <c r="D68">
        <v>43.75</v>
      </c>
      <c r="F68" s="4">
        <f t="shared" si="0"/>
        <v>0.37662457331158122</v>
      </c>
      <c r="G68" s="4">
        <f t="shared" si="0"/>
        <v>-0.18248156959532005</v>
      </c>
      <c r="H68" s="4">
        <f t="shared" si="0"/>
        <v>-0.13353139262452263</v>
      </c>
    </row>
    <row r="69" spans="1:8" x14ac:dyDescent="0.25">
      <c r="A69" s="3">
        <v>34371</v>
      </c>
      <c r="B69">
        <v>12</v>
      </c>
      <c r="C69">
        <v>13.33</v>
      </c>
      <c r="D69">
        <v>43.75</v>
      </c>
      <c r="F69" s="4">
        <f t="shared" si="0"/>
        <v>-0.25915398883724289</v>
      </c>
      <c r="G69" s="4">
        <f t="shared" si="0"/>
        <v>-0.44637712108226346</v>
      </c>
      <c r="H69" s="4">
        <f t="shared" si="0"/>
        <v>0</v>
      </c>
    </row>
    <row r="70" spans="1:8" x14ac:dyDescent="0.25">
      <c r="A70" s="3">
        <v>34399</v>
      </c>
      <c r="B70">
        <v>13.89</v>
      </c>
      <c r="C70">
        <v>9.33</v>
      </c>
      <c r="D70">
        <v>56</v>
      </c>
      <c r="F70" s="4">
        <f t="shared" ref="F70:H133" si="1">LN(B70/B69)</f>
        <v>0.14626250697825208</v>
      </c>
      <c r="G70" s="4">
        <f t="shared" si="1"/>
        <v>-0.35678211933136483</v>
      </c>
      <c r="H70" s="4">
        <f t="shared" si="1"/>
        <v>0.24686007793152581</v>
      </c>
    </row>
    <row r="71" spans="1:8" x14ac:dyDescent="0.25">
      <c r="A71" s="3">
        <v>34430</v>
      </c>
      <c r="B71">
        <v>14.58</v>
      </c>
      <c r="C71">
        <v>13.33</v>
      </c>
      <c r="D71">
        <v>40</v>
      </c>
      <c r="F71" s="4">
        <f t="shared" si="1"/>
        <v>4.8481569814259655E-2</v>
      </c>
      <c r="G71" s="4">
        <f t="shared" si="1"/>
        <v>0.35678211933136483</v>
      </c>
      <c r="H71" s="4">
        <f t="shared" si="1"/>
        <v>-0.33647223662121289</v>
      </c>
    </row>
    <row r="72" spans="1:8" x14ac:dyDescent="0.25">
      <c r="A72" s="3">
        <v>34460</v>
      </c>
      <c r="B72">
        <v>16.440000000000001</v>
      </c>
      <c r="C72">
        <v>10.67</v>
      </c>
      <c r="D72">
        <v>44</v>
      </c>
      <c r="F72" s="4">
        <f t="shared" si="1"/>
        <v>0.12006666304752174</v>
      </c>
      <c r="G72" s="4">
        <f t="shared" si="1"/>
        <v>-0.22258106887695531</v>
      </c>
      <c r="H72" s="4">
        <f t="shared" si="1"/>
        <v>9.5310179804324935E-2</v>
      </c>
    </row>
    <row r="73" spans="1:8" x14ac:dyDescent="0.25">
      <c r="A73" s="3">
        <v>34491</v>
      </c>
      <c r="B73">
        <v>11.55</v>
      </c>
      <c r="C73">
        <v>12.5</v>
      </c>
      <c r="D73">
        <v>31.25</v>
      </c>
      <c r="F73" s="4">
        <f t="shared" si="1"/>
        <v>-0.3530319526602313</v>
      </c>
      <c r="G73" s="4">
        <f t="shared" si="1"/>
        <v>0.15829257899459354</v>
      </c>
      <c r="H73" s="4">
        <f t="shared" si="1"/>
        <v>-0.34217025773585069</v>
      </c>
    </row>
    <row r="74" spans="1:8" x14ac:dyDescent="0.25">
      <c r="A74" s="3">
        <v>34521</v>
      </c>
      <c r="B74">
        <v>11.11</v>
      </c>
      <c r="C74">
        <v>13.33</v>
      </c>
      <c r="D74">
        <v>31.25</v>
      </c>
      <c r="F74" s="4">
        <f t="shared" si="1"/>
        <v>-3.8839833316264012E-2</v>
      </c>
      <c r="G74" s="4">
        <f t="shared" si="1"/>
        <v>6.4288489882361868E-2</v>
      </c>
      <c r="H74" s="4">
        <f t="shared" si="1"/>
        <v>0</v>
      </c>
    </row>
    <row r="75" spans="1:8" x14ac:dyDescent="0.25">
      <c r="A75" s="3">
        <v>34552</v>
      </c>
      <c r="B75">
        <v>10.67</v>
      </c>
      <c r="C75">
        <v>12</v>
      </c>
      <c r="D75">
        <v>31.25</v>
      </c>
      <c r="F75" s="4">
        <f t="shared" si="1"/>
        <v>-4.0409538337876548E-2</v>
      </c>
      <c r="G75" s="4">
        <f t="shared" si="1"/>
        <v>-0.105110484402617</v>
      </c>
      <c r="H75" s="4">
        <f t="shared" si="1"/>
        <v>0</v>
      </c>
    </row>
    <row r="76" spans="1:8" x14ac:dyDescent="0.25">
      <c r="A76" s="3">
        <v>34583</v>
      </c>
      <c r="B76">
        <v>10.220000000000001</v>
      </c>
      <c r="C76">
        <v>16</v>
      </c>
      <c r="D76">
        <v>32</v>
      </c>
      <c r="F76" s="4">
        <f t="shared" si="1"/>
        <v>-4.3089480538103568E-2</v>
      </c>
      <c r="G76" s="4">
        <f t="shared" si="1"/>
        <v>0.28768207245178085</v>
      </c>
      <c r="H76" s="4">
        <f t="shared" si="1"/>
        <v>2.3716526617316065E-2</v>
      </c>
    </row>
    <row r="77" spans="1:8" x14ac:dyDescent="0.25">
      <c r="A77" s="3">
        <v>34613</v>
      </c>
      <c r="B77">
        <v>13.89</v>
      </c>
      <c r="C77">
        <v>16</v>
      </c>
      <c r="D77">
        <v>32</v>
      </c>
      <c r="F77" s="4">
        <f t="shared" si="1"/>
        <v>0.30682257199069402</v>
      </c>
      <c r="G77" s="4">
        <f t="shared" si="1"/>
        <v>0</v>
      </c>
      <c r="H77" s="4">
        <f t="shared" si="1"/>
        <v>0</v>
      </c>
    </row>
    <row r="78" spans="1:8" x14ac:dyDescent="0.25">
      <c r="A78" s="3">
        <v>34644</v>
      </c>
      <c r="B78">
        <v>12</v>
      </c>
      <c r="C78">
        <v>14.58</v>
      </c>
      <c r="D78">
        <v>28</v>
      </c>
      <c r="F78" s="4">
        <f t="shared" si="1"/>
        <v>-0.1462625069782521</v>
      </c>
      <c r="G78" s="4">
        <f t="shared" si="1"/>
        <v>-9.2937995659269149E-2</v>
      </c>
      <c r="H78" s="4">
        <f t="shared" si="1"/>
        <v>-0.13353139262452263</v>
      </c>
    </row>
    <row r="79" spans="1:8" x14ac:dyDescent="0.25">
      <c r="A79" s="3">
        <v>34674</v>
      </c>
      <c r="B79">
        <v>15.55</v>
      </c>
      <c r="C79">
        <v>8</v>
      </c>
      <c r="D79">
        <v>20</v>
      </c>
      <c r="F79" s="4">
        <f t="shared" si="1"/>
        <v>0.25915398883724289</v>
      </c>
      <c r="G79" s="4">
        <f t="shared" si="1"/>
        <v>-0.6002091849006761</v>
      </c>
      <c r="H79" s="4">
        <f t="shared" si="1"/>
        <v>-0.33647223662121289</v>
      </c>
    </row>
    <row r="80" spans="1:8" x14ac:dyDescent="0.25">
      <c r="A80" s="3">
        <v>34705</v>
      </c>
      <c r="B80">
        <v>13.19</v>
      </c>
      <c r="C80">
        <v>14.58</v>
      </c>
      <c r="D80">
        <v>28</v>
      </c>
      <c r="F80" s="4">
        <f t="shared" si="1"/>
        <v>-0.16460167189602004</v>
      </c>
      <c r="G80" s="4">
        <f t="shared" si="1"/>
        <v>0.60020918490067621</v>
      </c>
      <c r="H80" s="4">
        <f t="shared" si="1"/>
        <v>0.33647223662121289</v>
      </c>
    </row>
    <row r="81" spans="1:8" x14ac:dyDescent="0.25">
      <c r="A81" s="3">
        <v>34736</v>
      </c>
      <c r="B81">
        <v>12.89</v>
      </c>
      <c r="C81">
        <v>14.58</v>
      </c>
      <c r="D81">
        <v>20</v>
      </c>
      <c r="F81" s="4">
        <f t="shared" si="1"/>
        <v>-2.300714977812714E-2</v>
      </c>
      <c r="G81" s="4">
        <f t="shared" si="1"/>
        <v>0</v>
      </c>
      <c r="H81" s="4">
        <f t="shared" si="1"/>
        <v>-0.33647223662121289</v>
      </c>
    </row>
    <row r="82" spans="1:8" x14ac:dyDescent="0.25">
      <c r="A82" s="3">
        <v>34764</v>
      </c>
      <c r="B82">
        <v>9.7799999999999994</v>
      </c>
      <c r="C82">
        <v>10.42</v>
      </c>
      <c r="D82">
        <v>25</v>
      </c>
      <c r="F82" s="4">
        <f t="shared" si="1"/>
        <v>-0.27611233290437021</v>
      </c>
      <c r="G82" s="4">
        <f t="shared" si="1"/>
        <v>-0.33592369025529123</v>
      </c>
      <c r="H82" s="4">
        <f t="shared" si="1"/>
        <v>0.22314355131420976</v>
      </c>
    </row>
    <row r="83" spans="1:8" x14ac:dyDescent="0.25">
      <c r="A83" s="3">
        <v>34795</v>
      </c>
      <c r="B83">
        <v>9.7200000000000006</v>
      </c>
      <c r="C83">
        <v>17.330000000000002</v>
      </c>
      <c r="D83">
        <v>24</v>
      </c>
      <c r="F83" s="4">
        <f t="shared" si="1"/>
        <v>-6.1538655743781116E-3</v>
      </c>
      <c r="G83" s="4">
        <f t="shared" si="1"/>
        <v>0.50871206740229391</v>
      </c>
      <c r="H83" s="4">
        <f t="shared" si="1"/>
        <v>-4.0821994520255166E-2</v>
      </c>
    </row>
    <row r="84" spans="1:8" x14ac:dyDescent="0.25">
      <c r="A84" s="3">
        <v>34825</v>
      </c>
      <c r="B84">
        <v>4.8899999999999997</v>
      </c>
      <c r="C84">
        <v>14.58</v>
      </c>
      <c r="D84">
        <v>20</v>
      </c>
      <c r="F84" s="4">
        <f t="shared" si="1"/>
        <v>-0.68699331498556726</v>
      </c>
      <c r="G84" s="4">
        <f t="shared" si="1"/>
        <v>-0.17278837714700274</v>
      </c>
      <c r="H84" s="4">
        <f t="shared" si="1"/>
        <v>-0.18232155679395459</v>
      </c>
    </row>
    <row r="85" spans="1:8" x14ac:dyDescent="0.25">
      <c r="A85" s="3">
        <v>34856</v>
      </c>
      <c r="B85">
        <v>3.56</v>
      </c>
      <c r="C85">
        <v>20</v>
      </c>
      <c r="D85">
        <v>32</v>
      </c>
      <c r="F85" s="4">
        <f t="shared" si="1"/>
        <v>-0.31743175862284151</v>
      </c>
      <c r="G85" s="4">
        <f t="shared" si="1"/>
        <v>0.31608154697347896</v>
      </c>
      <c r="H85" s="4">
        <f t="shared" si="1"/>
        <v>0.47000362924573563</v>
      </c>
    </row>
    <row r="86" spans="1:8" x14ac:dyDescent="0.25">
      <c r="A86" s="3">
        <v>34886</v>
      </c>
      <c r="B86">
        <v>3.47</v>
      </c>
      <c r="C86">
        <v>18.75</v>
      </c>
      <c r="D86">
        <v>31.25</v>
      </c>
      <c r="F86" s="4">
        <f t="shared" si="1"/>
        <v>-2.560595090517127E-2</v>
      </c>
      <c r="G86" s="4">
        <f t="shared" si="1"/>
        <v>-6.4538521137571178E-2</v>
      </c>
      <c r="H86" s="4">
        <f t="shared" si="1"/>
        <v>-2.3716526617316044E-2</v>
      </c>
    </row>
    <row r="87" spans="1:8" x14ac:dyDescent="0.25">
      <c r="A87" s="3">
        <v>34917</v>
      </c>
      <c r="B87">
        <v>3.47</v>
      </c>
      <c r="C87">
        <v>14.58</v>
      </c>
      <c r="D87">
        <v>28</v>
      </c>
      <c r="F87" s="4">
        <f t="shared" si="1"/>
        <v>0</v>
      </c>
      <c r="G87" s="4">
        <f t="shared" si="1"/>
        <v>-0.25154302583590776</v>
      </c>
      <c r="H87" s="4">
        <f t="shared" si="1"/>
        <v>-0.10981486600720657</v>
      </c>
    </row>
    <row r="88" spans="1:8" x14ac:dyDescent="0.25">
      <c r="A88" s="3">
        <v>34948</v>
      </c>
      <c r="B88">
        <v>4</v>
      </c>
      <c r="C88">
        <v>12</v>
      </c>
      <c r="D88">
        <v>25</v>
      </c>
      <c r="F88" s="4">
        <f t="shared" si="1"/>
        <v>0.14213976716112281</v>
      </c>
      <c r="G88" s="4">
        <f t="shared" si="1"/>
        <v>-0.19474407679251174</v>
      </c>
      <c r="H88" s="4">
        <f t="shared" si="1"/>
        <v>-0.11332868530700312</v>
      </c>
    </row>
    <row r="89" spans="1:8" x14ac:dyDescent="0.25">
      <c r="A89" s="3">
        <v>34978</v>
      </c>
      <c r="B89">
        <v>3.47</v>
      </c>
      <c r="C89">
        <v>14.58</v>
      </c>
      <c r="D89">
        <v>31.25</v>
      </c>
      <c r="F89" s="4">
        <f t="shared" si="1"/>
        <v>-0.14213976716112273</v>
      </c>
      <c r="G89" s="4">
        <f t="shared" si="1"/>
        <v>0.19474407679251185</v>
      </c>
      <c r="H89" s="4">
        <f t="shared" si="1"/>
        <v>0.22314355131420976</v>
      </c>
    </row>
    <row r="90" spans="1:8" x14ac:dyDescent="0.25">
      <c r="A90" s="3">
        <v>35009</v>
      </c>
      <c r="B90">
        <v>3.47</v>
      </c>
      <c r="C90">
        <v>10.67</v>
      </c>
      <c r="D90">
        <v>24</v>
      </c>
      <c r="F90" s="4">
        <f t="shared" si="1"/>
        <v>0</v>
      </c>
      <c r="G90" s="4">
        <f t="shared" si="1"/>
        <v>-0.31221466126685005</v>
      </c>
      <c r="H90" s="4">
        <f t="shared" si="1"/>
        <v>-0.26396554583446485</v>
      </c>
    </row>
    <row r="91" spans="1:8" x14ac:dyDescent="0.25">
      <c r="A91" s="3">
        <v>35039</v>
      </c>
      <c r="B91">
        <v>5.33</v>
      </c>
      <c r="C91">
        <v>14.58</v>
      </c>
      <c r="D91">
        <v>25</v>
      </c>
      <c r="F91" s="4">
        <f t="shared" si="1"/>
        <v>0.42919664421898523</v>
      </c>
      <c r="G91" s="4">
        <f t="shared" si="1"/>
        <v>0.31221466126685005</v>
      </c>
      <c r="H91" s="4">
        <f t="shared" si="1"/>
        <v>4.08219945202552E-2</v>
      </c>
    </row>
    <row r="92" spans="1:8" x14ac:dyDescent="0.25">
      <c r="A92" s="3">
        <v>35070</v>
      </c>
      <c r="B92">
        <v>4</v>
      </c>
      <c r="C92">
        <v>14.58</v>
      </c>
      <c r="D92">
        <v>20</v>
      </c>
      <c r="F92" s="4">
        <f t="shared" si="1"/>
        <v>-0.28705687705786259</v>
      </c>
      <c r="G92" s="4">
        <f t="shared" si="1"/>
        <v>0</v>
      </c>
      <c r="H92" s="4">
        <f t="shared" si="1"/>
        <v>-0.22314355131420971</v>
      </c>
    </row>
    <row r="93" spans="1:8" x14ac:dyDescent="0.25">
      <c r="A93" s="3">
        <v>35101</v>
      </c>
      <c r="B93">
        <v>4.8899999999999997</v>
      </c>
      <c r="C93">
        <v>14.58</v>
      </c>
      <c r="D93">
        <v>28</v>
      </c>
      <c r="F93" s="4">
        <f t="shared" si="1"/>
        <v>0.20089794236688999</v>
      </c>
      <c r="G93" s="4">
        <f t="shared" si="1"/>
        <v>0</v>
      </c>
      <c r="H93" s="4">
        <f t="shared" si="1"/>
        <v>0.33647223662121289</v>
      </c>
    </row>
    <row r="94" spans="1:8" x14ac:dyDescent="0.25">
      <c r="A94" s="3">
        <v>35130</v>
      </c>
      <c r="B94">
        <v>4.8600000000000003</v>
      </c>
      <c r="C94">
        <v>14.67</v>
      </c>
      <c r="D94">
        <v>68</v>
      </c>
      <c r="F94" s="4">
        <f t="shared" si="1"/>
        <v>-6.1538655743781116E-3</v>
      </c>
      <c r="G94" s="4">
        <f t="shared" si="1"/>
        <v>6.1538655743782859E-3</v>
      </c>
      <c r="H94" s="4">
        <f t="shared" si="1"/>
        <v>0.88730319500090271</v>
      </c>
    </row>
    <row r="95" spans="1:8" x14ac:dyDescent="0.25">
      <c r="A95" s="3">
        <v>35161</v>
      </c>
      <c r="B95">
        <v>5.55</v>
      </c>
      <c r="C95">
        <v>12.5</v>
      </c>
      <c r="D95">
        <v>52</v>
      </c>
      <c r="F95" s="4">
        <f t="shared" si="1"/>
        <v>0.13275948984594071</v>
      </c>
      <c r="G95" s="4">
        <f t="shared" si="1"/>
        <v>-0.16007594784663484</v>
      </c>
      <c r="H95" s="4">
        <f t="shared" si="1"/>
        <v>-0.26826398659467943</v>
      </c>
    </row>
    <row r="96" spans="1:8" x14ac:dyDescent="0.25">
      <c r="A96" s="3">
        <v>35191</v>
      </c>
      <c r="B96">
        <v>5.33</v>
      </c>
      <c r="C96">
        <v>12.5</v>
      </c>
      <c r="D96">
        <v>60</v>
      </c>
      <c r="F96" s="4">
        <f t="shared" si="1"/>
        <v>-4.0446689580589897E-2</v>
      </c>
      <c r="G96" s="4">
        <f t="shared" si="1"/>
        <v>0</v>
      </c>
      <c r="H96" s="4">
        <f t="shared" si="1"/>
        <v>0.14310084364067324</v>
      </c>
    </row>
    <row r="97" spans="1:8" x14ac:dyDescent="0.25">
      <c r="A97" s="3">
        <v>35222</v>
      </c>
      <c r="B97">
        <v>7.6400000000000006</v>
      </c>
      <c r="C97">
        <v>12</v>
      </c>
      <c r="D97">
        <v>56</v>
      </c>
      <c r="F97" s="4">
        <f t="shared" si="1"/>
        <v>0.36004636500067594</v>
      </c>
      <c r="G97" s="4">
        <f t="shared" si="1"/>
        <v>-4.0821994520255166E-2</v>
      </c>
      <c r="H97" s="4">
        <f t="shared" si="1"/>
        <v>-6.8992871486951435E-2</v>
      </c>
    </row>
    <row r="98" spans="1:8" x14ac:dyDescent="0.25">
      <c r="A98" s="3">
        <v>35252</v>
      </c>
      <c r="B98">
        <v>8.44</v>
      </c>
      <c r="C98">
        <v>12.5</v>
      </c>
      <c r="D98">
        <v>48</v>
      </c>
      <c r="F98" s="4">
        <f t="shared" si="1"/>
        <v>9.9584705429436524E-2</v>
      </c>
      <c r="G98" s="4">
        <f t="shared" si="1"/>
        <v>4.08219945202552E-2</v>
      </c>
      <c r="H98" s="4">
        <f t="shared" si="1"/>
        <v>-0.15415067982725836</v>
      </c>
    </row>
    <row r="99" spans="1:8" x14ac:dyDescent="0.25">
      <c r="A99" s="3">
        <v>35283</v>
      </c>
      <c r="B99">
        <v>4.8899999999999997</v>
      </c>
      <c r="C99">
        <v>13.33</v>
      </c>
      <c r="D99">
        <v>44</v>
      </c>
      <c r="F99" s="4">
        <f t="shared" si="1"/>
        <v>-0.54579000512108511</v>
      </c>
      <c r="G99" s="4">
        <f t="shared" si="1"/>
        <v>6.4288489882361868E-2</v>
      </c>
      <c r="H99" s="4">
        <f t="shared" si="1"/>
        <v>-8.701137698962981E-2</v>
      </c>
    </row>
    <row r="100" spans="1:8" x14ac:dyDescent="0.25">
      <c r="A100" s="3">
        <v>35314</v>
      </c>
      <c r="B100">
        <v>6.25</v>
      </c>
      <c r="C100">
        <v>18.670000000000002</v>
      </c>
      <c r="D100">
        <v>52</v>
      </c>
      <c r="F100" s="4">
        <f t="shared" si="1"/>
        <v>0.24538916026152949</v>
      </c>
      <c r="G100" s="4">
        <f t="shared" si="1"/>
        <v>0.33690082336301408</v>
      </c>
      <c r="H100" s="4">
        <f t="shared" si="1"/>
        <v>0.16705408466316624</v>
      </c>
    </row>
    <row r="101" spans="1:8" x14ac:dyDescent="0.25">
      <c r="A101" s="3">
        <v>35344</v>
      </c>
      <c r="B101">
        <v>6.22</v>
      </c>
      <c r="C101">
        <v>13.33</v>
      </c>
      <c r="D101">
        <v>72</v>
      </c>
      <c r="F101" s="4">
        <f t="shared" si="1"/>
        <v>-4.8115569972220816E-3</v>
      </c>
      <c r="G101" s="4">
        <f t="shared" si="1"/>
        <v>-0.33690082336301402</v>
      </c>
      <c r="H101" s="4">
        <f t="shared" si="1"/>
        <v>0.32542240043462795</v>
      </c>
    </row>
    <row r="102" spans="1:8" x14ac:dyDescent="0.25">
      <c r="A102" s="3">
        <v>35375</v>
      </c>
      <c r="B102">
        <v>6.22</v>
      </c>
      <c r="C102">
        <v>12.5</v>
      </c>
      <c r="D102">
        <v>52</v>
      </c>
      <c r="F102" s="4">
        <f t="shared" si="1"/>
        <v>0</v>
      </c>
      <c r="G102" s="4">
        <f t="shared" si="1"/>
        <v>-6.4288489882361813E-2</v>
      </c>
      <c r="H102" s="4">
        <f t="shared" si="1"/>
        <v>-0.325422400434628</v>
      </c>
    </row>
    <row r="103" spans="1:8" x14ac:dyDescent="0.25">
      <c r="A103" s="3">
        <v>35405</v>
      </c>
      <c r="B103">
        <v>6.25</v>
      </c>
      <c r="C103">
        <v>12.5</v>
      </c>
      <c r="D103">
        <v>52</v>
      </c>
      <c r="F103" s="4">
        <f t="shared" si="1"/>
        <v>4.8115569972221172E-3</v>
      </c>
      <c r="G103" s="4">
        <f t="shared" si="1"/>
        <v>0</v>
      </c>
      <c r="H103" s="4">
        <f t="shared" si="1"/>
        <v>0</v>
      </c>
    </row>
    <row r="104" spans="1:8" x14ac:dyDescent="0.25">
      <c r="A104" s="3">
        <v>35436</v>
      </c>
      <c r="B104">
        <v>5.33</v>
      </c>
      <c r="C104">
        <v>12.5</v>
      </c>
      <c r="D104">
        <v>60</v>
      </c>
      <c r="F104" s="4">
        <f t="shared" si="1"/>
        <v>-0.15923022557055697</v>
      </c>
      <c r="G104" s="4">
        <f t="shared" si="1"/>
        <v>0</v>
      </c>
      <c r="H104" s="4">
        <f t="shared" si="1"/>
        <v>0.14310084364067324</v>
      </c>
    </row>
    <row r="105" spans="1:8" x14ac:dyDescent="0.25">
      <c r="A105" s="3">
        <v>35467</v>
      </c>
      <c r="B105">
        <v>9.33</v>
      </c>
      <c r="C105">
        <v>16</v>
      </c>
      <c r="D105">
        <v>60</v>
      </c>
      <c r="F105" s="4">
        <f t="shared" si="1"/>
        <v>0.55988377668149936</v>
      </c>
      <c r="G105" s="4">
        <f t="shared" si="1"/>
        <v>0.24686007793152581</v>
      </c>
      <c r="H105" s="4">
        <f t="shared" si="1"/>
        <v>0</v>
      </c>
    </row>
    <row r="106" spans="1:8" x14ac:dyDescent="0.25">
      <c r="A106" s="3">
        <v>35495</v>
      </c>
      <c r="B106">
        <v>8.44</v>
      </c>
      <c r="C106">
        <v>14.67</v>
      </c>
      <c r="D106">
        <v>76</v>
      </c>
      <c r="F106" s="4">
        <f t="shared" si="1"/>
        <v>-0.1002527062513868</v>
      </c>
      <c r="G106" s="4">
        <f t="shared" si="1"/>
        <v>-8.6784130084890887E-2</v>
      </c>
      <c r="H106" s="4">
        <f t="shared" si="1"/>
        <v>0.23638877806423034</v>
      </c>
    </row>
    <row r="107" spans="1:8" x14ac:dyDescent="0.25">
      <c r="A107" s="3">
        <v>35526</v>
      </c>
      <c r="B107">
        <v>10.220000000000001</v>
      </c>
      <c r="C107">
        <v>13.33</v>
      </c>
      <c r="D107">
        <v>64</v>
      </c>
      <c r="F107" s="4">
        <f t="shared" si="1"/>
        <v>0.19136427616769283</v>
      </c>
      <c r="G107" s="4">
        <f t="shared" si="1"/>
        <v>-9.5787457964273057E-2</v>
      </c>
      <c r="H107" s="4">
        <f t="shared" si="1"/>
        <v>-0.17185025692665928</v>
      </c>
    </row>
    <row r="108" spans="1:8" x14ac:dyDescent="0.25">
      <c r="A108" s="3">
        <v>35556</v>
      </c>
      <c r="B108">
        <v>7.11</v>
      </c>
      <c r="C108">
        <v>14.67</v>
      </c>
      <c r="D108">
        <v>42</v>
      </c>
      <c r="F108" s="4">
        <f t="shared" si="1"/>
        <v>-0.36284434096040891</v>
      </c>
      <c r="G108" s="4">
        <f t="shared" si="1"/>
        <v>9.5787457964272946E-2</v>
      </c>
      <c r="H108" s="4">
        <f t="shared" si="1"/>
        <v>-0.42121346507630353</v>
      </c>
    </row>
    <row r="109" spans="1:8" x14ac:dyDescent="0.25">
      <c r="A109" s="3">
        <v>35587</v>
      </c>
      <c r="B109">
        <v>6.67</v>
      </c>
      <c r="C109">
        <v>14.58</v>
      </c>
      <c r="D109">
        <v>48</v>
      </c>
      <c r="F109" s="4">
        <f t="shared" si="1"/>
        <v>-6.3882383887617217E-2</v>
      </c>
      <c r="G109" s="4">
        <f t="shared" si="1"/>
        <v>-6.1538655743782235E-3</v>
      </c>
      <c r="H109" s="4">
        <f t="shared" si="1"/>
        <v>0.13353139262452257</v>
      </c>
    </row>
    <row r="110" spans="1:8" x14ac:dyDescent="0.25">
      <c r="A110" s="3">
        <v>35617</v>
      </c>
      <c r="B110">
        <v>5.78</v>
      </c>
      <c r="C110">
        <v>14.58</v>
      </c>
      <c r="D110">
        <v>44</v>
      </c>
      <c r="F110" s="4">
        <f t="shared" si="1"/>
        <v>-0.14321617724324623</v>
      </c>
      <c r="G110" s="4">
        <f t="shared" si="1"/>
        <v>0</v>
      </c>
      <c r="H110" s="4">
        <f t="shared" si="1"/>
        <v>-8.701137698962981E-2</v>
      </c>
    </row>
    <row r="111" spans="1:8" x14ac:dyDescent="0.25">
      <c r="A111" s="3">
        <v>35648</v>
      </c>
      <c r="B111">
        <v>8.33</v>
      </c>
      <c r="C111">
        <v>13.33</v>
      </c>
      <c r="D111">
        <v>28</v>
      </c>
      <c r="F111" s="4">
        <f t="shared" si="1"/>
        <v>0.36545977349446523</v>
      </c>
      <c r="G111" s="4">
        <f t="shared" si="1"/>
        <v>-8.963359238989474E-2</v>
      </c>
      <c r="H111" s="4">
        <f t="shared" si="1"/>
        <v>-0.45198512374305727</v>
      </c>
    </row>
    <row r="112" spans="1:8" x14ac:dyDescent="0.25">
      <c r="A112" s="3">
        <v>35679</v>
      </c>
      <c r="B112">
        <v>7.55</v>
      </c>
      <c r="C112">
        <v>13.33</v>
      </c>
      <c r="D112">
        <v>37.5</v>
      </c>
      <c r="F112" s="4">
        <f t="shared" si="1"/>
        <v>-9.8315892917818018E-2</v>
      </c>
      <c r="G112" s="4">
        <f t="shared" si="1"/>
        <v>0</v>
      </c>
      <c r="H112" s="4">
        <f t="shared" si="1"/>
        <v>0.29213642280116114</v>
      </c>
    </row>
    <row r="113" spans="1:8" x14ac:dyDescent="0.25">
      <c r="A113" s="3">
        <v>35709</v>
      </c>
      <c r="B113">
        <v>3.56</v>
      </c>
      <c r="C113">
        <v>13.33</v>
      </c>
      <c r="D113">
        <v>56</v>
      </c>
      <c r="F113" s="4">
        <f t="shared" si="1"/>
        <v>-0.75178701839699424</v>
      </c>
      <c r="G113" s="4">
        <f t="shared" si="1"/>
        <v>0</v>
      </c>
      <c r="H113" s="4">
        <f t="shared" si="1"/>
        <v>0.40101075775878414</v>
      </c>
    </row>
    <row r="114" spans="1:8" x14ac:dyDescent="0.25">
      <c r="A114" s="3">
        <v>35740</v>
      </c>
      <c r="B114">
        <v>2.67</v>
      </c>
      <c r="C114">
        <v>13.33</v>
      </c>
      <c r="D114">
        <v>62.5</v>
      </c>
      <c r="F114" s="4">
        <f t="shared" si="1"/>
        <v>-0.2876820724517809</v>
      </c>
      <c r="G114" s="4">
        <f t="shared" si="1"/>
        <v>0</v>
      </c>
      <c r="H114" s="4">
        <f t="shared" si="1"/>
        <v>0.10981486600720661</v>
      </c>
    </row>
    <row r="115" spans="1:8" x14ac:dyDescent="0.25">
      <c r="A115" s="3">
        <v>35770</v>
      </c>
      <c r="B115">
        <v>1.78</v>
      </c>
      <c r="C115">
        <v>10.67</v>
      </c>
      <c r="D115">
        <v>54</v>
      </c>
      <c r="F115" s="4">
        <f t="shared" si="1"/>
        <v>-0.40546510810816427</v>
      </c>
      <c r="G115" s="4">
        <f t="shared" si="1"/>
        <v>-0.22258106887695531</v>
      </c>
      <c r="H115" s="4">
        <f t="shared" si="1"/>
        <v>-0.14618251017808145</v>
      </c>
    </row>
    <row r="116" spans="1:8" x14ac:dyDescent="0.25">
      <c r="A116" s="3">
        <v>35801</v>
      </c>
      <c r="B116">
        <v>2.67</v>
      </c>
      <c r="C116">
        <v>10.67</v>
      </c>
      <c r="D116">
        <v>87.5</v>
      </c>
      <c r="F116" s="4">
        <f t="shared" si="1"/>
        <v>0.40546510810816438</v>
      </c>
      <c r="G116" s="4">
        <f t="shared" si="1"/>
        <v>0</v>
      </c>
      <c r="H116" s="4">
        <f t="shared" si="1"/>
        <v>0.48265474679929443</v>
      </c>
    </row>
    <row r="117" spans="1:8" x14ac:dyDescent="0.25">
      <c r="A117" s="3">
        <v>35832</v>
      </c>
      <c r="B117">
        <v>2.2200000000000002</v>
      </c>
      <c r="C117">
        <v>13.33</v>
      </c>
      <c r="D117">
        <v>87.5</v>
      </c>
      <c r="F117" s="4">
        <f t="shared" si="1"/>
        <v>-0.18457127652796992</v>
      </c>
      <c r="G117" s="4">
        <f t="shared" si="1"/>
        <v>0.22258106887695528</v>
      </c>
      <c r="H117" s="4">
        <f t="shared" si="1"/>
        <v>0</v>
      </c>
    </row>
    <row r="118" spans="1:8" x14ac:dyDescent="0.25">
      <c r="A118" s="3">
        <v>35860</v>
      </c>
      <c r="B118">
        <v>2.2200000000000002</v>
      </c>
      <c r="C118">
        <v>13.33</v>
      </c>
      <c r="D118">
        <v>87.5</v>
      </c>
      <c r="F118" s="4">
        <f t="shared" si="1"/>
        <v>0</v>
      </c>
      <c r="G118" s="4">
        <f t="shared" si="1"/>
        <v>0</v>
      </c>
      <c r="H118" s="4">
        <f t="shared" si="1"/>
        <v>0</v>
      </c>
    </row>
    <row r="119" spans="1:8" x14ac:dyDescent="0.25">
      <c r="A119" s="3">
        <v>35891</v>
      </c>
      <c r="B119">
        <v>2.08</v>
      </c>
      <c r="C119">
        <v>13.33</v>
      </c>
      <c r="D119">
        <v>87.5</v>
      </c>
      <c r="F119" s="4">
        <f t="shared" si="1"/>
        <v>-6.5139302170961491E-2</v>
      </c>
      <c r="G119" s="4">
        <f t="shared" si="1"/>
        <v>0</v>
      </c>
      <c r="H119" s="4">
        <f t="shared" si="1"/>
        <v>0</v>
      </c>
    </row>
    <row r="120" spans="1:8" x14ac:dyDescent="0.25">
      <c r="A120" s="3">
        <v>35921</v>
      </c>
      <c r="B120">
        <v>3.11</v>
      </c>
      <c r="C120">
        <v>13.33</v>
      </c>
      <c r="D120">
        <v>87.5</v>
      </c>
      <c r="F120" s="4">
        <f t="shared" si="1"/>
        <v>0.40225483247791605</v>
      </c>
      <c r="G120" s="4">
        <f t="shared" si="1"/>
        <v>0</v>
      </c>
      <c r="H120" s="4">
        <f t="shared" si="1"/>
        <v>0</v>
      </c>
    </row>
    <row r="121" spans="1:8" x14ac:dyDescent="0.25">
      <c r="A121" s="3">
        <v>35952</v>
      </c>
      <c r="B121">
        <v>3.11</v>
      </c>
      <c r="C121">
        <v>14.58</v>
      </c>
      <c r="D121">
        <v>87.5</v>
      </c>
      <c r="F121" s="4">
        <f t="shared" si="1"/>
        <v>0</v>
      </c>
      <c r="G121" s="4">
        <f t="shared" si="1"/>
        <v>8.9633592389894726E-2</v>
      </c>
      <c r="H121" s="4">
        <f t="shared" si="1"/>
        <v>0</v>
      </c>
    </row>
    <row r="122" spans="1:8" x14ac:dyDescent="0.25">
      <c r="A122" s="3">
        <v>35982</v>
      </c>
      <c r="B122">
        <v>2.7800000000000002</v>
      </c>
      <c r="C122">
        <v>16</v>
      </c>
      <c r="D122">
        <v>87.5</v>
      </c>
      <c r="F122" s="4">
        <f t="shared" si="1"/>
        <v>-0.112171798488597</v>
      </c>
      <c r="G122" s="4">
        <f t="shared" si="1"/>
        <v>9.2937995659269176E-2</v>
      </c>
      <c r="H122" s="4">
        <f t="shared" si="1"/>
        <v>0</v>
      </c>
    </row>
    <row r="123" spans="1:8" x14ac:dyDescent="0.25">
      <c r="A123" s="3">
        <v>36013</v>
      </c>
      <c r="B123">
        <v>2.7800000000000002</v>
      </c>
      <c r="C123">
        <v>14.58</v>
      </c>
      <c r="D123">
        <v>87.5</v>
      </c>
      <c r="F123" s="4">
        <f t="shared" si="1"/>
        <v>0</v>
      </c>
      <c r="G123" s="4">
        <f t="shared" si="1"/>
        <v>-9.2937995659269149E-2</v>
      </c>
      <c r="H123" s="4">
        <f t="shared" si="1"/>
        <v>0</v>
      </c>
    </row>
    <row r="124" spans="1:8" x14ac:dyDescent="0.25">
      <c r="A124" s="3">
        <v>36044</v>
      </c>
      <c r="B124">
        <v>2.7800000000000002</v>
      </c>
      <c r="C124">
        <v>22.92</v>
      </c>
      <c r="D124">
        <v>87.5</v>
      </c>
      <c r="F124" s="4">
        <f t="shared" si="1"/>
        <v>0</v>
      </c>
      <c r="G124" s="4">
        <f t="shared" si="1"/>
        <v>0.45235916526602682</v>
      </c>
      <c r="H124" s="4">
        <f t="shared" si="1"/>
        <v>0</v>
      </c>
    </row>
    <row r="125" spans="1:8" x14ac:dyDescent="0.25">
      <c r="A125" s="3">
        <v>36074</v>
      </c>
      <c r="B125">
        <v>3.47</v>
      </c>
      <c r="C125">
        <v>21.330000000000002</v>
      </c>
      <c r="D125">
        <v>64</v>
      </c>
      <c r="F125" s="4">
        <f t="shared" si="1"/>
        <v>0.22170366625622215</v>
      </c>
      <c r="G125" s="4">
        <f t="shared" si="1"/>
        <v>-7.1895359363279565E-2</v>
      </c>
      <c r="H125" s="4">
        <f t="shared" si="1"/>
        <v>-0.3127557100038969</v>
      </c>
    </row>
    <row r="126" spans="1:8" x14ac:dyDescent="0.25">
      <c r="A126" s="3">
        <v>36105</v>
      </c>
      <c r="B126">
        <v>3.56</v>
      </c>
      <c r="C126">
        <v>17.330000000000002</v>
      </c>
      <c r="D126">
        <v>53.33</v>
      </c>
      <c r="F126" s="4">
        <f t="shared" si="1"/>
        <v>2.5605950905171277E-2</v>
      </c>
      <c r="G126" s="4">
        <f t="shared" si="1"/>
        <v>-0.20767542875574452</v>
      </c>
      <c r="H126" s="4">
        <f t="shared" si="1"/>
        <v>-0.18238405874716104</v>
      </c>
    </row>
    <row r="127" spans="1:8" x14ac:dyDescent="0.25">
      <c r="A127" s="3">
        <v>36135</v>
      </c>
      <c r="B127">
        <v>3.11</v>
      </c>
      <c r="C127">
        <v>14.58</v>
      </c>
      <c r="D127">
        <v>34.67</v>
      </c>
      <c r="F127" s="4">
        <f t="shared" si="1"/>
        <v>-0.13513781867279637</v>
      </c>
      <c r="G127" s="4">
        <f t="shared" si="1"/>
        <v>-0.17278837714700274</v>
      </c>
      <c r="H127" s="4">
        <f t="shared" si="1"/>
        <v>-0.4306242649155787</v>
      </c>
    </row>
    <row r="128" spans="1:8" x14ac:dyDescent="0.25">
      <c r="A128" s="3">
        <v>36166</v>
      </c>
      <c r="B128">
        <v>2.08</v>
      </c>
      <c r="C128">
        <v>12</v>
      </c>
      <c r="D128">
        <v>29.330000000000002</v>
      </c>
      <c r="F128" s="4">
        <f t="shared" si="1"/>
        <v>-0.40225483247791605</v>
      </c>
      <c r="G128" s="4">
        <f t="shared" si="1"/>
        <v>-0.19474407679251174</v>
      </c>
      <c r="H128" s="4">
        <f t="shared" si="1"/>
        <v>-0.16726387670757234</v>
      </c>
    </row>
    <row r="129" spans="1:8" x14ac:dyDescent="0.25">
      <c r="A129" s="3">
        <v>36197</v>
      </c>
      <c r="B129">
        <v>2.2200000000000002</v>
      </c>
      <c r="C129">
        <v>13.33</v>
      </c>
      <c r="D129">
        <v>31.25</v>
      </c>
      <c r="F129" s="4">
        <f t="shared" si="1"/>
        <v>6.5139302170961449E-2</v>
      </c>
      <c r="G129" s="4">
        <f t="shared" si="1"/>
        <v>0.105110484402617</v>
      </c>
      <c r="H129" s="4">
        <f t="shared" si="1"/>
        <v>6.3408493193050738E-2</v>
      </c>
    </row>
    <row r="130" spans="1:8" x14ac:dyDescent="0.25">
      <c r="A130" s="3">
        <v>36225</v>
      </c>
      <c r="B130">
        <v>2.2200000000000002</v>
      </c>
      <c r="C130">
        <v>8.33</v>
      </c>
      <c r="D130">
        <v>37.33</v>
      </c>
      <c r="F130" s="4">
        <f t="shared" si="1"/>
        <v>0</v>
      </c>
      <c r="G130" s="4">
        <f t="shared" si="1"/>
        <v>-0.47015367801186592</v>
      </c>
      <c r="H130" s="4">
        <f t="shared" si="1"/>
        <v>0.17777791674408183</v>
      </c>
    </row>
    <row r="131" spans="1:8" x14ac:dyDescent="0.25">
      <c r="A131" s="3">
        <v>36256</v>
      </c>
      <c r="B131">
        <v>2.7800000000000002</v>
      </c>
      <c r="C131">
        <v>29.580000000000002</v>
      </c>
      <c r="D131">
        <v>24</v>
      </c>
      <c r="F131" s="4">
        <f t="shared" si="1"/>
        <v>0.2249437318183577</v>
      </c>
      <c r="G131" s="4">
        <f t="shared" si="1"/>
        <v>1.2672350011039026</v>
      </c>
      <c r="H131" s="4">
        <f t="shared" si="1"/>
        <v>-0.44174346257854691</v>
      </c>
    </row>
    <row r="132" spans="1:8" x14ac:dyDescent="0.25">
      <c r="A132" s="3">
        <v>36286</v>
      </c>
      <c r="B132">
        <v>2.67</v>
      </c>
      <c r="C132">
        <v>4.53</v>
      </c>
      <c r="D132">
        <v>17.330000000000002</v>
      </c>
      <c r="F132" s="4">
        <f t="shared" si="1"/>
        <v>-4.0372455290387625E-2</v>
      </c>
      <c r="G132" s="4">
        <f t="shared" si="1"/>
        <v>-1.8763765177877112</v>
      </c>
      <c r="H132" s="4">
        <f t="shared" si="1"/>
        <v>-0.32561472662043078</v>
      </c>
    </row>
    <row r="133" spans="1:8" x14ac:dyDescent="0.25">
      <c r="A133" s="3">
        <v>36317</v>
      </c>
      <c r="B133">
        <v>2.67</v>
      </c>
      <c r="C133">
        <v>4.8</v>
      </c>
      <c r="D133">
        <v>10.42</v>
      </c>
      <c r="F133" s="4">
        <f t="shared" si="1"/>
        <v>0</v>
      </c>
      <c r="G133" s="4">
        <f t="shared" si="1"/>
        <v>5.789397841890246E-2</v>
      </c>
      <c r="H133" s="4">
        <f t="shared" si="1"/>
        <v>-0.50871206740229402</v>
      </c>
    </row>
    <row r="134" spans="1:8" x14ac:dyDescent="0.25">
      <c r="A134" s="3">
        <v>36347</v>
      </c>
      <c r="B134">
        <v>2.67</v>
      </c>
      <c r="C134">
        <v>29.580000000000002</v>
      </c>
      <c r="D134">
        <v>10.67</v>
      </c>
      <c r="F134" s="4">
        <f t="shared" ref="F134:H197" si="2">LN(B134/B133)</f>
        <v>0</v>
      </c>
      <c r="G134" s="4">
        <f t="shared" si="2"/>
        <v>1.8184825393688087</v>
      </c>
      <c r="H134" s="4">
        <f t="shared" si="2"/>
        <v>2.3709028988441246E-2</v>
      </c>
    </row>
    <row r="135" spans="1:8" x14ac:dyDescent="0.25">
      <c r="A135" s="3">
        <v>36378</v>
      </c>
      <c r="B135">
        <v>2.67</v>
      </c>
      <c r="C135">
        <v>4.53</v>
      </c>
      <c r="D135">
        <v>8</v>
      </c>
      <c r="F135" s="4">
        <f t="shared" si="2"/>
        <v>0</v>
      </c>
      <c r="G135" s="4">
        <f t="shared" si="2"/>
        <v>-1.8763765177877112</v>
      </c>
      <c r="H135" s="4">
        <f t="shared" si="2"/>
        <v>-0.28799452363382605</v>
      </c>
    </row>
    <row r="136" spans="1:8" x14ac:dyDescent="0.25">
      <c r="A136" s="3">
        <v>36409</v>
      </c>
      <c r="B136">
        <v>2.67</v>
      </c>
      <c r="C136">
        <v>5.6000000000000005</v>
      </c>
      <c r="D136">
        <v>8.33</v>
      </c>
      <c r="F136" s="4">
        <f t="shared" si="2"/>
        <v>0</v>
      </c>
      <c r="G136" s="4">
        <f t="shared" si="2"/>
        <v>0.21204465824616098</v>
      </c>
      <c r="H136" s="4">
        <f t="shared" si="2"/>
        <v>4.0421914498915405E-2</v>
      </c>
    </row>
    <row r="137" spans="1:8" x14ac:dyDescent="0.25">
      <c r="A137" s="3">
        <v>36439</v>
      </c>
      <c r="B137">
        <v>5.55</v>
      </c>
      <c r="C137">
        <v>5.6000000000000005</v>
      </c>
      <c r="D137">
        <v>8</v>
      </c>
      <c r="F137" s="4">
        <f t="shared" si="2"/>
        <v>0.73171945534618499</v>
      </c>
      <c r="G137" s="4">
        <f t="shared" si="2"/>
        <v>0</v>
      </c>
      <c r="H137" s="4">
        <f t="shared" si="2"/>
        <v>-4.0421914498915412E-2</v>
      </c>
    </row>
    <row r="138" spans="1:8" x14ac:dyDescent="0.25">
      <c r="A138" s="3">
        <v>36470</v>
      </c>
      <c r="B138">
        <v>4.8600000000000003</v>
      </c>
      <c r="C138">
        <v>6.13</v>
      </c>
      <c r="D138">
        <v>8</v>
      </c>
      <c r="F138" s="4">
        <f t="shared" si="2"/>
        <v>-0.13275948984594069</v>
      </c>
      <c r="G138" s="4">
        <f t="shared" si="2"/>
        <v>9.0428152207016374E-2</v>
      </c>
      <c r="H138" s="4">
        <f t="shared" si="2"/>
        <v>0</v>
      </c>
    </row>
    <row r="139" spans="1:8" x14ac:dyDescent="0.25">
      <c r="A139" s="3">
        <v>36500</v>
      </c>
      <c r="B139">
        <v>3.47</v>
      </c>
      <c r="C139">
        <v>4.53</v>
      </c>
      <c r="D139">
        <v>6.25</v>
      </c>
      <c r="F139" s="4">
        <f t="shared" si="2"/>
        <v>-0.33688384395363452</v>
      </c>
      <c r="G139" s="4">
        <f t="shared" si="2"/>
        <v>-0.30247281045317737</v>
      </c>
      <c r="H139" s="4">
        <f t="shared" si="2"/>
        <v>-0.24686007793152578</v>
      </c>
    </row>
    <row r="140" spans="1:8" x14ac:dyDescent="0.25">
      <c r="A140" s="3">
        <v>36531</v>
      </c>
      <c r="B140">
        <v>3.44</v>
      </c>
      <c r="C140">
        <v>5.33</v>
      </c>
      <c r="D140">
        <v>8.33</v>
      </c>
      <c r="F140" s="4">
        <f t="shared" si="2"/>
        <v>-8.6831225734608809E-3</v>
      </c>
      <c r="G140" s="4">
        <f t="shared" si="2"/>
        <v>0.16262929868281054</v>
      </c>
      <c r="H140" s="4">
        <f t="shared" si="2"/>
        <v>0.28728199243044117</v>
      </c>
    </row>
    <row r="141" spans="1:8" x14ac:dyDescent="0.25">
      <c r="A141" s="3">
        <v>36562</v>
      </c>
      <c r="B141">
        <v>3.64</v>
      </c>
      <c r="C141">
        <v>7.5</v>
      </c>
      <c r="D141">
        <v>10.67</v>
      </c>
      <c r="F141" s="4">
        <f t="shared" si="2"/>
        <v>5.6512210263342404E-2</v>
      </c>
      <c r="G141" s="4">
        <f t="shared" si="2"/>
        <v>0.34155178236451156</v>
      </c>
      <c r="H141" s="4">
        <f t="shared" si="2"/>
        <v>0.24757260913491067</v>
      </c>
    </row>
    <row r="142" spans="1:8" x14ac:dyDescent="0.25">
      <c r="A142" s="3">
        <v>36591</v>
      </c>
      <c r="B142">
        <v>5.38</v>
      </c>
      <c r="C142">
        <v>6.67</v>
      </c>
      <c r="D142">
        <v>16</v>
      </c>
      <c r="F142" s="4">
        <f t="shared" si="2"/>
        <v>0.39070469252504364</v>
      </c>
      <c r="G142" s="4">
        <f t="shared" si="2"/>
        <v>-0.11728316061473243</v>
      </c>
      <c r="H142" s="4">
        <f t="shared" si="2"/>
        <v>0.40515265692611929</v>
      </c>
    </row>
    <row r="143" spans="1:8" x14ac:dyDescent="0.25">
      <c r="A143" s="3">
        <v>36622</v>
      </c>
      <c r="B143">
        <v>5.38</v>
      </c>
      <c r="C143">
        <v>8</v>
      </c>
      <c r="D143">
        <v>10.67</v>
      </c>
      <c r="F143" s="4">
        <f t="shared" si="2"/>
        <v>0</v>
      </c>
      <c r="G143" s="4">
        <f t="shared" si="2"/>
        <v>0.18182168175230362</v>
      </c>
      <c r="H143" s="4">
        <f t="shared" si="2"/>
        <v>-0.40515265692611924</v>
      </c>
    </row>
    <row r="144" spans="1:8" x14ac:dyDescent="0.25">
      <c r="A144" s="3">
        <v>36652</v>
      </c>
      <c r="B144">
        <v>5.38</v>
      </c>
      <c r="C144">
        <v>8</v>
      </c>
      <c r="D144">
        <v>8.33</v>
      </c>
      <c r="F144" s="4">
        <f t="shared" si="2"/>
        <v>0</v>
      </c>
      <c r="G144" s="4">
        <f t="shared" si="2"/>
        <v>0</v>
      </c>
      <c r="H144" s="4">
        <f t="shared" si="2"/>
        <v>-0.24757260913491064</v>
      </c>
    </row>
    <row r="145" spans="1:8" x14ac:dyDescent="0.25">
      <c r="A145" s="3">
        <v>36683</v>
      </c>
      <c r="B145">
        <v>7.7700000000000005</v>
      </c>
      <c r="C145">
        <v>11.200000000000001</v>
      </c>
      <c r="D145">
        <v>8</v>
      </c>
      <c r="F145" s="4">
        <f t="shared" si="2"/>
        <v>0.36758179020586312</v>
      </c>
      <c r="G145" s="4">
        <f t="shared" si="2"/>
        <v>0.33647223662121301</v>
      </c>
      <c r="H145" s="4">
        <f t="shared" si="2"/>
        <v>-4.0421914498915412E-2</v>
      </c>
    </row>
    <row r="146" spans="1:8" x14ac:dyDescent="0.25">
      <c r="A146" s="3">
        <v>36713</v>
      </c>
      <c r="B146">
        <v>7.7700000000000005</v>
      </c>
      <c r="C146">
        <v>11.25</v>
      </c>
      <c r="D146">
        <v>8</v>
      </c>
      <c r="F146" s="4">
        <f t="shared" si="2"/>
        <v>0</v>
      </c>
      <c r="G146" s="4">
        <f t="shared" si="2"/>
        <v>4.4543503493801534E-3</v>
      </c>
      <c r="H146" s="4">
        <f t="shared" si="2"/>
        <v>0</v>
      </c>
    </row>
    <row r="147" spans="1:8" x14ac:dyDescent="0.25">
      <c r="A147" s="3">
        <v>36744</v>
      </c>
      <c r="B147">
        <v>8.33</v>
      </c>
      <c r="C147">
        <v>10.67</v>
      </c>
      <c r="D147">
        <v>8</v>
      </c>
      <c r="F147" s="4">
        <f t="shared" si="2"/>
        <v>6.9593291799195184E-2</v>
      </c>
      <c r="G147" s="4">
        <f t="shared" si="2"/>
        <v>-5.2932063336767164E-2</v>
      </c>
      <c r="H147" s="4">
        <f t="shared" si="2"/>
        <v>0</v>
      </c>
    </row>
    <row r="148" spans="1:8" x14ac:dyDescent="0.25">
      <c r="A148" s="3">
        <v>36775</v>
      </c>
      <c r="B148">
        <v>8.33</v>
      </c>
      <c r="C148">
        <v>9.33</v>
      </c>
      <c r="D148">
        <v>10.67</v>
      </c>
      <c r="F148" s="4">
        <f t="shared" si="2"/>
        <v>0</v>
      </c>
      <c r="G148" s="4">
        <f t="shared" si="2"/>
        <v>-0.13420105045440953</v>
      </c>
      <c r="H148" s="4">
        <f t="shared" si="2"/>
        <v>0.28799452363382605</v>
      </c>
    </row>
    <row r="149" spans="1:8" x14ac:dyDescent="0.25">
      <c r="A149" s="3">
        <v>36805</v>
      </c>
      <c r="B149">
        <v>7.7700000000000005</v>
      </c>
      <c r="C149">
        <v>11.25</v>
      </c>
      <c r="D149">
        <v>8.33</v>
      </c>
      <c r="F149" s="4">
        <f t="shared" si="2"/>
        <v>-6.9593291799195225E-2</v>
      </c>
      <c r="G149" s="4">
        <f t="shared" si="2"/>
        <v>0.18713311379117664</v>
      </c>
      <c r="H149" s="4">
        <f t="shared" si="2"/>
        <v>-0.24757260913491064</v>
      </c>
    </row>
    <row r="150" spans="1:8" x14ac:dyDescent="0.25">
      <c r="A150" s="3">
        <v>36836</v>
      </c>
      <c r="B150">
        <v>8.33</v>
      </c>
      <c r="C150">
        <v>20</v>
      </c>
      <c r="D150">
        <v>8.33</v>
      </c>
      <c r="F150" s="4">
        <f t="shared" si="2"/>
        <v>6.9593291799195184E-2</v>
      </c>
      <c r="G150" s="4">
        <f t="shared" si="2"/>
        <v>0.5753641449035618</v>
      </c>
      <c r="H150" s="4">
        <f t="shared" si="2"/>
        <v>0</v>
      </c>
    </row>
    <row r="151" spans="1:8" x14ac:dyDescent="0.25">
      <c r="A151" s="3">
        <v>36866</v>
      </c>
      <c r="B151">
        <v>7.22</v>
      </c>
      <c r="C151">
        <v>17.920000000000002</v>
      </c>
      <c r="D151">
        <v>8.33</v>
      </c>
      <c r="F151" s="4">
        <f t="shared" si="2"/>
        <v>-0.14300850327401651</v>
      </c>
      <c r="G151" s="4">
        <f t="shared" si="2"/>
        <v>-0.10981486600720644</v>
      </c>
      <c r="H151" s="4">
        <f t="shared" si="2"/>
        <v>0</v>
      </c>
    </row>
    <row r="152" spans="1:8" x14ac:dyDescent="0.25">
      <c r="A152" s="3">
        <v>36897</v>
      </c>
      <c r="B152">
        <v>7.22</v>
      </c>
      <c r="C152">
        <v>13.33</v>
      </c>
      <c r="D152">
        <v>8.33</v>
      </c>
      <c r="F152" s="4">
        <f t="shared" si="2"/>
        <v>0</v>
      </c>
      <c r="G152" s="4">
        <f t="shared" si="2"/>
        <v>-0.2959002733561672</v>
      </c>
      <c r="H152" s="4">
        <f t="shared" si="2"/>
        <v>0</v>
      </c>
    </row>
    <row r="153" spans="1:8" x14ac:dyDescent="0.25">
      <c r="A153" s="3">
        <v>36928</v>
      </c>
      <c r="B153">
        <v>8</v>
      </c>
      <c r="C153">
        <v>13.33</v>
      </c>
      <c r="D153">
        <v>8.33</v>
      </c>
      <c r="F153" s="4">
        <f t="shared" si="2"/>
        <v>0.10258658877510114</v>
      </c>
      <c r="G153" s="4">
        <f t="shared" si="2"/>
        <v>0</v>
      </c>
      <c r="H153" s="4">
        <f t="shared" si="2"/>
        <v>0</v>
      </c>
    </row>
    <row r="154" spans="1:8" x14ac:dyDescent="0.25">
      <c r="A154" s="3">
        <v>36956</v>
      </c>
      <c r="B154">
        <v>6.78</v>
      </c>
      <c r="C154">
        <v>9.6</v>
      </c>
      <c r="D154">
        <v>8.33</v>
      </c>
      <c r="F154" s="4">
        <f t="shared" si="2"/>
        <v>-0.16546443972753169</v>
      </c>
      <c r="G154" s="4">
        <f t="shared" si="2"/>
        <v>-0.32825403571682682</v>
      </c>
      <c r="H154" s="4">
        <f t="shared" si="2"/>
        <v>0</v>
      </c>
    </row>
    <row r="155" spans="1:8" x14ac:dyDescent="0.25">
      <c r="A155" s="3">
        <v>36987</v>
      </c>
      <c r="B155">
        <v>6.44</v>
      </c>
      <c r="C155">
        <v>9.6</v>
      </c>
      <c r="D155">
        <v>8.33</v>
      </c>
      <c r="F155" s="4">
        <f t="shared" si="2"/>
        <v>-5.1448561836041878E-2</v>
      </c>
      <c r="G155" s="4">
        <f t="shared" si="2"/>
        <v>0</v>
      </c>
      <c r="H155" s="4">
        <f t="shared" si="2"/>
        <v>0</v>
      </c>
    </row>
    <row r="156" spans="1:8" x14ac:dyDescent="0.25">
      <c r="A156" s="3">
        <v>37017</v>
      </c>
      <c r="B156">
        <v>6.22</v>
      </c>
      <c r="C156">
        <v>13.33</v>
      </c>
      <c r="D156">
        <v>8.33</v>
      </c>
      <c r="F156" s="4">
        <f t="shared" si="2"/>
        <v>-3.4758633365174298E-2</v>
      </c>
      <c r="G156" s="4">
        <f t="shared" si="2"/>
        <v>0.32825403571682682</v>
      </c>
      <c r="H156" s="4">
        <f t="shared" si="2"/>
        <v>0</v>
      </c>
    </row>
    <row r="157" spans="1:8" x14ac:dyDescent="0.25">
      <c r="A157" s="3">
        <v>37048</v>
      </c>
      <c r="B157">
        <v>6.22</v>
      </c>
      <c r="C157">
        <v>13.33</v>
      </c>
      <c r="D157">
        <v>8.33</v>
      </c>
      <c r="F157" s="4">
        <f t="shared" si="2"/>
        <v>0</v>
      </c>
      <c r="G157" s="4">
        <f t="shared" si="2"/>
        <v>0</v>
      </c>
      <c r="H157" s="4">
        <f t="shared" si="2"/>
        <v>0</v>
      </c>
    </row>
    <row r="158" spans="1:8" x14ac:dyDescent="0.25">
      <c r="A158" s="3">
        <v>37078</v>
      </c>
      <c r="B158">
        <v>5.44</v>
      </c>
      <c r="C158">
        <v>18.670000000000002</v>
      </c>
      <c r="D158">
        <v>8.33</v>
      </c>
      <c r="F158" s="4">
        <f t="shared" si="2"/>
        <v>-0.13399084588323665</v>
      </c>
      <c r="G158" s="4">
        <f t="shared" si="2"/>
        <v>0.33690082336301408</v>
      </c>
      <c r="H158" s="4">
        <f t="shared" si="2"/>
        <v>0</v>
      </c>
    </row>
    <row r="159" spans="1:8" x14ac:dyDescent="0.25">
      <c r="A159" s="3">
        <v>37109</v>
      </c>
      <c r="B159">
        <v>6.66</v>
      </c>
      <c r="C159">
        <v>18.670000000000002</v>
      </c>
      <c r="D159">
        <v>8.33</v>
      </c>
      <c r="F159" s="4">
        <f t="shared" si="2"/>
        <v>0.20234042368444641</v>
      </c>
      <c r="G159" s="4">
        <f t="shared" si="2"/>
        <v>0</v>
      </c>
      <c r="H159" s="4">
        <f t="shared" si="2"/>
        <v>0</v>
      </c>
    </row>
    <row r="160" spans="1:8" x14ac:dyDescent="0.25">
      <c r="A160" s="3">
        <v>37140</v>
      </c>
      <c r="B160">
        <v>6.11</v>
      </c>
      <c r="C160">
        <v>12</v>
      </c>
      <c r="D160">
        <v>8.33</v>
      </c>
      <c r="F160" s="4">
        <f t="shared" si="2"/>
        <v>-8.6192711368793778E-2</v>
      </c>
      <c r="G160" s="4">
        <f t="shared" si="2"/>
        <v>-0.44201130776563108</v>
      </c>
      <c r="H160" s="4">
        <f t="shared" si="2"/>
        <v>0</v>
      </c>
    </row>
    <row r="161" spans="1:8" x14ac:dyDescent="0.25">
      <c r="A161" s="3">
        <v>37170</v>
      </c>
      <c r="B161">
        <v>6</v>
      </c>
      <c r="C161">
        <v>12</v>
      </c>
      <c r="D161">
        <v>8.33</v>
      </c>
      <c r="F161" s="4">
        <f t="shared" si="2"/>
        <v>-1.8167303955449049E-2</v>
      </c>
      <c r="G161" s="4">
        <f t="shared" si="2"/>
        <v>0</v>
      </c>
      <c r="H161" s="4">
        <f t="shared" si="2"/>
        <v>0</v>
      </c>
    </row>
    <row r="162" spans="1:8" x14ac:dyDescent="0.25">
      <c r="A162" s="3">
        <v>37201</v>
      </c>
      <c r="B162">
        <v>5.22</v>
      </c>
      <c r="C162">
        <v>12</v>
      </c>
      <c r="D162">
        <v>8.33</v>
      </c>
      <c r="F162" s="4">
        <f t="shared" si="2"/>
        <v>-0.13926206733350766</v>
      </c>
      <c r="G162" s="4">
        <f t="shared" si="2"/>
        <v>0</v>
      </c>
      <c r="H162" s="4">
        <f t="shared" si="2"/>
        <v>0</v>
      </c>
    </row>
    <row r="163" spans="1:8" x14ac:dyDescent="0.25">
      <c r="A163" s="3">
        <v>37231</v>
      </c>
      <c r="B163">
        <v>5</v>
      </c>
      <c r="C163">
        <v>7.47</v>
      </c>
      <c r="D163">
        <v>8.33</v>
      </c>
      <c r="F163" s="4">
        <f t="shared" si="2"/>
        <v>-4.3059489460446881E-2</v>
      </c>
      <c r="G163" s="4">
        <f t="shared" si="2"/>
        <v>-0.47401165064327444</v>
      </c>
      <c r="H163" s="4">
        <f t="shared" si="2"/>
        <v>0</v>
      </c>
    </row>
    <row r="164" spans="1:8" x14ac:dyDescent="0.25">
      <c r="A164" s="3">
        <v>37262</v>
      </c>
      <c r="B164">
        <v>4.33</v>
      </c>
      <c r="C164">
        <v>7.47</v>
      </c>
      <c r="D164">
        <v>8.33</v>
      </c>
      <c r="F164" s="4">
        <f t="shared" si="2"/>
        <v>-0.14387037041970191</v>
      </c>
      <c r="G164" s="4">
        <f t="shared" si="2"/>
        <v>0</v>
      </c>
      <c r="H164" s="4">
        <f t="shared" si="2"/>
        <v>0</v>
      </c>
    </row>
    <row r="165" spans="1:8" x14ac:dyDescent="0.25">
      <c r="A165" s="3">
        <v>37293</v>
      </c>
      <c r="B165">
        <v>4</v>
      </c>
      <c r="C165">
        <v>12</v>
      </c>
      <c r="D165">
        <v>8.33</v>
      </c>
      <c r="F165" s="4">
        <f t="shared" si="2"/>
        <v>-7.9273180894507897E-2</v>
      </c>
      <c r="G165" s="4">
        <f t="shared" si="2"/>
        <v>0.47401165064327438</v>
      </c>
      <c r="H165" s="4">
        <f t="shared" si="2"/>
        <v>0</v>
      </c>
    </row>
    <row r="166" spans="1:8" x14ac:dyDescent="0.25">
      <c r="A166" s="3">
        <v>37321</v>
      </c>
      <c r="B166">
        <v>3.67</v>
      </c>
      <c r="C166">
        <v>12</v>
      </c>
      <c r="D166">
        <v>6.67</v>
      </c>
      <c r="F166" s="4">
        <f t="shared" si="2"/>
        <v>-8.6102699053411738E-2</v>
      </c>
      <c r="G166" s="4">
        <f t="shared" si="2"/>
        <v>0</v>
      </c>
      <c r="H166" s="4">
        <f t="shared" si="2"/>
        <v>-0.22224359625121898</v>
      </c>
    </row>
    <row r="167" spans="1:8" x14ac:dyDescent="0.25">
      <c r="A167" s="3">
        <v>37352</v>
      </c>
      <c r="B167">
        <v>3.33</v>
      </c>
      <c r="C167">
        <v>14.13</v>
      </c>
      <c r="D167">
        <v>5.33</v>
      </c>
      <c r="F167" s="4">
        <f t="shared" si="2"/>
        <v>-9.7219358074126364E-2</v>
      </c>
      <c r="G167" s="4">
        <f t="shared" si="2"/>
        <v>0.16339354690843574</v>
      </c>
      <c r="H167" s="4">
        <f t="shared" si="2"/>
        <v>-0.22426862174977921</v>
      </c>
    </row>
    <row r="168" spans="1:8" x14ac:dyDescent="0.25">
      <c r="A168" s="3">
        <v>37382</v>
      </c>
      <c r="B168">
        <v>3.33</v>
      </c>
      <c r="C168">
        <v>10.67</v>
      </c>
      <c r="D168">
        <v>4</v>
      </c>
      <c r="F168" s="4">
        <f t="shared" si="2"/>
        <v>0</v>
      </c>
      <c r="G168" s="4">
        <f t="shared" si="2"/>
        <v>-0.28086413138277411</v>
      </c>
      <c r="H168" s="4">
        <f t="shared" si="2"/>
        <v>-0.28705687705786259</v>
      </c>
    </row>
    <row r="169" spans="1:8" x14ac:dyDescent="0.25">
      <c r="A169" s="3">
        <v>37413</v>
      </c>
      <c r="B169">
        <v>2.89</v>
      </c>
      <c r="C169">
        <v>5.07</v>
      </c>
      <c r="D169">
        <v>4</v>
      </c>
      <c r="F169" s="4">
        <f t="shared" si="2"/>
        <v>-0.14171580186801169</v>
      </c>
      <c r="G169" s="4">
        <f t="shared" si="2"/>
        <v>-0.74409524771057012</v>
      </c>
      <c r="H169" s="4">
        <f t="shared" si="2"/>
        <v>0</v>
      </c>
    </row>
    <row r="170" spans="1:8" x14ac:dyDescent="0.25">
      <c r="A170" s="3">
        <v>37443</v>
      </c>
      <c r="B170">
        <v>2.7800000000000002</v>
      </c>
      <c r="C170">
        <v>5.07</v>
      </c>
      <c r="D170">
        <v>2.62</v>
      </c>
      <c r="F170" s="4">
        <f t="shared" si="2"/>
        <v>-3.8805574421795011E-2</v>
      </c>
      <c r="G170" s="4">
        <f t="shared" si="2"/>
        <v>0</v>
      </c>
      <c r="H170" s="4">
        <f t="shared" si="2"/>
        <v>-0.42312004334688508</v>
      </c>
    </row>
    <row r="171" spans="1:8" x14ac:dyDescent="0.25">
      <c r="A171" s="3">
        <v>37474</v>
      </c>
      <c r="B171">
        <v>1.67</v>
      </c>
      <c r="C171">
        <v>6.4</v>
      </c>
      <c r="D171">
        <v>2.62</v>
      </c>
      <c r="F171" s="4">
        <f t="shared" si="2"/>
        <v>-0.50962730127388212</v>
      </c>
      <c r="G171" s="4">
        <f t="shared" si="2"/>
        <v>0.23295717276253439</v>
      </c>
      <c r="H171" s="4">
        <f t="shared" si="2"/>
        <v>0</v>
      </c>
    </row>
    <row r="172" spans="1:8" x14ac:dyDescent="0.25">
      <c r="A172" s="3">
        <v>37505</v>
      </c>
      <c r="B172">
        <v>1.67</v>
      </c>
      <c r="C172">
        <v>14.4</v>
      </c>
      <c r="D172">
        <v>1.7</v>
      </c>
      <c r="F172" s="4">
        <f t="shared" si="2"/>
        <v>0</v>
      </c>
      <c r="G172" s="4">
        <f t="shared" si="2"/>
        <v>0.81093021621632877</v>
      </c>
      <c r="H172" s="4">
        <f t="shared" si="2"/>
        <v>-0.43254606671083512</v>
      </c>
    </row>
    <row r="173" spans="1:8" x14ac:dyDescent="0.25">
      <c r="A173" s="3">
        <v>37535</v>
      </c>
      <c r="B173">
        <v>1.1100000000000001</v>
      </c>
      <c r="C173">
        <v>14.4</v>
      </c>
      <c r="D173">
        <v>2.52</v>
      </c>
      <c r="F173" s="4">
        <f t="shared" si="2"/>
        <v>-0.40846361110442075</v>
      </c>
      <c r="G173" s="4">
        <f t="shared" si="2"/>
        <v>0</v>
      </c>
      <c r="H173" s="4">
        <f t="shared" si="2"/>
        <v>0.39363065046116158</v>
      </c>
    </row>
    <row r="174" spans="1:8" x14ac:dyDescent="0.25">
      <c r="A174" s="3">
        <v>37566</v>
      </c>
      <c r="B174">
        <v>1.1100000000000001</v>
      </c>
      <c r="C174">
        <v>14.4</v>
      </c>
      <c r="D174">
        <v>1.71</v>
      </c>
      <c r="F174" s="4">
        <f t="shared" si="2"/>
        <v>0</v>
      </c>
      <c r="G174" s="4">
        <f t="shared" si="2"/>
        <v>0</v>
      </c>
      <c r="H174" s="4">
        <f t="shared" si="2"/>
        <v>-0.38776553100876343</v>
      </c>
    </row>
    <row r="175" spans="1:8" x14ac:dyDescent="0.25">
      <c r="A175" s="3">
        <v>37596</v>
      </c>
      <c r="B175">
        <v>1.1100000000000001</v>
      </c>
      <c r="C175">
        <v>4</v>
      </c>
      <c r="D175">
        <v>1.71</v>
      </c>
      <c r="F175" s="4">
        <f t="shared" si="2"/>
        <v>0</v>
      </c>
      <c r="G175" s="4">
        <f t="shared" si="2"/>
        <v>-1.2809338454620642</v>
      </c>
      <c r="H175" s="4">
        <f t="shared" si="2"/>
        <v>0</v>
      </c>
    </row>
    <row r="176" spans="1:8" x14ac:dyDescent="0.25">
      <c r="A176" s="3">
        <v>37627</v>
      </c>
      <c r="B176">
        <v>1.1100000000000001</v>
      </c>
      <c r="C176">
        <v>4</v>
      </c>
      <c r="D176">
        <v>0.86</v>
      </c>
      <c r="F176" s="4">
        <f t="shared" si="2"/>
        <v>0</v>
      </c>
      <c r="G176" s="4">
        <f t="shared" si="2"/>
        <v>0</v>
      </c>
      <c r="H176" s="4">
        <f t="shared" si="2"/>
        <v>-0.68731626024915216</v>
      </c>
    </row>
    <row r="177" spans="1:8" x14ac:dyDescent="0.25">
      <c r="A177" s="3">
        <v>37658</v>
      </c>
      <c r="B177">
        <v>1</v>
      </c>
      <c r="C177">
        <v>3.73</v>
      </c>
      <c r="D177">
        <v>3.47</v>
      </c>
      <c r="F177" s="4">
        <f t="shared" si="2"/>
        <v>-0.10436001532424288</v>
      </c>
      <c r="G177" s="4">
        <f t="shared" si="2"/>
        <v>-6.9886127464166448E-2</v>
      </c>
      <c r="H177" s="4">
        <f t="shared" si="2"/>
        <v>1.3949774836933515</v>
      </c>
    </row>
    <row r="178" spans="1:8" x14ac:dyDescent="0.25">
      <c r="A178" s="3">
        <v>37686</v>
      </c>
      <c r="B178">
        <v>0.78</v>
      </c>
      <c r="C178">
        <v>3.73</v>
      </c>
      <c r="D178">
        <v>3.47</v>
      </c>
      <c r="F178" s="4">
        <f t="shared" si="2"/>
        <v>-0.24846135929849961</v>
      </c>
      <c r="G178" s="4">
        <f t="shared" si="2"/>
        <v>0</v>
      </c>
      <c r="H178" s="4">
        <f t="shared" si="2"/>
        <v>0</v>
      </c>
    </row>
    <row r="179" spans="1:8" x14ac:dyDescent="0.25">
      <c r="A179" s="3">
        <v>37717</v>
      </c>
      <c r="B179">
        <v>0.78</v>
      </c>
      <c r="C179">
        <v>3.47</v>
      </c>
      <c r="D179">
        <v>1.81</v>
      </c>
      <c r="F179" s="4">
        <f t="shared" si="2"/>
        <v>0</v>
      </c>
      <c r="G179" s="4">
        <f t="shared" si="2"/>
        <v>-7.2253639696956279E-2</v>
      </c>
      <c r="H179" s="4">
        <f t="shared" si="2"/>
        <v>-0.65082774868103355</v>
      </c>
    </row>
    <row r="180" spans="1:8" x14ac:dyDescent="0.25">
      <c r="A180" s="3">
        <v>37747</v>
      </c>
      <c r="B180">
        <v>1.67</v>
      </c>
      <c r="C180">
        <v>3.47</v>
      </c>
      <c r="D180">
        <v>3.7800000000000002</v>
      </c>
      <c r="F180" s="4">
        <f t="shared" si="2"/>
        <v>0.7612849857271633</v>
      </c>
      <c r="G180" s="4">
        <f t="shared" si="2"/>
        <v>0</v>
      </c>
      <c r="H180" s="4">
        <f t="shared" si="2"/>
        <v>0.73639716435376201</v>
      </c>
    </row>
    <row r="181" spans="1:8" x14ac:dyDescent="0.25">
      <c r="A181" s="3">
        <v>37778</v>
      </c>
      <c r="B181">
        <v>1.67</v>
      </c>
      <c r="C181">
        <v>6.67</v>
      </c>
      <c r="D181">
        <v>1.96</v>
      </c>
      <c r="F181" s="4">
        <f t="shared" si="2"/>
        <v>0</v>
      </c>
      <c r="G181" s="4">
        <f t="shared" si="2"/>
        <v>0.65346526596876453</v>
      </c>
      <c r="H181" s="4">
        <f t="shared" si="2"/>
        <v>-0.6567795363890705</v>
      </c>
    </row>
    <row r="182" spans="1:8" x14ac:dyDescent="0.25">
      <c r="A182" s="3">
        <v>37808</v>
      </c>
      <c r="B182">
        <v>1.67</v>
      </c>
      <c r="C182">
        <v>6.67</v>
      </c>
      <c r="D182">
        <v>1.48</v>
      </c>
      <c r="F182" s="4">
        <f t="shared" si="2"/>
        <v>0</v>
      </c>
      <c r="G182" s="4">
        <f t="shared" si="2"/>
        <v>0</v>
      </c>
      <c r="H182" s="4">
        <f t="shared" si="2"/>
        <v>-0.28090238546640223</v>
      </c>
    </row>
    <row r="183" spans="1:8" x14ac:dyDescent="0.25">
      <c r="A183" s="3">
        <v>37839</v>
      </c>
      <c r="B183">
        <v>1.22</v>
      </c>
      <c r="C183">
        <v>4</v>
      </c>
      <c r="D183">
        <v>2.89</v>
      </c>
      <c r="F183" s="4">
        <f t="shared" si="2"/>
        <v>-0.31397276768349858</v>
      </c>
      <c r="G183" s="4">
        <f t="shared" si="2"/>
        <v>-0.51132549880764167</v>
      </c>
      <c r="H183" s="4">
        <f t="shared" si="2"/>
        <v>0.66921441434831719</v>
      </c>
    </row>
    <row r="184" spans="1:8" x14ac:dyDescent="0.25">
      <c r="A184" s="3">
        <v>37870</v>
      </c>
      <c r="B184">
        <v>1.67</v>
      </c>
      <c r="C184">
        <v>4</v>
      </c>
      <c r="D184">
        <v>1.92</v>
      </c>
      <c r="F184" s="4">
        <f t="shared" si="2"/>
        <v>0.31397276768349863</v>
      </c>
      <c r="G184" s="4">
        <f t="shared" si="2"/>
        <v>0</v>
      </c>
      <c r="H184" s="4">
        <f t="shared" si="2"/>
        <v>-0.40893131608465066</v>
      </c>
    </row>
    <row r="185" spans="1:8" x14ac:dyDescent="0.25">
      <c r="A185" s="3">
        <v>37900</v>
      </c>
      <c r="B185">
        <v>2.11</v>
      </c>
      <c r="C185">
        <v>4</v>
      </c>
      <c r="D185">
        <v>1.99</v>
      </c>
      <c r="F185" s="4">
        <f t="shared" si="2"/>
        <v>0.23386432105931146</v>
      </c>
      <c r="G185" s="4">
        <f t="shared" si="2"/>
        <v>0</v>
      </c>
      <c r="H185" s="4">
        <f t="shared" si="2"/>
        <v>3.5809452696710778E-2</v>
      </c>
    </row>
    <row r="186" spans="1:8" x14ac:dyDescent="0.25">
      <c r="A186" s="3">
        <v>37931</v>
      </c>
      <c r="B186">
        <v>1.8900000000000001</v>
      </c>
      <c r="C186">
        <v>4</v>
      </c>
      <c r="D186">
        <v>2.04</v>
      </c>
      <c r="F186" s="4">
        <f t="shared" si="2"/>
        <v>-0.11011111841642396</v>
      </c>
      <c r="G186" s="4">
        <f t="shared" si="2"/>
        <v>0</v>
      </c>
      <c r="H186" s="4">
        <f t="shared" si="2"/>
        <v>2.4815169119723993E-2</v>
      </c>
    </row>
    <row r="187" spans="1:8" x14ac:dyDescent="0.25">
      <c r="A187" s="3">
        <v>37961</v>
      </c>
      <c r="B187">
        <v>1.55</v>
      </c>
      <c r="C187">
        <v>4</v>
      </c>
      <c r="D187">
        <v>2.67</v>
      </c>
      <c r="F187" s="4">
        <f t="shared" si="2"/>
        <v>-0.19832189814039575</v>
      </c>
      <c r="G187" s="4">
        <f t="shared" si="2"/>
        <v>0</v>
      </c>
      <c r="H187" s="4">
        <f t="shared" si="2"/>
        <v>0.26912866455603313</v>
      </c>
    </row>
    <row r="188" spans="1:8" x14ac:dyDescent="0.25">
      <c r="A188" s="3">
        <v>37992</v>
      </c>
      <c r="B188">
        <v>1.55</v>
      </c>
      <c r="C188">
        <v>4</v>
      </c>
      <c r="D188">
        <v>2.67</v>
      </c>
      <c r="F188" s="4">
        <f t="shared" si="2"/>
        <v>0</v>
      </c>
      <c r="G188" s="4">
        <f t="shared" si="2"/>
        <v>0</v>
      </c>
      <c r="H188" s="4">
        <f t="shared" si="2"/>
        <v>0</v>
      </c>
    </row>
    <row r="189" spans="1:8" x14ac:dyDescent="0.25">
      <c r="A189" s="3">
        <v>38023</v>
      </c>
      <c r="B189">
        <v>1.5</v>
      </c>
      <c r="C189">
        <v>7.07</v>
      </c>
      <c r="D189">
        <v>3.87</v>
      </c>
      <c r="F189" s="4">
        <f t="shared" si="2"/>
        <v>-3.2789822822990956E-2</v>
      </c>
      <c r="G189" s="4">
        <f t="shared" si="2"/>
        <v>0.56956611878859076</v>
      </c>
      <c r="H189" s="4">
        <f t="shared" si="2"/>
        <v>0.37117603462953225</v>
      </c>
    </row>
    <row r="190" spans="1:8" x14ac:dyDescent="0.25">
      <c r="A190" s="3">
        <v>38052</v>
      </c>
      <c r="B190">
        <v>1.17</v>
      </c>
      <c r="C190">
        <v>7.07</v>
      </c>
      <c r="D190">
        <v>5.53</v>
      </c>
      <c r="F190" s="4">
        <f t="shared" si="2"/>
        <v>-0.24846135929849975</v>
      </c>
      <c r="G190" s="4">
        <f t="shared" si="2"/>
        <v>0</v>
      </c>
      <c r="H190" s="4">
        <f t="shared" si="2"/>
        <v>0.35693330849255295</v>
      </c>
    </row>
    <row r="191" spans="1:8" x14ac:dyDescent="0.25">
      <c r="A191" s="3">
        <v>38083</v>
      </c>
      <c r="B191">
        <v>1.33</v>
      </c>
      <c r="C191">
        <v>7.07</v>
      </c>
      <c r="D191">
        <v>5.53</v>
      </c>
      <c r="F191" s="4">
        <f t="shared" si="2"/>
        <v>0.1281751934239978</v>
      </c>
      <c r="G191" s="4">
        <f t="shared" si="2"/>
        <v>0</v>
      </c>
      <c r="H191" s="4">
        <f t="shared" si="2"/>
        <v>0</v>
      </c>
    </row>
    <row r="192" spans="1:8" x14ac:dyDescent="0.25">
      <c r="A192" s="3">
        <v>38113</v>
      </c>
      <c r="B192">
        <v>1.1100000000000001</v>
      </c>
      <c r="C192">
        <v>7.07</v>
      </c>
      <c r="D192">
        <v>6</v>
      </c>
      <c r="F192" s="4">
        <f t="shared" si="2"/>
        <v>-0.18081892690941961</v>
      </c>
      <c r="G192" s="4">
        <f t="shared" si="2"/>
        <v>0</v>
      </c>
      <c r="H192" s="4">
        <f t="shared" si="2"/>
        <v>8.1571653693811516E-2</v>
      </c>
    </row>
    <row r="193" spans="1:8" x14ac:dyDescent="0.25">
      <c r="A193" s="3">
        <v>38144</v>
      </c>
      <c r="B193">
        <v>1</v>
      </c>
      <c r="C193">
        <v>8.1300000000000008</v>
      </c>
      <c r="D193">
        <v>7.87</v>
      </c>
      <c r="F193" s="4">
        <f t="shared" si="2"/>
        <v>-0.10436001532424288</v>
      </c>
      <c r="G193" s="4">
        <f t="shared" si="2"/>
        <v>0.1397004436512379</v>
      </c>
      <c r="H193" s="4">
        <f t="shared" si="2"/>
        <v>0.27129859320125693</v>
      </c>
    </row>
    <row r="194" spans="1:8" x14ac:dyDescent="0.25">
      <c r="A194" s="3">
        <v>38174</v>
      </c>
      <c r="B194">
        <v>1</v>
      </c>
      <c r="C194">
        <v>6.67</v>
      </c>
      <c r="D194">
        <v>7.33</v>
      </c>
      <c r="F194" s="4">
        <f t="shared" si="2"/>
        <v>0</v>
      </c>
      <c r="G194" s="4">
        <f t="shared" si="2"/>
        <v>-0.19794106363218703</v>
      </c>
      <c r="H194" s="4">
        <f t="shared" si="2"/>
        <v>-7.1082546530751717E-2</v>
      </c>
    </row>
    <row r="195" spans="1:8" x14ac:dyDescent="0.25">
      <c r="A195" s="3">
        <v>38205</v>
      </c>
      <c r="B195">
        <v>1.22</v>
      </c>
      <c r="C195">
        <v>6.67</v>
      </c>
      <c r="D195">
        <v>7.33</v>
      </c>
      <c r="F195" s="4">
        <f t="shared" si="2"/>
        <v>0.19885085874516517</v>
      </c>
      <c r="G195" s="4">
        <f t="shared" si="2"/>
        <v>0</v>
      </c>
      <c r="H195" s="4">
        <f t="shared" si="2"/>
        <v>0</v>
      </c>
    </row>
    <row r="196" spans="1:8" x14ac:dyDescent="0.25">
      <c r="A196" s="3">
        <v>38236</v>
      </c>
      <c r="B196">
        <v>1.1100000000000001</v>
      </c>
      <c r="C196">
        <v>6.67</v>
      </c>
      <c r="D196">
        <v>5.33</v>
      </c>
      <c r="F196" s="4">
        <f t="shared" si="2"/>
        <v>-9.4490843420922288E-2</v>
      </c>
      <c r="G196" s="4">
        <f t="shared" si="2"/>
        <v>0</v>
      </c>
      <c r="H196" s="4">
        <f t="shared" si="2"/>
        <v>-0.31862427772080698</v>
      </c>
    </row>
    <row r="197" spans="1:8" x14ac:dyDescent="0.25">
      <c r="A197" s="3">
        <v>38266</v>
      </c>
      <c r="B197">
        <v>1.06</v>
      </c>
      <c r="C197">
        <v>5.6000000000000005</v>
      </c>
      <c r="D197">
        <v>4.67</v>
      </c>
      <c r="F197" s="4">
        <f t="shared" si="2"/>
        <v>-4.6091107200266976E-2</v>
      </c>
      <c r="G197" s="4">
        <f t="shared" si="2"/>
        <v>-0.17485326218642872</v>
      </c>
      <c r="H197" s="4">
        <f t="shared" si="2"/>
        <v>-0.13219216649694729</v>
      </c>
    </row>
    <row r="198" spans="1:8" x14ac:dyDescent="0.25">
      <c r="A198" s="3">
        <v>38297</v>
      </c>
      <c r="B198">
        <v>1.1100000000000001</v>
      </c>
      <c r="C198">
        <v>5.6000000000000005</v>
      </c>
      <c r="D198">
        <v>5.2</v>
      </c>
      <c r="F198" s="4">
        <f t="shared" ref="F198:H261" si="3">LN(B198/B197)</f>
        <v>4.6091107200267087E-2</v>
      </c>
      <c r="G198" s="4">
        <f t="shared" si="3"/>
        <v>0</v>
      </c>
      <c r="H198" s="4">
        <f t="shared" si="3"/>
        <v>0.1074995539065757</v>
      </c>
    </row>
    <row r="199" spans="1:8" x14ac:dyDescent="0.25">
      <c r="A199" s="3">
        <v>38327</v>
      </c>
      <c r="B199">
        <v>1.22</v>
      </c>
      <c r="C199">
        <v>6.13</v>
      </c>
      <c r="D199">
        <v>5.6000000000000005</v>
      </c>
      <c r="F199" s="4">
        <f t="shared" si="3"/>
        <v>9.4490843420922316E-2</v>
      </c>
      <c r="G199" s="4">
        <f t="shared" si="3"/>
        <v>9.0428152207016374E-2</v>
      </c>
      <c r="H199" s="4">
        <f t="shared" si="3"/>
        <v>7.4107972153722043E-2</v>
      </c>
    </row>
    <row r="200" spans="1:8" x14ac:dyDescent="0.25">
      <c r="A200" s="3">
        <v>38358</v>
      </c>
      <c r="B200">
        <v>1.22</v>
      </c>
      <c r="C200">
        <v>8</v>
      </c>
      <c r="D200">
        <v>5.33</v>
      </c>
      <c r="F200" s="4">
        <f t="shared" si="3"/>
        <v>0</v>
      </c>
      <c r="G200" s="4">
        <f t="shared" si="3"/>
        <v>0.26624679173171589</v>
      </c>
      <c r="H200" s="4">
        <f t="shared" si="3"/>
        <v>-4.9415359563350428E-2</v>
      </c>
    </row>
    <row r="201" spans="1:8" x14ac:dyDescent="0.25">
      <c r="A201" s="3">
        <v>38389</v>
      </c>
      <c r="B201">
        <v>1.5</v>
      </c>
      <c r="C201">
        <v>8</v>
      </c>
      <c r="D201">
        <v>8</v>
      </c>
      <c r="F201" s="4">
        <f t="shared" si="3"/>
        <v>0.20661424936299921</v>
      </c>
      <c r="G201" s="4">
        <f t="shared" si="3"/>
        <v>0</v>
      </c>
      <c r="H201" s="4">
        <f t="shared" si="3"/>
        <v>0.40609030350208269</v>
      </c>
    </row>
    <row r="202" spans="1:8" x14ac:dyDescent="0.25">
      <c r="A202" s="3">
        <v>38417</v>
      </c>
      <c r="B202">
        <v>1.22</v>
      </c>
      <c r="C202">
        <v>8</v>
      </c>
      <c r="D202">
        <v>8</v>
      </c>
      <c r="F202" s="4">
        <f t="shared" si="3"/>
        <v>-0.20661424936299916</v>
      </c>
      <c r="G202" s="4">
        <f t="shared" si="3"/>
        <v>0</v>
      </c>
      <c r="H202" s="4">
        <f t="shared" si="3"/>
        <v>0</v>
      </c>
    </row>
    <row r="203" spans="1:8" x14ac:dyDescent="0.25">
      <c r="A203" s="3">
        <v>38448</v>
      </c>
      <c r="B203">
        <v>1.61</v>
      </c>
      <c r="C203">
        <v>53.33</v>
      </c>
      <c r="D203">
        <v>6.93</v>
      </c>
      <c r="F203" s="4">
        <f t="shared" si="3"/>
        <v>0.27738332025120643</v>
      </c>
      <c r="G203" s="4">
        <f t="shared" si="3"/>
        <v>1.897057482932675</v>
      </c>
      <c r="H203" s="4">
        <f t="shared" si="3"/>
        <v>-0.14358172847802411</v>
      </c>
    </row>
    <row r="204" spans="1:8" x14ac:dyDescent="0.25">
      <c r="A204" s="3">
        <v>38478</v>
      </c>
      <c r="B204">
        <v>1.67</v>
      </c>
      <c r="C204">
        <v>40</v>
      </c>
      <c r="D204">
        <v>5.47</v>
      </c>
      <c r="F204" s="4">
        <f t="shared" si="3"/>
        <v>3.6589447432291963E-2</v>
      </c>
      <c r="G204" s="4">
        <f t="shared" si="3"/>
        <v>-0.28761957049857445</v>
      </c>
      <c r="H204" s="4">
        <f t="shared" si="3"/>
        <v>-0.23658119676792203</v>
      </c>
    </row>
    <row r="205" spans="1:8" x14ac:dyDescent="0.25">
      <c r="A205" s="3">
        <v>38509</v>
      </c>
      <c r="B205">
        <v>1.3900000000000001</v>
      </c>
      <c r="C205">
        <v>68.27</v>
      </c>
      <c r="D205">
        <v>5.33</v>
      </c>
      <c r="F205" s="4">
        <f t="shared" si="3"/>
        <v>-0.1835198792860632</v>
      </c>
      <c r="G205" s="4">
        <f t="shared" si="3"/>
        <v>0.5345909773162526</v>
      </c>
      <c r="H205" s="4">
        <f t="shared" si="3"/>
        <v>-2.5927378256136554E-2</v>
      </c>
    </row>
    <row r="206" spans="1:8" x14ac:dyDescent="0.25">
      <c r="A206" s="3">
        <v>38539</v>
      </c>
      <c r="B206">
        <v>1.8900000000000001</v>
      </c>
      <c r="C206">
        <v>76.8</v>
      </c>
      <c r="D206">
        <v>6.2700000000000005</v>
      </c>
      <c r="F206" s="4">
        <f t="shared" si="3"/>
        <v>0.30727308192895059</v>
      </c>
      <c r="G206" s="4">
        <f t="shared" si="3"/>
        <v>0.11773420872343753</v>
      </c>
      <c r="H206" s="4">
        <f t="shared" si="3"/>
        <v>0.16242511646707622</v>
      </c>
    </row>
    <row r="207" spans="1:8" x14ac:dyDescent="0.25">
      <c r="A207" s="3">
        <v>38570</v>
      </c>
      <c r="B207">
        <v>3.2800000000000002</v>
      </c>
      <c r="C207">
        <v>68.27</v>
      </c>
      <c r="D207">
        <v>6.13</v>
      </c>
      <c r="F207" s="4">
        <f t="shared" si="3"/>
        <v>0.55126659332450145</v>
      </c>
      <c r="G207" s="4">
        <f t="shared" si="3"/>
        <v>-0.11773420872343757</v>
      </c>
      <c r="H207" s="4">
        <f t="shared" si="3"/>
        <v>-2.2581604696709376E-2</v>
      </c>
    </row>
    <row r="208" spans="1:8" x14ac:dyDescent="0.25">
      <c r="A208" s="3">
        <v>38601</v>
      </c>
      <c r="B208">
        <v>6</v>
      </c>
      <c r="C208">
        <v>91.73</v>
      </c>
      <c r="D208">
        <v>4.6000000000000005</v>
      </c>
      <c r="F208" s="4">
        <f t="shared" si="3"/>
        <v>0.60391604683200251</v>
      </c>
      <c r="G208" s="4">
        <f t="shared" si="3"/>
        <v>0.29537904809137538</v>
      </c>
      <c r="H208" s="4">
        <f t="shared" si="3"/>
        <v>-0.28713844645307052</v>
      </c>
    </row>
    <row r="209" spans="1:8" x14ac:dyDescent="0.25">
      <c r="A209" s="3">
        <v>38631</v>
      </c>
      <c r="B209">
        <v>10</v>
      </c>
      <c r="C209">
        <v>85.33</v>
      </c>
      <c r="D209">
        <v>4.53</v>
      </c>
      <c r="F209" s="4">
        <f t="shared" si="3"/>
        <v>0.51082562376599072</v>
      </c>
      <c r="G209" s="4">
        <f t="shared" si="3"/>
        <v>-7.2323386973070752E-2</v>
      </c>
      <c r="H209" s="4">
        <f t="shared" si="3"/>
        <v>-1.5334364000106687E-2</v>
      </c>
    </row>
    <row r="210" spans="1:8" x14ac:dyDescent="0.25">
      <c r="A210" s="3">
        <v>38662</v>
      </c>
      <c r="B210">
        <v>7.66</v>
      </c>
      <c r="C210">
        <v>96</v>
      </c>
      <c r="D210">
        <v>5.07</v>
      </c>
      <c r="F210" s="4">
        <f t="shared" si="3"/>
        <v>-0.26657310924154576</v>
      </c>
      <c r="G210" s="4">
        <f t="shared" si="3"/>
        <v>0.11782209891934281</v>
      </c>
      <c r="H210" s="4">
        <f t="shared" si="3"/>
        <v>0.11261887810814909</v>
      </c>
    </row>
    <row r="211" spans="1:8" x14ac:dyDescent="0.25">
      <c r="A211" s="3">
        <v>38692</v>
      </c>
      <c r="B211">
        <v>3.61</v>
      </c>
      <c r="C211">
        <v>90.67</v>
      </c>
      <c r="D211">
        <v>5.33</v>
      </c>
      <c r="F211" s="4">
        <f t="shared" si="3"/>
        <v>-0.75230421140771042</v>
      </c>
      <c r="G211" s="4">
        <f t="shared" si="3"/>
        <v>-5.7121649809871514E-2</v>
      </c>
      <c r="H211" s="4">
        <f t="shared" si="3"/>
        <v>5.0010420574661416E-2</v>
      </c>
    </row>
    <row r="212" spans="1:8" x14ac:dyDescent="0.25">
      <c r="A212" s="3">
        <v>38723</v>
      </c>
      <c r="B212">
        <v>2.7800000000000002</v>
      </c>
      <c r="C212">
        <v>128</v>
      </c>
      <c r="D212">
        <v>5.33</v>
      </c>
      <c r="F212" s="4">
        <f t="shared" si="3"/>
        <v>-0.26125684464224375</v>
      </c>
      <c r="G212" s="4">
        <f t="shared" si="3"/>
        <v>0.34480372226165235</v>
      </c>
      <c r="H212" s="4">
        <f t="shared" si="3"/>
        <v>0</v>
      </c>
    </row>
    <row r="213" spans="1:8" x14ac:dyDescent="0.25">
      <c r="A213" s="3">
        <v>38754</v>
      </c>
      <c r="B213">
        <v>5.55</v>
      </c>
      <c r="C213">
        <v>132.27000000000001</v>
      </c>
      <c r="D213">
        <v>6.67</v>
      </c>
      <c r="F213" s="4">
        <f t="shared" si="3"/>
        <v>0.6913470000557973</v>
      </c>
      <c r="G213" s="4">
        <f t="shared" si="3"/>
        <v>3.2815024118338865E-2</v>
      </c>
      <c r="H213" s="4">
        <f t="shared" si="3"/>
        <v>0.22426862174977916</v>
      </c>
    </row>
    <row r="214" spans="1:8" x14ac:dyDescent="0.25">
      <c r="A214" s="3">
        <v>38782</v>
      </c>
      <c r="B214">
        <v>8</v>
      </c>
      <c r="C214">
        <v>146.13</v>
      </c>
      <c r="D214">
        <v>9.2000000000000011</v>
      </c>
      <c r="F214" s="4">
        <f t="shared" si="3"/>
        <v>0.36564361392149292</v>
      </c>
      <c r="G214" s="4">
        <f t="shared" si="3"/>
        <v>9.9651348448604918E-2</v>
      </c>
      <c r="H214" s="4">
        <f t="shared" si="3"/>
        <v>0.32158362412746233</v>
      </c>
    </row>
    <row r="215" spans="1:8" x14ac:dyDescent="0.25">
      <c r="A215" s="3">
        <v>38813</v>
      </c>
      <c r="B215">
        <v>5.78</v>
      </c>
      <c r="C215">
        <v>314.67</v>
      </c>
      <c r="D215">
        <v>8.1300000000000008</v>
      </c>
      <c r="F215" s="4">
        <f t="shared" si="3"/>
        <v>-0.32503785899554977</v>
      </c>
      <c r="G215" s="4">
        <f t="shared" si="3"/>
        <v>0.76702783415506126</v>
      </c>
      <c r="H215" s="4">
        <f t="shared" si="3"/>
        <v>-0.12364256049527546</v>
      </c>
    </row>
    <row r="216" spans="1:8" x14ac:dyDescent="0.25">
      <c r="A216" s="3">
        <v>38843</v>
      </c>
      <c r="B216">
        <v>4.78</v>
      </c>
      <c r="C216">
        <v>293.33</v>
      </c>
      <c r="D216">
        <v>11.73</v>
      </c>
      <c r="F216" s="4">
        <f t="shared" si="3"/>
        <v>-0.18996313618092148</v>
      </c>
      <c r="G216" s="4">
        <f t="shared" si="3"/>
        <v>-7.0226215538410075E-2</v>
      </c>
      <c r="H216" s="4">
        <f t="shared" si="3"/>
        <v>0.36658873910566486</v>
      </c>
    </row>
    <row r="217" spans="1:8" x14ac:dyDescent="0.25">
      <c r="A217" s="3">
        <v>38874</v>
      </c>
      <c r="B217">
        <v>3.5</v>
      </c>
      <c r="C217">
        <v>336</v>
      </c>
      <c r="D217">
        <v>8.93</v>
      </c>
      <c r="F217" s="4">
        <f t="shared" si="3"/>
        <v>-0.31167757800799667</v>
      </c>
      <c r="G217" s="4">
        <f t="shared" si="3"/>
        <v>0.13581290485999203</v>
      </c>
      <c r="H217" s="4">
        <f t="shared" si="3"/>
        <v>-0.27273326777697654</v>
      </c>
    </row>
    <row r="218" spans="1:8" x14ac:dyDescent="0.25">
      <c r="A218" s="3">
        <v>38904</v>
      </c>
      <c r="B218">
        <v>3.61</v>
      </c>
      <c r="C218">
        <v>373.33</v>
      </c>
      <c r="D218">
        <v>8</v>
      </c>
      <c r="F218" s="4">
        <f t="shared" si="3"/>
        <v>3.0944803849421491E-2</v>
      </c>
      <c r="G218" s="4">
        <f t="shared" si="3"/>
        <v>0.10535158704653781</v>
      </c>
      <c r="H218" s="4">
        <f t="shared" si="3"/>
        <v>-0.10997485320857169</v>
      </c>
    </row>
    <row r="219" spans="1:8" x14ac:dyDescent="0.25">
      <c r="A219" s="3">
        <v>38935</v>
      </c>
      <c r="B219">
        <v>4.1100000000000003</v>
      </c>
      <c r="C219">
        <v>334.93</v>
      </c>
      <c r="D219">
        <v>9.33</v>
      </c>
      <c r="F219" s="4">
        <f t="shared" si="3"/>
        <v>0.12971525616335389</v>
      </c>
      <c r="G219" s="4">
        <f t="shared" si="3"/>
        <v>-0.10854119224274052</v>
      </c>
      <c r="H219" s="4">
        <f t="shared" si="3"/>
        <v>0.15379347317941652</v>
      </c>
    </row>
    <row r="220" spans="1:8" x14ac:dyDescent="0.25">
      <c r="A220" s="3">
        <v>38966</v>
      </c>
      <c r="B220">
        <v>5.1100000000000003</v>
      </c>
      <c r="C220">
        <v>298.67</v>
      </c>
      <c r="D220">
        <v>10.4</v>
      </c>
      <c r="F220" s="4">
        <f t="shared" si="3"/>
        <v>0.21777637570746977</v>
      </c>
      <c r="G220" s="4">
        <f t="shared" si="3"/>
        <v>-0.11458226980817518</v>
      </c>
      <c r="H220" s="4">
        <f t="shared" si="3"/>
        <v>0.10857079128807462</v>
      </c>
    </row>
    <row r="221" spans="1:8" x14ac:dyDescent="0.25">
      <c r="A221" s="3">
        <v>38996</v>
      </c>
      <c r="B221">
        <v>5.55</v>
      </c>
      <c r="C221">
        <v>228.27</v>
      </c>
      <c r="D221">
        <v>9.2000000000000011</v>
      </c>
      <c r="F221" s="4">
        <f t="shared" si="3"/>
        <v>8.2598523542730076E-2</v>
      </c>
      <c r="G221" s="4">
        <f t="shared" si="3"/>
        <v>-0.2688101461022851</v>
      </c>
      <c r="H221" s="4">
        <f t="shared" si="3"/>
        <v>-0.12260232209233227</v>
      </c>
    </row>
    <row r="222" spans="1:8" x14ac:dyDescent="0.25">
      <c r="A222" s="3">
        <v>39027</v>
      </c>
      <c r="B222">
        <v>4.9400000000000004</v>
      </c>
      <c r="C222">
        <v>458.67</v>
      </c>
      <c r="D222">
        <v>10</v>
      </c>
      <c r="F222" s="4">
        <f t="shared" si="3"/>
        <v>-0.11643259655851186</v>
      </c>
      <c r="G222" s="4">
        <f t="shared" si="3"/>
        <v>0.69780185838409092</v>
      </c>
      <c r="H222" s="4">
        <f t="shared" si="3"/>
        <v>8.3381608939051E-2</v>
      </c>
    </row>
    <row r="223" spans="1:8" x14ac:dyDescent="0.25">
      <c r="A223" s="3">
        <v>39057</v>
      </c>
      <c r="B223">
        <v>3.22</v>
      </c>
      <c r="C223">
        <v>586.66999999999996</v>
      </c>
      <c r="D223">
        <v>7.87</v>
      </c>
      <c r="F223" s="4">
        <f t="shared" si="3"/>
        <v>-0.42798397164351432</v>
      </c>
      <c r="G223" s="4">
        <f t="shared" si="3"/>
        <v>0.24613148392549605</v>
      </c>
      <c r="H223" s="4">
        <f t="shared" si="3"/>
        <v>-0.23952703056473379</v>
      </c>
    </row>
    <row r="224" spans="1:8" x14ac:dyDescent="0.25">
      <c r="A224" s="3">
        <v>39088</v>
      </c>
      <c r="B224">
        <v>3.5500000000000003</v>
      </c>
      <c r="C224">
        <v>493.87</v>
      </c>
      <c r="D224">
        <v>7.73</v>
      </c>
      <c r="F224" s="4">
        <f t="shared" si="3"/>
        <v>9.7566243931007421E-2</v>
      </c>
      <c r="G224" s="4">
        <f t="shared" si="3"/>
        <v>-0.17219015650505706</v>
      </c>
      <c r="H224" s="4">
        <f t="shared" si="3"/>
        <v>-1.7949199829981253E-2</v>
      </c>
    </row>
    <row r="225" spans="1:8" x14ac:dyDescent="0.25">
      <c r="A225" s="3">
        <v>39119</v>
      </c>
      <c r="B225">
        <v>3</v>
      </c>
      <c r="C225">
        <v>485.33</v>
      </c>
      <c r="D225">
        <v>6.13</v>
      </c>
      <c r="F225" s="4">
        <f t="shared" si="3"/>
        <v>-0.16833531481921477</v>
      </c>
      <c r="G225" s="4">
        <f t="shared" si="3"/>
        <v>-1.7443252728003279E-2</v>
      </c>
      <c r="H225" s="4">
        <f t="shared" si="3"/>
        <v>-0.23191411265121067</v>
      </c>
    </row>
    <row r="226" spans="1:8" x14ac:dyDescent="0.25">
      <c r="A226" s="3">
        <v>39147</v>
      </c>
      <c r="B226">
        <v>2.94</v>
      </c>
      <c r="C226">
        <v>426.67</v>
      </c>
      <c r="D226">
        <v>5.47</v>
      </c>
      <c r="F226" s="4">
        <f t="shared" si="3"/>
        <v>-2.0202707317519466E-2</v>
      </c>
      <c r="G226" s="4">
        <f t="shared" si="3"/>
        <v>-0.12881819121803187</v>
      </c>
      <c r="H226" s="4">
        <f t="shared" si="3"/>
        <v>-0.11391613351423022</v>
      </c>
    </row>
    <row r="227" spans="1:8" x14ac:dyDescent="0.25">
      <c r="A227" s="3">
        <v>39178</v>
      </c>
      <c r="B227">
        <v>2.89</v>
      </c>
      <c r="C227">
        <v>450.13</v>
      </c>
      <c r="D227">
        <v>5.33</v>
      </c>
      <c r="F227" s="4">
        <f t="shared" si="3"/>
        <v>-1.7153079226249358E-2</v>
      </c>
      <c r="G227" s="4">
        <f t="shared" si="3"/>
        <v>5.3525549217858279E-2</v>
      </c>
      <c r="H227" s="4">
        <f t="shared" si="3"/>
        <v>-2.5927378256136554E-2</v>
      </c>
    </row>
    <row r="228" spans="1:8" x14ac:dyDescent="0.25">
      <c r="A228" s="3">
        <v>39208</v>
      </c>
      <c r="B228">
        <v>2.94</v>
      </c>
      <c r="C228">
        <v>509.87</v>
      </c>
      <c r="D228">
        <v>4.67</v>
      </c>
      <c r="F228" s="4">
        <f t="shared" si="3"/>
        <v>1.7153079226249493E-2</v>
      </c>
      <c r="G228" s="4">
        <f t="shared" si="3"/>
        <v>0.12461936133166651</v>
      </c>
      <c r="H228" s="4">
        <f t="shared" si="3"/>
        <v>-0.13219216649694729</v>
      </c>
    </row>
    <row r="229" spans="1:8" x14ac:dyDescent="0.25">
      <c r="A229" s="3">
        <v>39239</v>
      </c>
      <c r="B229">
        <v>2.94</v>
      </c>
      <c r="C229">
        <v>554.66999999999996</v>
      </c>
      <c r="D229">
        <v>5.2700000000000005</v>
      </c>
      <c r="F229" s="4">
        <f t="shared" si="3"/>
        <v>0</v>
      </c>
      <c r="G229" s="4">
        <f t="shared" si="3"/>
        <v>8.421755104581051E-2</v>
      </c>
      <c r="H229" s="4">
        <f t="shared" si="3"/>
        <v>0.12087129087246509</v>
      </c>
    </row>
    <row r="230" spans="1:8" x14ac:dyDescent="0.25">
      <c r="A230" s="3">
        <v>39269</v>
      </c>
      <c r="B230">
        <v>2.67</v>
      </c>
      <c r="C230">
        <v>597.33000000000004</v>
      </c>
      <c r="D230">
        <v>4.8</v>
      </c>
      <c r="F230" s="4">
        <f t="shared" si="3"/>
        <v>-9.6331108938432067E-2</v>
      </c>
      <c r="G230" s="4">
        <f t="shared" si="3"/>
        <v>7.4096382183681989E-2</v>
      </c>
      <c r="H230" s="4">
        <f t="shared" si="3"/>
        <v>-9.3414444639425886E-2</v>
      </c>
    </row>
    <row r="231" spans="1:8" x14ac:dyDescent="0.25">
      <c r="A231" s="3">
        <v>39300</v>
      </c>
      <c r="B231">
        <v>2.89</v>
      </c>
      <c r="C231">
        <v>544</v>
      </c>
      <c r="D231">
        <v>3.67</v>
      </c>
      <c r="F231" s="4">
        <f t="shared" si="3"/>
        <v>7.9178029712182615E-2</v>
      </c>
      <c r="G231" s="4">
        <f t="shared" si="3"/>
        <v>-9.352047763811043E-2</v>
      </c>
      <c r="H231" s="4">
        <f t="shared" si="3"/>
        <v>-0.26842425584736629</v>
      </c>
    </row>
    <row r="232" spans="1:8" x14ac:dyDescent="0.25">
      <c r="A232" s="3">
        <v>39331</v>
      </c>
      <c r="B232">
        <v>2.17</v>
      </c>
      <c r="C232">
        <v>458.67</v>
      </c>
      <c r="D232">
        <v>3.6</v>
      </c>
      <c r="F232" s="4">
        <f t="shared" si="3"/>
        <v>-0.28652933457197266</v>
      </c>
      <c r="G232" s="4">
        <f t="shared" si="3"/>
        <v>-0.17061824961531061</v>
      </c>
      <c r="H232" s="4">
        <f t="shared" si="3"/>
        <v>-1.9257816604414533E-2</v>
      </c>
    </row>
    <row r="233" spans="1:8" x14ac:dyDescent="0.25">
      <c r="A233" s="3">
        <v>39361</v>
      </c>
      <c r="B233">
        <v>1.78</v>
      </c>
      <c r="C233">
        <v>448</v>
      </c>
      <c r="D233">
        <v>3.67</v>
      </c>
      <c r="F233" s="4">
        <f t="shared" si="3"/>
        <v>-0.19811380324837441</v>
      </c>
      <c r="G233" s="4">
        <f t="shared" si="3"/>
        <v>-2.3537764825646894E-2</v>
      </c>
      <c r="H233" s="4">
        <f t="shared" si="3"/>
        <v>1.9257816604414519E-2</v>
      </c>
    </row>
    <row r="234" spans="1:8" x14ac:dyDescent="0.25">
      <c r="A234" s="3">
        <v>39392</v>
      </c>
      <c r="B234">
        <v>1.8900000000000001</v>
      </c>
      <c r="C234">
        <v>542.93000000000006</v>
      </c>
      <c r="D234">
        <v>3.0700000000000003</v>
      </c>
      <c r="F234" s="4">
        <f t="shared" si="3"/>
        <v>5.9963464767557269E-2</v>
      </c>
      <c r="G234" s="4">
        <f t="shared" si="3"/>
        <v>0.19218716576506761</v>
      </c>
      <c r="H234" s="4">
        <f t="shared" si="3"/>
        <v>-0.17851410046737295</v>
      </c>
    </row>
    <row r="235" spans="1:8" x14ac:dyDescent="0.25">
      <c r="A235" s="3">
        <v>39422</v>
      </c>
      <c r="B235">
        <v>1.3900000000000001</v>
      </c>
      <c r="C235">
        <v>442.67</v>
      </c>
      <c r="D235">
        <v>2.67</v>
      </c>
      <c r="F235" s="4">
        <f t="shared" si="3"/>
        <v>-0.30727308192895059</v>
      </c>
      <c r="G235" s="4">
        <f t="shared" si="3"/>
        <v>-0.20415582671965252</v>
      </c>
      <c r="H235" s="4">
        <f t="shared" si="3"/>
        <v>-0.13959908918694769</v>
      </c>
    </row>
    <row r="236" spans="1:8" x14ac:dyDescent="0.25">
      <c r="A236" s="3">
        <v>39453</v>
      </c>
      <c r="B236">
        <v>1.5</v>
      </c>
      <c r="C236">
        <v>469.33</v>
      </c>
      <c r="D236">
        <v>3.0700000000000003</v>
      </c>
      <c r="F236" s="4">
        <f t="shared" si="3"/>
        <v>7.6161360965563946E-2</v>
      </c>
      <c r="G236" s="4">
        <f t="shared" si="3"/>
        <v>5.8481574291529149E-2</v>
      </c>
      <c r="H236" s="4">
        <f t="shared" si="3"/>
        <v>0.13959908918694774</v>
      </c>
    </row>
    <row r="237" spans="1:8" x14ac:dyDescent="0.25">
      <c r="A237" s="3">
        <v>39484</v>
      </c>
      <c r="B237">
        <v>1.67</v>
      </c>
      <c r="C237">
        <v>533.33000000000004</v>
      </c>
      <c r="D237">
        <v>3.2</v>
      </c>
      <c r="F237" s="4">
        <f t="shared" si="3"/>
        <v>0.10735851832049932</v>
      </c>
      <c r="G237" s="4">
        <f t="shared" si="3"/>
        <v>0.12783422378830228</v>
      </c>
      <c r="H237" s="4">
        <f t="shared" si="3"/>
        <v>4.1473248206575095E-2</v>
      </c>
    </row>
    <row r="238" spans="1:8" x14ac:dyDescent="0.25">
      <c r="A238" s="3">
        <v>39513</v>
      </c>
      <c r="B238">
        <v>1.72</v>
      </c>
      <c r="C238">
        <v>503.47</v>
      </c>
      <c r="D238">
        <v>2.67</v>
      </c>
      <c r="F238" s="4">
        <f t="shared" si="3"/>
        <v>2.9500664396698056E-2</v>
      </c>
      <c r="G238" s="4">
        <f t="shared" si="3"/>
        <v>-5.7616242076310324E-2</v>
      </c>
      <c r="H238" s="4">
        <f t="shared" si="3"/>
        <v>-0.18107233739352271</v>
      </c>
    </row>
    <row r="239" spans="1:8" x14ac:dyDescent="0.25">
      <c r="A239" s="3">
        <v>39544</v>
      </c>
      <c r="B239">
        <v>1.55</v>
      </c>
      <c r="C239">
        <v>453.33</v>
      </c>
      <c r="D239">
        <v>3.6</v>
      </c>
      <c r="F239" s="4">
        <f t="shared" si="3"/>
        <v>-0.10406935989420638</v>
      </c>
      <c r="G239" s="4">
        <f t="shared" si="3"/>
        <v>-0.10490379037014279</v>
      </c>
      <c r="H239" s="4">
        <f t="shared" si="3"/>
        <v>0.29885537304990611</v>
      </c>
    </row>
    <row r="240" spans="1:8" x14ac:dyDescent="0.25">
      <c r="A240" s="3">
        <v>39574</v>
      </c>
      <c r="B240">
        <v>2</v>
      </c>
      <c r="C240">
        <v>400</v>
      </c>
      <c r="D240">
        <v>2.67</v>
      </c>
      <c r="F240" s="4">
        <f t="shared" si="3"/>
        <v>0.25489224962879004</v>
      </c>
      <c r="G240" s="4">
        <f t="shared" si="3"/>
        <v>-0.12515578998579643</v>
      </c>
      <c r="H240" s="4">
        <f t="shared" si="3"/>
        <v>-0.29885537304990628</v>
      </c>
    </row>
    <row r="241" spans="1:8" x14ac:dyDescent="0.25">
      <c r="A241" s="3">
        <v>39605</v>
      </c>
      <c r="B241">
        <v>2</v>
      </c>
      <c r="C241">
        <v>484.27</v>
      </c>
      <c r="D241">
        <v>2.2000000000000002</v>
      </c>
      <c r="F241" s="4">
        <f t="shared" si="3"/>
        <v>0</v>
      </c>
      <c r="G241" s="4">
        <f t="shared" si="3"/>
        <v>0.19117805530715951</v>
      </c>
      <c r="H241" s="4">
        <f t="shared" si="3"/>
        <v>-0.19362111204788784</v>
      </c>
    </row>
    <row r="242" spans="1:8" x14ac:dyDescent="0.25">
      <c r="A242" s="3">
        <v>39635</v>
      </c>
      <c r="B242">
        <v>1.94</v>
      </c>
      <c r="C242">
        <v>424.53000000000003</v>
      </c>
      <c r="D242">
        <v>3.33</v>
      </c>
      <c r="F242" s="4">
        <f t="shared" si="3"/>
        <v>-3.0459207484708574E-2</v>
      </c>
      <c r="G242" s="4">
        <f t="shared" si="3"/>
        <v>-0.13165992778275179</v>
      </c>
      <c r="H242" s="4">
        <f t="shared" si="3"/>
        <v>0.41451494362808217</v>
      </c>
    </row>
    <row r="243" spans="1:8" x14ac:dyDescent="0.25">
      <c r="A243" s="3">
        <v>39666</v>
      </c>
      <c r="B243">
        <v>1.61</v>
      </c>
      <c r="C243">
        <v>268.8</v>
      </c>
      <c r="D243">
        <v>2.27</v>
      </c>
      <c r="F243" s="4">
        <f t="shared" si="3"/>
        <v>-0.18645379407886509</v>
      </c>
      <c r="G243" s="4">
        <f t="shared" si="3"/>
        <v>-0.45701506598339514</v>
      </c>
      <c r="H243" s="4">
        <f t="shared" si="3"/>
        <v>-0.3831924724990412</v>
      </c>
    </row>
    <row r="244" spans="1:8" x14ac:dyDescent="0.25">
      <c r="A244" s="3">
        <v>39697</v>
      </c>
      <c r="B244">
        <v>1.1100000000000001</v>
      </c>
      <c r="C244">
        <v>210.13</v>
      </c>
      <c r="D244">
        <v>1.53</v>
      </c>
      <c r="F244" s="4">
        <f t="shared" si="3"/>
        <v>-0.37187416367212889</v>
      </c>
      <c r="G244" s="4">
        <f t="shared" si="3"/>
        <v>-0.24624122184341513</v>
      </c>
      <c r="H244" s="4">
        <f t="shared" si="3"/>
        <v>-0.3945120960889672</v>
      </c>
    </row>
    <row r="245" spans="1:8" x14ac:dyDescent="0.25">
      <c r="A245" s="3">
        <v>39727</v>
      </c>
      <c r="B245">
        <v>0.78</v>
      </c>
      <c r="C245">
        <v>144</v>
      </c>
      <c r="D245">
        <v>0.8</v>
      </c>
      <c r="F245" s="4">
        <f t="shared" si="3"/>
        <v>-0.35282137462274249</v>
      </c>
      <c r="G245" s="4">
        <f t="shared" si="3"/>
        <v>-0.37791308722957873</v>
      </c>
      <c r="H245" s="4">
        <f t="shared" si="3"/>
        <v>-0.64841128671855375</v>
      </c>
    </row>
    <row r="246" spans="1:8" x14ac:dyDescent="0.25">
      <c r="A246" s="3">
        <v>39758</v>
      </c>
      <c r="B246">
        <v>0.61</v>
      </c>
      <c r="C246">
        <v>96</v>
      </c>
      <c r="D246">
        <v>0.8</v>
      </c>
      <c r="F246" s="4">
        <f t="shared" si="3"/>
        <v>-0.24583496251628048</v>
      </c>
      <c r="G246" s="4">
        <f t="shared" si="3"/>
        <v>-0.40546510810816444</v>
      </c>
      <c r="H246" s="4">
        <f t="shared" si="3"/>
        <v>0</v>
      </c>
    </row>
    <row r="247" spans="1:8" x14ac:dyDescent="0.25">
      <c r="A247" s="3">
        <v>39788</v>
      </c>
      <c r="B247">
        <v>0.28000000000000003</v>
      </c>
      <c r="C247">
        <v>80</v>
      </c>
      <c r="D247">
        <v>0.33</v>
      </c>
      <c r="F247" s="4">
        <f t="shared" si="3"/>
        <v>-0.77866935399810722</v>
      </c>
      <c r="G247" s="4">
        <f t="shared" si="3"/>
        <v>-0.18232155679395459</v>
      </c>
      <c r="H247" s="4">
        <f t="shared" si="3"/>
        <v>-0.88551907320740142</v>
      </c>
    </row>
    <row r="248" spans="1:8" x14ac:dyDescent="0.25">
      <c r="A248" s="3">
        <v>39819</v>
      </c>
      <c r="B248">
        <v>0.33</v>
      </c>
      <c r="C248">
        <v>152.53</v>
      </c>
      <c r="D248">
        <v>0.6</v>
      </c>
      <c r="F248" s="4">
        <f t="shared" si="3"/>
        <v>0.16430305129127634</v>
      </c>
      <c r="G248" s="4">
        <f t="shared" si="3"/>
        <v>0.64533466333796019</v>
      </c>
      <c r="H248" s="4">
        <f t="shared" si="3"/>
        <v>0.59783700075562041</v>
      </c>
    </row>
    <row r="249" spans="1:8" x14ac:dyDescent="0.25">
      <c r="A249" s="3">
        <v>39850</v>
      </c>
      <c r="B249">
        <v>0.44</v>
      </c>
      <c r="C249">
        <v>212.27</v>
      </c>
      <c r="D249">
        <v>0.53</v>
      </c>
      <c r="F249" s="4">
        <f t="shared" si="3"/>
        <v>0.28768207245178085</v>
      </c>
      <c r="G249" s="4">
        <f t="shared" si="3"/>
        <v>0.33049775124451086</v>
      </c>
      <c r="H249" s="4">
        <f t="shared" si="3"/>
        <v>-0.12405264866997875</v>
      </c>
    </row>
    <row r="250" spans="1:8" x14ac:dyDescent="0.25">
      <c r="A250" s="3">
        <v>39878</v>
      </c>
      <c r="B250">
        <v>0.39</v>
      </c>
      <c r="C250">
        <v>203.73000000000002</v>
      </c>
      <c r="D250">
        <v>0.93</v>
      </c>
      <c r="F250" s="4">
        <f t="shared" si="3"/>
        <v>-0.12062798778861475</v>
      </c>
      <c r="G250" s="4">
        <f t="shared" si="3"/>
        <v>-4.1063461462542757E-2</v>
      </c>
      <c r="H250" s="4">
        <f t="shared" si="3"/>
        <v>0.56230757960113409</v>
      </c>
    </row>
    <row r="251" spans="1:8" x14ac:dyDescent="0.25">
      <c r="A251" s="3">
        <v>39909</v>
      </c>
      <c r="B251">
        <v>0.44</v>
      </c>
      <c r="C251">
        <v>240</v>
      </c>
      <c r="D251">
        <v>1.33</v>
      </c>
      <c r="F251" s="4">
        <f t="shared" si="3"/>
        <v>0.12062798778861472</v>
      </c>
      <c r="G251" s="4">
        <f t="shared" si="3"/>
        <v>0.16384333554818151</v>
      </c>
      <c r="H251" s="4">
        <f t="shared" si="3"/>
        <v>0.35774963506849788</v>
      </c>
    </row>
    <row r="252" spans="1:8" x14ac:dyDescent="0.25">
      <c r="A252" s="3">
        <v>39939</v>
      </c>
      <c r="B252">
        <v>0.44</v>
      </c>
      <c r="C252">
        <v>261.33</v>
      </c>
      <c r="D252">
        <v>1.07</v>
      </c>
      <c r="F252" s="4">
        <f t="shared" si="3"/>
        <v>0</v>
      </c>
      <c r="G252" s="4">
        <f t="shared" si="3"/>
        <v>8.5145053156919059E-2</v>
      </c>
      <c r="H252" s="4">
        <f t="shared" si="3"/>
        <v>-0.21752029375984758</v>
      </c>
    </row>
    <row r="253" spans="1:8" x14ac:dyDescent="0.25">
      <c r="A253" s="3">
        <v>39970</v>
      </c>
      <c r="B253">
        <v>0.44</v>
      </c>
      <c r="C253">
        <v>235.73000000000002</v>
      </c>
      <c r="D253">
        <v>1.27</v>
      </c>
      <c r="F253" s="4">
        <f t="shared" si="3"/>
        <v>0</v>
      </c>
      <c r="G253" s="4">
        <f t="shared" si="3"/>
        <v>-0.10309689421505404</v>
      </c>
      <c r="H253" s="4">
        <f t="shared" si="3"/>
        <v>0.17135825199668511</v>
      </c>
    </row>
    <row r="254" spans="1:8" x14ac:dyDescent="0.25">
      <c r="A254" s="3">
        <v>40000</v>
      </c>
      <c r="B254">
        <v>0.67</v>
      </c>
      <c r="C254">
        <v>212.27</v>
      </c>
      <c r="D254">
        <v>1.47</v>
      </c>
      <c r="F254" s="4">
        <f t="shared" si="3"/>
        <v>0.42050298547270487</v>
      </c>
      <c r="G254" s="4">
        <f t="shared" si="3"/>
        <v>-0.10482803302750365</v>
      </c>
      <c r="H254" s="4">
        <f t="shared" si="3"/>
        <v>0.14624550032014497</v>
      </c>
    </row>
    <row r="255" spans="1:8" x14ac:dyDescent="0.25">
      <c r="A255" s="3">
        <v>40031</v>
      </c>
      <c r="B255">
        <v>0.78</v>
      </c>
      <c r="C255">
        <v>213.33</v>
      </c>
      <c r="D255">
        <v>1.1300000000000001</v>
      </c>
      <c r="F255" s="4">
        <f t="shared" si="3"/>
        <v>0.15201620729862569</v>
      </c>
      <c r="G255" s="4">
        <f t="shared" si="3"/>
        <v>4.9812133071838096E-3</v>
      </c>
      <c r="H255" s="4">
        <f t="shared" si="3"/>
        <v>-0.26304476806639565</v>
      </c>
    </row>
    <row r="256" spans="1:8" x14ac:dyDescent="0.25">
      <c r="A256" s="3">
        <v>40062</v>
      </c>
      <c r="B256">
        <v>1.06</v>
      </c>
      <c r="C256">
        <v>256</v>
      </c>
      <c r="D256">
        <v>0.93</v>
      </c>
      <c r="F256" s="4">
        <f t="shared" si="3"/>
        <v>0.30673026742247544</v>
      </c>
      <c r="G256" s="4">
        <f t="shared" si="3"/>
        <v>0.18233718191602621</v>
      </c>
      <c r="H256" s="4">
        <f t="shared" si="3"/>
        <v>-0.19478832555908471</v>
      </c>
    </row>
    <row r="257" spans="1:8" x14ac:dyDescent="0.25">
      <c r="A257" s="3">
        <v>40092</v>
      </c>
      <c r="B257">
        <v>0.72</v>
      </c>
      <c r="C257">
        <v>245.33</v>
      </c>
      <c r="D257">
        <v>5.2700000000000005</v>
      </c>
      <c r="F257" s="4">
        <f t="shared" si="3"/>
        <v>-0.38677297509601188</v>
      </c>
      <c r="G257" s="4">
        <f t="shared" si="3"/>
        <v>-4.2573201467621148E-2</v>
      </c>
      <c r="H257" s="4">
        <f t="shared" si="3"/>
        <v>1.7346010553881064</v>
      </c>
    </row>
    <row r="258" spans="1:8" x14ac:dyDescent="0.25">
      <c r="A258" s="3">
        <v>40123</v>
      </c>
      <c r="B258">
        <v>0.61</v>
      </c>
      <c r="C258">
        <v>234.67000000000002</v>
      </c>
      <c r="D258">
        <v>5.2</v>
      </c>
      <c r="F258" s="4">
        <f t="shared" si="3"/>
        <v>-0.16579225484274407</v>
      </c>
      <c r="G258" s="4">
        <f t="shared" si="3"/>
        <v>-4.442397107743766E-2</v>
      </c>
      <c r="H258" s="4">
        <f t="shared" si="3"/>
        <v>-1.3371736965889308E-2</v>
      </c>
    </row>
    <row r="259" spans="1:8" x14ac:dyDescent="0.25">
      <c r="A259" s="3">
        <v>40153</v>
      </c>
      <c r="B259">
        <v>0.5</v>
      </c>
      <c r="C259">
        <v>286.93</v>
      </c>
      <c r="D259">
        <v>7.07</v>
      </c>
      <c r="F259" s="4">
        <f t="shared" si="3"/>
        <v>-0.19885085874516517</v>
      </c>
      <c r="G259" s="4">
        <f t="shared" si="3"/>
        <v>0.20105801163705581</v>
      </c>
      <c r="H259" s="4">
        <f t="shared" si="3"/>
        <v>0.30720185432109975</v>
      </c>
    </row>
    <row r="260" spans="1:8" x14ac:dyDescent="0.25">
      <c r="A260" s="3">
        <v>40184</v>
      </c>
      <c r="B260">
        <v>0.5</v>
      </c>
      <c r="C260">
        <v>445.87</v>
      </c>
      <c r="D260">
        <v>6.8</v>
      </c>
      <c r="F260" s="4">
        <f t="shared" si="3"/>
        <v>0</v>
      </c>
      <c r="G260" s="4">
        <f t="shared" si="3"/>
        <v>0.44078914613937731</v>
      </c>
      <c r="H260" s="4">
        <f t="shared" si="3"/>
        <v>-3.8937867726420473E-2</v>
      </c>
    </row>
    <row r="261" spans="1:8" x14ac:dyDescent="0.25">
      <c r="A261" s="3">
        <v>40215</v>
      </c>
      <c r="B261">
        <v>0.44</v>
      </c>
      <c r="C261">
        <v>490.67</v>
      </c>
      <c r="D261">
        <v>5.6000000000000005</v>
      </c>
      <c r="F261" s="4">
        <f t="shared" si="3"/>
        <v>-0.12783337150988489</v>
      </c>
      <c r="G261" s="4">
        <f t="shared" si="3"/>
        <v>9.5744374364960291E-2</v>
      </c>
      <c r="H261" s="4">
        <f t="shared" si="3"/>
        <v>-0.19415601444095737</v>
      </c>
    </row>
    <row r="262" spans="1:8" x14ac:dyDescent="0.25">
      <c r="A262" s="3">
        <v>40243</v>
      </c>
      <c r="B262">
        <v>0.5</v>
      </c>
      <c r="C262">
        <v>549.33000000000004</v>
      </c>
      <c r="D262">
        <v>6.33</v>
      </c>
      <c r="F262" s="4">
        <f t="shared" ref="F262:H281" si="4">LN(B262/B261)</f>
        <v>0.127833371509885</v>
      </c>
      <c r="G262" s="4">
        <f t="shared" si="4"/>
        <v>0.11292754974583491</v>
      </c>
      <c r="H262" s="4">
        <f t="shared" si="4"/>
        <v>0.12253363841498126</v>
      </c>
    </row>
    <row r="263" spans="1:8" x14ac:dyDescent="0.25">
      <c r="A263" s="3">
        <v>40274</v>
      </c>
      <c r="B263">
        <v>0.33</v>
      </c>
      <c r="C263">
        <v>642.13</v>
      </c>
      <c r="D263">
        <v>6.47</v>
      </c>
      <c r="F263" s="4">
        <f t="shared" si="4"/>
        <v>-0.41551544396166579</v>
      </c>
      <c r="G263" s="4">
        <f t="shared" si="4"/>
        <v>0.15609142158128614</v>
      </c>
      <c r="H263" s="4">
        <f t="shared" si="4"/>
        <v>2.1875872356724238E-2</v>
      </c>
    </row>
    <row r="264" spans="1:8" x14ac:dyDescent="0.25">
      <c r="A264" s="3">
        <v>40304</v>
      </c>
      <c r="B264">
        <v>0.11</v>
      </c>
      <c r="C264">
        <v>669.87</v>
      </c>
      <c r="D264">
        <v>8</v>
      </c>
      <c r="F264" s="4">
        <f t="shared" si="4"/>
        <v>-1.0986122886681098</v>
      </c>
      <c r="G264" s="4">
        <f t="shared" si="4"/>
        <v>4.2292888305020204E-2</v>
      </c>
      <c r="H264" s="4">
        <f t="shared" si="4"/>
        <v>0.21226543316702673</v>
      </c>
    </row>
    <row r="265" spans="1:8" x14ac:dyDescent="0.25">
      <c r="A265" s="3">
        <v>40335</v>
      </c>
      <c r="B265">
        <v>0.17</v>
      </c>
      <c r="C265">
        <v>644.27</v>
      </c>
      <c r="D265">
        <v>10.53</v>
      </c>
      <c r="F265" s="4">
        <f t="shared" si="4"/>
        <v>0.43531807125784566</v>
      </c>
      <c r="G265" s="4">
        <f t="shared" si="4"/>
        <v>-3.8965770807977265E-2</v>
      </c>
      <c r="H265" s="4">
        <f t="shared" si="4"/>
        <v>0.27478678446604815</v>
      </c>
    </row>
    <row r="266" spans="1:8" x14ac:dyDescent="0.25">
      <c r="A266" s="3">
        <v>40365</v>
      </c>
      <c r="B266">
        <v>0.17</v>
      </c>
      <c r="C266">
        <v>666.67</v>
      </c>
      <c r="D266">
        <v>10.93</v>
      </c>
      <c r="F266" s="4">
        <f t="shared" si="4"/>
        <v>0</v>
      </c>
      <c r="G266" s="4">
        <f t="shared" si="4"/>
        <v>3.4177277961411172E-2</v>
      </c>
      <c r="H266" s="4">
        <f t="shared" si="4"/>
        <v>3.7282976042563025E-2</v>
      </c>
    </row>
    <row r="267" spans="1:8" x14ac:dyDescent="0.25">
      <c r="A267" s="3">
        <v>40396</v>
      </c>
      <c r="B267">
        <v>0.11</v>
      </c>
      <c r="C267">
        <v>652.80000000000007</v>
      </c>
      <c r="D267">
        <v>26</v>
      </c>
      <c r="F267" s="4">
        <f t="shared" si="4"/>
        <v>-0.43531807125784566</v>
      </c>
      <c r="G267" s="4">
        <f t="shared" si="4"/>
        <v>-2.1024367211575263E-2</v>
      </c>
      <c r="H267" s="4">
        <f t="shared" si="4"/>
        <v>0.86658523583303482</v>
      </c>
    </row>
    <row r="268" spans="1:8" x14ac:dyDescent="0.25">
      <c r="A268" s="3">
        <v>40427</v>
      </c>
      <c r="B268">
        <v>0.11</v>
      </c>
      <c r="C268">
        <v>804.27</v>
      </c>
      <c r="D268">
        <v>38.53</v>
      </c>
      <c r="F268" s="4">
        <f t="shared" si="4"/>
        <v>0</v>
      </c>
      <c r="G268" s="4">
        <f t="shared" si="4"/>
        <v>0.20866423004937545</v>
      </c>
      <c r="H268" s="4">
        <f t="shared" si="4"/>
        <v>0.39334062061658415</v>
      </c>
    </row>
    <row r="269" spans="1:8" x14ac:dyDescent="0.25">
      <c r="A269" s="3">
        <v>40457</v>
      </c>
      <c r="B269">
        <v>0.15</v>
      </c>
      <c r="C269">
        <v>947.2</v>
      </c>
      <c r="D269">
        <v>44.67</v>
      </c>
      <c r="F269" s="4">
        <f t="shared" si="4"/>
        <v>0.31015492830383945</v>
      </c>
      <c r="G269" s="4">
        <f t="shared" si="4"/>
        <v>0.16357523043046859</v>
      </c>
      <c r="H269" s="4">
        <f t="shared" si="4"/>
        <v>0.14786497672596099</v>
      </c>
    </row>
    <row r="270" spans="1:8" x14ac:dyDescent="0.25">
      <c r="A270" s="3">
        <v>40488</v>
      </c>
      <c r="B270">
        <v>0.12</v>
      </c>
      <c r="C270">
        <v>1146.67</v>
      </c>
      <c r="D270">
        <v>41.07</v>
      </c>
      <c r="F270" s="4">
        <f t="shared" si="4"/>
        <v>-0.22314355131420971</v>
      </c>
      <c r="G270" s="4">
        <f t="shared" si="4"/>
        <v>0.19110710454211202</v>
      </c>
      <c r="H270" s="4">
        <f t="shared" si="4"/>
        <v>-8.4024207395560185E-2</v>
      </c>
    </row>
    <row r="271" spans="1:8" x14ac:dyDescent="0.25">
      <c r="A271" s="3">
        <v>40518</v>
      </c>
      <c r="B271">
        <v>0.23</v>
      </c>
      <c r="C271">
        <v>1351.47</v>
      </c>
      <c r="D271">
        <v>70.27</v>
      </c>
      <c r="F271" s="4">
        <f t="shared" si="4"/>
        <v>0.65058756614114943</v>
      </c>
      <c r="G271" s="4">
        <f t="shared" si="4"/>
        <v>0.16433079924001101</v>
      </c>
      <c r="H271" s="4">
        <f t="shared" si="4"/>
        <v>0.53706703723563909</v>
      </c>
    </row>
    <row r="272" spans="1:8" x14ac:dyDescent="0.25">
      <c r="A272" s="3">
        <v>40549</v>
      </c>
      <c r="B272">
        <v>0.21</v>
      </c>
      <c r="C272">
        <v>1236.27</v>
      </c>
      <c r="D272">
        <v>72</v>
      </c>
      <c r="F272" s="4">
        <f t="shared" si="4"/>
        <v>-9.0971778205726758E-2</v>
      </c>
      <c r="G272" s="4">
        <f t="shared" si="4"/>
        <v>-8.9094107148271318E-2</v>
      </c>
      <c r="H272" s="4">
        <f t="shared" si="4"/>
        <v>2.4321153811949076E-2</v>
      </c>
    </row>
    <row r="273" spans="1:8" x14ac:dyDescent="0.25">
      <c r="A273" s="3">
        <v>40580</v>
      </c>
      <c r="B273">
        <v>0.25</v>
      </c>
      <c r="C273">
        <v>1386.67</v>
      </c>
      <c r="D273">
        <v>70.8</v>
      </c>
      <c r="F273" s="4">
        <f t="shared" si="4"/>
        <v>0.17435338714477774</v>
      </c>
      <c r="G273" s="4">
        <f t="shared" si="4"/>
        <v>0.11480640766687106</v>
      </c>
      <c r="H273" s="4">
        <f t="shared" si="4"/>
        <v>-1.6807118316381289E-2</v>
      </c>
    </row>
    <row r="274" spans="1:8" x14ac:dyDescent="0.25">
      <c r="A274" s="3">
        <v>40608</v>
      </c>
      <c r="B274">
        <v>0.24</v>
      </c>
      <c r="C274">
        <v>1278.93</v>
      </c>
      <c r="D274">
        <v>76</v>
      </c>
      <c r="F274" s="4">
        <f t="shared" si="4"/>
        <v>-4.0821994520255166E-2</v>
      </c>
      <c r="G274" s="4">
        <f t="shared" si="4"/>
        <v>-8.0881398607390478E-2</v>
      </c>
      <c r="H274" s="4">
        <f t="shared" si="4"/>
        <v>7.0874339586657092E-2</v>
      </c>
    </row>
    <row r="275" spans="1:8" x14ac:dyDescent="0.25">
      <c r="A275" s="3">
        <v>40639</v>
      </c>
      <c r="B275">
        <v>0.21</v>
      </c>
      <c r="C275">
        <v>1120</v>
      </c>
      <c r="D275">
        <v>66.13</v>
      </c>
      <c r="F275" s="4">
        <f t="shared" si="4"/>
        <v>-0.13353139262452263</v>
      </c>
      <c r="G275" s="4">
        <f t="shared" si="4"/>
        <v>-0.13269510553393321</v>
      </c>
      <c r="H275" s="4">
        <f t="shared" si="4"/>
        <v>-0.13911083859976014</v>
      </c>
    </row>
    <row r="276" spans="1:8" x14ac:dyDescent="0.25">
      <c r="A276" s="3">
        <v>40669</v>
      </c>
      <c r="B276">
        <v>0.21</v>
      </c>
      <c r="C276">
        <v>949.33</v>
      </c>
      <c r="D276">
        <v>54</v>
      </c>
      <c r="F276" s="4">
        <f t="shared" si="4"/>
        <v>0</v>
      </c>
      <c r="G276" s="4">
        <f t="shared" si="4"/>
        <v>-0.16532749166750299</v>
      </c>
      <c r="H276" s="4">
        <f t="shared" si="4"/>
        <v>-0.20263845512229658</v>
      </c>
    </row>
    <row r="277" spans="1:8" x14ac:dyDescent="0.25">
      <c r="A277" s="3">
        <v>40700</v>
      </c>
      <c r="B277">
        <v>0.19</v>
      </c>
      <c r="C277">
        <v>1066.67</v>
      </c>
      <c r="D277">
        <v>55.2</v>
      </c>
      <c r="F277" s="4">
        <f t="shared" si="4"/>
        <v>-0.10008345855698253</v>
      </c>
      <c r="G277" s="4">
        <f t="shared" si="4"/>
        <v>0.11654045249318831</v>
      </c>
      <c r="H277" s="4">
        <f t="shared" si="4"/>
        <v>2.1978906718775382E-2</v>
      </c>
    </row>
    <row r="278" spans="1:8" x14ac:dyDescent="0.25">
      <c r="A278" s="3">
        <v>40730</v>
      </c>
      <c r="B278">
        <v>0.19</v>
      </c>
      <c r="C278">
        <v>1072</v>
      </c>
      <c r="D278">
        <v>46.67</v>
      </c>
      <c r="F278" s="4">
        <f t="shared" si="4"/>
        <v>0</v>
      </c>
      <c r="G278" s="4">
        <f t="shared" si="4"/>
        <v>4.9844165159218766E-3</v>
      </c>
      <c r="H278" s="4">
        <f t="shared" si="4"/>
        <v>-0.16786139332132538</v>
      </c>
    </row>
    <row r="279" spans="1:8" x14ac:dyDescent="0.25">
      <c r="A279" s="3">
        <v>40761</v>
      </c>
      <c r="B279">
        <v>0.14000000000000001</v>
      </c>
      <c r="C279">
        <v>1107.2</v>
      </c>
      <c r="D279">
        <v>43.730000000000004</v>
      </c>
      <c r="F279" s="4">
        <f t="shared" si="4"/>
        <v>-0.30538164955118174</v>
      </c>
      <c r="G279" s="4">
        <f t="shared" si="4"/>
        <v>3.2308243232657831E-2</v>
      </c>
      <c r="H279" s="4">
        <f t="shared" si="4"/>
        <v>-6.506719453689494E-2</v>
      </c>
    </row>
    <row r="280" spans="1:8" x14ac:dyDescent="0.25">
      <c r="A280" s="3">
        <v>40792</v>
      </c>
      <c r="B280">
        <v>0.17</v>
      </c>
      <c r="C280">
        <v>1185.07</v>
      </c>
      <c r="D280">
        <v>39.200000000000003</v>
      </c>
      <c r="F280" s="4">
        <f t="shared" si="4"/>
        <v>0.1941560144409574</v>
      </c>
      <c r="G280" s="4">
        <f t="shared" si="4"/>
        <v>6.796753869111824E-2</v>
      </c>
      <c r="H280" s="4">
        <f t="shared" si="4"/>
        <v>-0.1093576186284124</v>
      </c>
    </row>
    <row r="281" spans="1:8" x14ac:dyDescent="0.25">
      <c r="A281" s="3">
        <v>40822</v>
      </c>
      <c r="B281">
        <v>0.15</v>
      </c>
      <c r="C281">
        <v>736</v>
      </c>
      <c r="D281">
        <v>25.47</v>
      </c>
      <c r="F281" s="4">
        <f t="shared" si="4"/>
        <v>-0.12516314295400616</v>
      </c>
      <c r="G281" s="4">
        <f t="shared" si="4"/>
        <v>-0.4763270048256471</v>
      </c>
      <c r="H281" s="4">
        <f t="shared" si="4"/>
        <v>-0.4311754578050514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</dc:creator>
  <cp:lastModifiedBy>Bastian</cp:lastModifiedBy>
  <dcterms:created xsi:type="dcterms:W3CDTF">2011-11-04T16:00:46Z</dcterms:created>
  <dcterms:modified xsi:type="dcterms:W3CDTF">2011-11-04T16:03:22Z</dcterms:modified>
</cp:coreProperties>
</file>