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U4" i="1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3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L4" l="1"/>
  <c r="L7"/>
</calcChain>
</file>

<file path=xl/sharedStrings.xml><?xml version="1.0" encoding="utf-8"?>
<sst xmlns="http://schemas.openxmlformats.org/spreadsheetml/2006/main" count="24" uniqueCount="23">
  <si>
    <t>gezahlt in</t>
  </si>
  <si>
    <t>Eigenbeitrag</t>
  </si>
  <si>
    <t>Zulage (kommt im Folgejahr)</t>
  </si>
  <si>
    <t>Steuerersparnis</t>
  </si>
  <si>
    <t>Förderquote</t>
  </si>
  <si>
    <t>zusätzliche</t>
  </si>
  <si>
    <t xml:space="preserve">Höhe </t>
  </si>
  <si>
    <t>Vergangenheit?</t>
  </si>
  <si>
    <t>Gesamtförderquote Einzahlungen:</t>
  </si>
  <si>
    <t>bisherige</t>
  </si>
  <si>
    <t>bisherige absolute</t>
  </si>
  <si>
    <t>Gesamtförderung:</t>
  </si>
  <si>
    <t>Euro</t>
  </si>
  <si>
    <t>1. Es werden nur Jahre berücksichtigt, für die in der Spalte D etwas eingetragen ist. Auch die 0 wäre "etwas".</t>
  </si>
  <si>
    <t xml:space="preserve">Wichtig: </t>
  </si>
  <si>
    <t>2. Gesamtförderung ist der Betrag, der voraussichtlich bei förderschädlicher Verwendung zurückgezahlt werden müsste</t>
  </si>
  <si>
    <t>3. Gesamtförderquote ist der Anteil Eurer Anlage, den Euch über alle Jahre gesehen der Staat gesponsort hat.</t>
  </si>
  <si>
    <t>4. Ist Euer Grenzsteuersatz im Alter ähnlich hoch oder höher als die Gesamtförderquote, kann eine förderschädliche Kündigung vorteilhaft sein</t>
  </si>
  <si>
    <t>made by ImperatoM</t>
  </si>
  <si>
    <t>5. Alles ohne Gewähr!</t>
  </si>
  <si>
    <t>Tip: Ändere nur blaue Zellen!</t>
  </si>
  <si>
    <t>Bei Bedarf auch diese hier :-)</t>
  </si>
  <si>
    <t>Diese Tabelle darf NICHT von Maklern, Beratern oder für andere kommerzielle Zwecke ohne mein Einverständnis verwendet werden: imperatom@gmx.de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</si>
</sst>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0" fontId="1" fillId="0" borderId="0" xfId="0" applyFont="1"/>
    <xf numFmtId="10" fontId="1" fillId="0" borderId="2" xfId="0" applyNumberFormat="1" applyFont="1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3" fillId="0" borderId="3" xfId="0" applyFont="1" applyBorder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0" xfId="0" applyNumberForma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C18" sqref="C18"/>
    </sheetView>
  </sheetViews>
  <sheetFormatPr baseColWidth="10" defaultRowHeight="15"/>
  <cols>
    <col min="1" max="1" width="13.42578125" style="1" customWidth="1"/>
    <col min="2" max="2" width="12.140625" bestFit="1" customWidth="1"/>
    <col min="3" max="3" width="26.85546875" style="2" bestFit="1" customWidth="1"/>
    <col min="4" max="4" width="15" bestFit="1" customWidth="1"/>
    <col min="19" max="19" width="12" customWidth="1"/>
    <col min="21" max="21" width="15.140625" bestFit="1" customWidth="1"/>
  </cols>
  <sheetData>
    <row r="1" spans="1:21">
      <c r="A1" s="18" t="s">
        <v>1</v>
      </c>
      <c r="B1" s="19" t="s">
        <v>6</v>
      </c>
      <c r="C1" s="20"/>
      <c r="D1" s="19" t="s">
        <v>5</v>
      </c>
      <c r="E1" s="19"/>
    </row>
    <row r="2" spans="1:21" s="4" customFormat="1">
      <c r="A2" s="21" t="s">
        <v>0</v>
      </c>
      <c r="B2" s="22" t="s">
        <v>1</v>
      </c>
      <c r="C2" s="23" t="s">
        <v>2</v>
      </c>
      <c r="D2" s="22" t="s">
        <v>3</v>
      </c>
      <c r="E2" s="22"/>
      <c r="F2" s="4" t="s">
        <v>4</v>
      </c>
      <c r="U2" s="4" t="s">
        <v>7</v>
      </c>
    </row>
    <row r="3" spans="1:21">
      <c r="A3" s="24">
        <v>38717</v>
      </c>
      <c r="B3" s="25"/>
      <c r="C3" s="26"/>
      <c r="D3" s="27"/>
      <c r="E3" s="19"/>
      <c r="F3" s="3" t="e">
        <f>(D3+C3)/(B3+C3)</f>
        <v>#DIV/0!</v>
      </c>
      <c r="I3" t="s">
        <v>9</v>
      </c>
      <c r="U3">
        <f>IF(ISBLANK(D3),0,1)</f>
        <v>0</v>
      </c>
    </row>
    <row r="4" spans="1:21" ht="15.75" thickBot="1">
      <c r="A4" s="24">
        <v>39082</v>
      </c>
      <c r="B4" s="25"/>
      <c r="C4" s="26"/>
      <c r="D4" s="27"/>
      <c r="E4" s="19"/>
      <c r="F4" s="3" t="e">
        <f t="shared" ref="F4:F39" si="0">(D4+C4)/(B4+C4)</f>
        <v>#DIV/0!</v>
      </c>
      <c r="I4" s="5" t="s">
        <v>8</v>
      </c>
      <c r="L4" s="6">
        <f>(SUMIFS(D3:D39,U3:U39,1)+SUMIFS(C3:C39,U3:U39,1))/(SUMIFS(B3:B39,U3:U39,1)+SUMIFS(C3:C39,U3:U39,1))</f>
        <v>0.34917891097666376</v>
      </c>
      <c r="U4">
        <f t="shared" ref="U4:U39" si="1">IF(ISBLANK(D4),0,1)</f>
        <v>0</v>
      </c>
    </row>
    <row r="5" spans="1:21" ht="15.75" thickTop="1">
      <c r="A5" s="24">
        <v>39447</v>
      </c>
      <c r="B5" s="25">
        <v>60</v>
      </c>
      <c r="C5" s="26">
        <v>154</v>
      </c>
      <c r="D5" s="27">
        <v>0</v>
      </c>
      <c r="E5" s="19"/>
      <c r="F5" s="3">
        <f t="shared" si="0"/>
        <v>0.71962616822429903</v>
      </c>
      <c r="U5">
        <f t="shared" si="1"/>
        <v>1</v>
      </c>
    </row>
    <row r="6" spans="1:21">
      <c r="A6" s="24">
        <v>39813</v>
      </c>
      <c r="B6" s="25">
        <v>1946</v>
      </c>
      <c r="C6" s="26">
        <v>154</v>
      </c>
      <c r="D6" s="27">
        <v>500</v>
      </c>
      <c r="E6" s="19"/>
      <c r="F6" s="3">
        <f t="shared" si="0"/>
        <v>0.31142857142857144</v>
      </c>
      <c r="I6" t="s">
        <v>10</v>
      </c>
      <c r="U6">
        <f t="shared" si="1"/>
        <v>1</v>
      </c>
    </row>
    <row r="7" spans="1:21" ht="15.75" thickBot="1">
      <c r="A7" s="24">
        <v>40178</v>
      </c>
      <c r="B7" s="25"/>
      <c r="C7" s="26"/>
      <c r="D7" s="27"/>
      <c r="E7" s="19"/>
      <c r="F7" s="3" t="e">
        <f t="shared" si="0"/>
        <v>#DIV/0!</v>
      </c>
      <c r="I7" s="5" t="s">
        <v>11</v>
      </c>
      <c r="L7" s="7">
        <f>(SUMIFS(D3:D39,U3:U39,1)+SUMIFS(C3:C39,U3:U39,1))</f>
        <v>808</v>
      </c>
      <c r="M7" t="s">
        <v>12</v>
      </c>
      <c r="U7">
        <f t="shared" si="1"/>
        <v>0</v>
      </c>
    </row>
    <row r="8" spans="1:21" ht="15.75" thickTop="1">
      <c r="A8" s="24">
        <v>40543</v>
      </c>
      <c r="B8" s="25"/>
      <c r="C8" s="26"/>
      <c r="D8" s="27"/>
      <c r="E8" s="19"/>
      <c r="F8" s="3" t="e">
        <f t="shared" si="0"/>
        <v>#DIV/0!</v>
      </c>
      <c r="U8">
        <f t="shared" si="1"/>
        <v>0</v>
      </c>
    </row>
    <row r="9" spans="1:21">
      <c r="A9" s="24">
        <v>40908</v>
      </c>
      <c r="B9" s="25"/>
      <c r="C9" s="26"/>
      <c r="D9" s="27"/>
      <c r="E9" s="19"/>
      <c r="F9" s="3" t="e">
        <f t="shared" si="0"/>
        <v>#DIV/0!</v>
      </c>
      <c r="U9">
        <f t="shared" si="1"/>
        <v>0</v>
      </c>
    </row>
    <row r="10" spans="1:21" ht="15.75" thickBot="1">
      <c r="A10" s="24">
        <v>41274</v>
      </c>
      <c r="B10" s="25"/>
      <c r="C10" s="26"/>
      <c r="D10" s="27"/>
      <c r="E10" s="19"/>
      <c r="F10" s="3" t="e">
        <f t="shared" si="0"/>
        <v>#DIV/0!</v>
      </c>
      <c r="U10">
        <f t="shared" si="1"/>
        <v>0</v>
      </c>
    </row>
    <row r="11" spans="1:21">
      <c r="A11" s="24">
        <v>41639</v>
      </c>
      <c r="B11" s="25"/>
      <c r="C11" s="26"/>
      <c r="D11" s="27"/>
      <c r="E11" s="19"/>
      <c r="F11" s="3" t="e">
        <f t="shared" si="0"/>
        <v>#DIV/0!</v>
      </c>
      <c r="I11" s="17" t="s">
        <v>14</v>
      </c>
      <c r="J11" s="8"/>
      <c r="K11" s="8"/>
      <c r="L11" s="8"/>
      <c r="M11" s="8"/>
      <c r="N11" s="8"/>
      <c r="O11" s="8"/>
      <c r="P11" s="8"/>
      <c r="Q11" s="8"/>
      <c r="R11" s="8"/>
      <c r="S11" s="9"/>
      <c r="U11">
        <f t="shared" si="1"/>
        <v>0</v>
      </c>
    </row>
    <row r="12" spans="1:21">
      <c r="A12" s="24">
        <v>42004</v>
      </c>
      <c r="B12" s="25"/>
      <c r="C12" s="26"/>
      <c r="D12" s="27"/>
      <c r="E12" s="19"/>
      <c r="F12" s="3" t="e">
        <f t="shared" si="0"/>
        <v>#DIV/0!</v>
      </c>
      <c r="I12" s="10" t="s">
        <v>13</v>
      </c>
      <c r="J12" s="11"/>
      <c r="K12" s="11"/>
      <c r="L12" s="11"/>
      <c r="M12" s="11"/>
      <c r="N12" s="11"/>
      <c r="O12" s="11"/>
      <c r="P12" s="11"/>
      <c r="Q12" s="11"/>
      <c r="R12" s="11"/>
      <c r="S12" s="12"/>
      <c r="U12">
        <f t="shared" si="1"/>
        <v>0</v>
      </c>
    </row>
    <row r="13" spans="1:21">
      <c r="A13" s="24">
        <v>42369</v>
      </c>
      <c r="B13" s="25"/>
      <c r="C13" s="28" t="s">
        <v>20</v>
      </c>
      <c r="D13" s="27"/>
      <c r="E13" s="19"/>
      <c r="F13" s="3" t="e">
        <f>(D13+C13)/(B13+C13)</f>
        <v>#VALUE!</v>
      </c>
      <c r="I13" s="10" t="s">
        <v>15</v>
      </c>
      <c r="J13" s="11"/>
      <c r="K13" s="11"/>
      <c r="L13" s="11"/>
      <c r="M13" s="11"/>
      <c r="N13" s="11"/>
      <c r="O13" s="11"/>
      <c r="P13" s="11"/>
      <c r="Q13" s="11"/>
      <c r="R13" s="11"/>
      <c r="S13" s="12"/>
      <c r="U13">
        <f t="shared" si="1"/>
        <v>0</v>
      </c>
    </row>
    <row r="14" spans="1:21">
      <c r="A14" s="24">
        <v>42735</v>
      </c>
      <c r="B14" s="25"/>
      <c r="C14" s="26" t="s">
        <v>21</v>
      </c>
      <c r="D14" s="27"/>
      <c r="E14" s="19"/>
      <c r="F14" s="3" t="e">
        <f t="shared" si="0"/>
        <v>#VALUE!</v>
      </c>
      <c r="I14" s="10" t="s">
        <v>16</v>
      </c>
      <c r="J14" s="11"/>
      <c r="K14" s="11"/>
      <c r="L14" s="11"/>
      <c r="M14" s="11"/>
      <c r="N14" s="11"/>
      <c r="O14" s="11"/>
      <c r="P14" s="11"/>
      <c r="Q14" s="11"/>
      <c r="R14" s="11"/>
      <c r="S14" s="12"/>
      <c r="U14">
        <f t="shared" si="1"/>
        <v>0</v>
      </c>
    </row>
    <row r="15" spans="1:21">
      <c r="A15" s="24">
        <v>43100</v>
      </c>
      <c r="B15" s="25"/>
      <c r="C15" s="26"/>
      <c r="D15" s="27"/>
      <c r="E15" s="19"/>
      <c r="F15" s="3" t="e">
        <f t="shared" si="0"/>
        <v>#DIV/0!</v>
      </c>
      <c r="I15" s="10" t="s">
        <v>17</v>
      </c>
      <c r="J15" s="11"/>
      <c r="K15" s="11"/>
      <c r="L15" s="11"/>
      <c r="M15" s="11"/>
      <c r="N15" s="11"/>
      <c r="O15" s="11"/>
      <c r="P15" s="11"/>
      <c r="Q15" s="11"/>
      <c r="R15" s="11"/>
      <c r="S15" s="12"/>
      <c r="U15">
        <f t="shared" si="1"/>
        <v>0</v>
      </c>
    </row>
    <row r="16" spans="1:21" ht="15.75" thickBot="1">
      <c r="A16" s="24">
        <v>43465</v>
      </c>
      <c r="B16" s="25"/>
      <c r="C16" s="26"/>
      <c r="D16" s="27"/>
      <c r="E16" s="19"/>
      <c r="F16" s="3" t="e">
        <f t="shared" si="0"/>
        <v>#DIV/0!</v>
      </c>
      <c r="I16" s="13" t="s">
        <v>19</v>
      </c>
      <c r="J16" s="14"/>
      <c r="K16" s="14"/>
      <c r="L16" s="14"/>
      <c r="M16" s="14"/>
      <c r="N16" s="14"/>
      <c r="O16" s="14"/>
      <c r="P16" s="14"/>
      <c r="Q16" s="15" t="s">
        <v>18</v>
      </c>
      <c r="R16" s="14"/>
      <c r="S16" s="16"/>
      <c r="U16">
        <f t="shared" si="1"/>
        <v>0</v>
      </c>
    </row>
    <row r="17" spans="1:21">
      <c r="A17" s="24">
        <v>43830</v>
      </c>
      <c r="B17" s="25"/>
      <c r="C17" s="26"/>
      <c r="D17" s="27"/>
      <c r="E17" s="19"/>
      <c r="F17" s="3" t="e">
        <f t="shared" si="0"/>
        <v>#DIV/0!</v>
      </c>
      <c r="U17">
        <f t="shared" si="1"/>
        <v>0</v>
      </c>
    </row>
    <row r="18" spans="1:21">
      <c r="A18" s="24">
        <v>44196</v>
      </c>
      <c r="B18" s="25"/>
      <c r="C18" s="26"/>
      <c r="D18" s="27"/>
      <c r="E18" s="19"/>
      <c r="F18" s="3" t="e">
        <f t="shared" si="0"/>
        <v>#DIV/0!</v>
      </c>
      <c r="U18">
        <f t="shared" si="1"/>
        <v>0</v>
      </c>
    </row>
    <row r="19" spans="1:21">
      <c r="A19" s="24">
        <v>44561</v>
      </c>
      <c r="B19" s="25"/>
      <c r="C19" s="26"/>
      <c r="D19" s="27"/>
      <c r="E19" s="19"/>
      <c r="F19" s="3" t="e">
        <f t="shared" si="0"/>
        <v>#DIV/0!</v>
      </c>
      <c r="U19">
        <f t="shared" si="1"/>
        <v>0</v>
      </c>
    </row>
    <row r="20" spans="1:21">
      <c r="A20" s="24">
        <v>44926</v>
      </c>
      <c r="B20" s="25"/>
      <c r="C20" s="26"/>
      <c r="D20" s="27"/>
      <c r="E20" s="19"/>
      <c r="F20" s="3" t="e">
        <f t="shared" si="0"/>
        <v>#DIV/0!</v>
      </c>
      <c r="I20" s="5" t="s">
        <v>22</v>
      </c>
      <c r="U20">
        <f t="shared" si="1"/>
        <v>0</v>
      </c>
    </row>
    <row r="21" spans="1:21">
      <c r="A21" s="24">
        <v>45291</v>
      </c>
      <c r="B21" s="25"/>
      <c r="C21" s="26"/>
      <c r="D21" s="27"/>
      <c r="E21" s="19"/>
      <c r="F21" s="3" t="e">
        <f t="shared" si="0"/>
        <v>#DIV/0!</v>
      </c>
      <c r="U21">
        <f t="shared" si="1"/>
        <v>0</v>
      </c>
    </row>
    <row r="22" spans="1:21">
      <c r="A22" s="24">
        <v>45657</v>
      </c>
      <c r="B22" s="25"/>
      <c r="C22" s="26"/>
      <c r="D22" s="27"/>
      <c r="E22" s="19"/>
      <c r="F22" s="3" t="e">
        <f t="shared" si="0"/>
        <v>#DIV/0!</v>
      </c>
      <c r="U22">
        <f t="shared" si="1"/>
        <v>0</v>
      </c>
    </row>
    <row r="23" spans="1:21">
      <c r="A23" s="24">
        <v>46022</v>
      </c>
      <c r="B23" s="25"/>
      <c r="C23" s="26"/>
      <c r="D23" s="27"/>
      <c r="E23" s="19"/>
      <c r="F23" s="3" t="e">
        <f t="shared" si="0"/>
        <v>#DIV/0!</v>
      </c>
      <c r="U23">
        <f t="shared" si="1"/>
        <v>0</v>
      </c>
    </row>
    <row r="24" spans="1:21">
      <c r="A24" s="24">
        <v>46387</v>
      </c>
      <c r="B24" s="25"/>
      <c r="C24" s="26"/>
      <c r="D24" s="27"/>
      <c r="E24" s="19"/>
      <c r="F24" s="3" t="e">
        <f t="shared" si="0"/>
        <v>#DIV/0!</v>
      </c>
      <c r="U24">
        <f t="shared" si="1"/>
        <v>0</v>
      </c>
    </row>
    <row r="25" spans="1:21">
      <c r="A25" s="24">
        <v>46752</v>
      </c>
      <c r="B25" s="25"/>
      <c r="C25" s="26"/>
      <c r="D25" s="27"/>
      <c r="E25" s="19"/>
      <c r="F25" s="3" t="e">
        <f t="shared" si="0"/>
        <v>#DIV/0!</v>
      </c>
      <c r="U25">
        <f t="shared" si="1"/>
        <v>0</v>
      </c>
    </row>
    <row r="26" spans="1:21">
      <c r="A26" s="24">
        <v>47118</v>
      </c>
      <c r="B26" s="25"/>
      <c r="C26" s="26"/>
      <c r="D26" s="27"/>
      <c r="E26" s="19"/>
      <c r="F26" s="3" t="e">
        <f t="shared" si="0"/>
        <v>#DIV/0!</v>
      </c>
      <c r="U26">
        <f t="shared" si="1"/>
        <v>0</v>
      </c>
    </row>
    <row r="27" spans="1:21">
      <c r="A27" s="24">
        <v>47483</v>
      </c>
      <c r="B27" s="25"/>
      <c r="C27" s="26"/>
      <c r="D27" s="27"/>
      <c r="E27" s="19"/>
      <c r="F27" s="3" t="e">
        <f t="shared" si="0"/>
        <v>#DIV/0!</v>
      </c>
      <c r="U27">
        <f t="shared" si="1"/>
        <v>0</v>
      </c>
    </row>
    <row r="28" spans="1:21">
      <c r="A28" s="24">
        <v>47848</v>
      </c>
      <c r="B28" s="25"/>
      <c r="C28" s="26"/>
      <c r="D28" s="27"/>
      <c r="E28" s="19"/>
      <c r="F28" s="3" t="e">
        <f t="shared" si="0"/>
        <v>#DIV/0!</v>
      </c>
      <c r="U28">
        <f t="shared" si="1"/>
        <v>0</v>
      </c>
    </row>
    <row r="29" spans="1:21">
      <c r="A29" s="24">
        <v>48213</v>
      </c>
      <c r="B29" s="25"/>
      <c r="C29" s="26"/>
      <c r="D29" s="27"/>
      <c r="E29" s="19"/>
      <c r="F29" s="3" t="e">
        <f t="shared" si="0"/>
        <v>#DIV/0!</v>
      </c>
      <c r="U29">
        <f t="shared" si="1"/>
        <v>0</v>
      </c>
    </row>
    <row r="30" spans="1:21">
      <c r="A30" s="24">
        <v>48579</v>
      </c>
      <c r="B30" s="25"/>
      <c r="C30" s="26"/>
      <c r="D30" s="27"/>
      <c r="E30" s="19"/>
      <c r="F30" s="3" t="e">
        <f t="shared" si="0"/>
        <v>#DIV/0!</v>
      </c>
      <c r="U30">
        <f t="shared" si="1"/>
        <v>0</v>
      </c>
    </row>
    <row r="31" spans="1:21">
      <c r="A31" s="24">
        <v>48944</v>
      </c>
      <c r="B31" s="25"/>
      <c r="C31" s="26"/>
      <c r="D31" s="27"/>
      <c r="E31" s="19"/>
      <c r="F31" s="3" t="e">
        <f t="shared" si="0"/>
        <v>#DIV/0!</v>
      </c>
      <c r="U31">
        <f t="shared" si="1"/>
        <v>0</v>
      </c>
    </row>
    <row r="32" spans="1:21">
      <c r="A32" s="24">
        <v>49309</v>
      </c>
      <c r="B32" s="25"/>
      <c r="C32" s="26"/>
      <c r="D32" s="27"/>
      <c r="E32" s="19"/>
      <c r="F32" s="3" t="e">
        <f t="shared" si="0"/>
        <v>#DIV/0!</v>
      </c>
      <c r="U32">
        <f t="shared" si="1"/>
        <v>0</v>
      </c>
    </row>
    <row r="33" spans="1:21">
      <c r="A33" s="24">
        <v>49674</v>
      </c>
      <c r="B33" s="25"/>
      <c r="C33" s="26"/>
      <c r="D33" s="27"/>
      <c r="E33" s="19"/>
      <c r="F33" s="3" t="e">
        <f t="shared" si="0"/>
        <v>#DIV/0!</v>
      </c>
      <c r="U33">
        <f t="shared" si="1"/>
        <v>0</v>
      </c>
    </row>
    <row r="34" spans="1:21">
      <c r="A34" s="24">
        <v>50040</v>
      </c>
      <c r="B34" s="25"/>
      <c r="C34" s="26"/>
      <c r="D34" s="27"/>
      <c r="E34" s="19"/>
      <c r="F34" s="3" t="e">
        <f t="shared" si="0"/>
        <v>#DIV/0!</v>
      </c>
      <c r="U34">
        <f t="shared" si="1"/>
        <v>0</v>
      </c>
    </row>
    <row r="35" spans="1:21">
      <c r="A35" s="24">
        <v>50405</v>
      </c>
      <c r="B35" s="25"/>
      <c r="C35" s="26"/>
      <c r="D35" s="27"/>
      <c r="E35" s="19"/>
      <c r="F35" s="3" t="e">
        <f t="shared" si="0"/>
        <v>#DIV/0!</v>
      </c>
      <c r="U35">
        <f t="shared" si="1"/>
        <v>0</v>
      </c>
    </row>
    <row r="36" spans="1:21">
      <c r="A36" s="24">
        <v>50770</v>
      </c>
      <c r="B36" s="25"/>
      <c r="C36" s="26"/>
      <c r="D36" s="27"/>
      <c r="E36" s="19"/>
      <c r="F36" s="3" t="e">
        <f t="shared" si="0"/>
        <v>#DIV/0!</v>
      </c>
      <c r="U36">
        <f t="shared" si="1"/>
        <v>0</v>
      </c>
    </row>
    <row r="37" spans="1:21">
      <c r="A37" s="24">
        <v>51135</v>
      </c>
      <c r="B37" s="25"/>
      <c r="C37" s="26"/>
      <c r="D37" s="27"/>
      <c r="E37" s="19"/>
      <c r="F37" s="3" t="e">
        <f t="shared" si="0"/>
        <v>#DIV/0!</v>
      </c>
      <c r="U37">
        <f t="shared" si="1"/>
        <v>0</v>
      </c>
    </row>
    <row r="38" spans="1:21">
      <c r="A38" s="24">
        <v>51501</v>
      </c>
      <c r="B38" s="25"/>
      <c r="C38" s="26"/>
      <c r="D38" s="27"/>
      <c r="E38" s="19"/>
      <c r="F38" s="3" t="e">
        <f t="shared" si="0"/>
        <v>#DIV/0!</v>
      </c>
      <c r="U38">
        <f t="shared" si="1"/>
        <v>0</v>
      </c>
    </row>
    <row r="39" spans="1:21">
      <c r="A39" s="24">
        <v>51866</v>
      </c>
      <c r="B39" s="25"/>
      <c r="C39" s="26"/>
      <c r="D39" s="27"/>
      <c r="E39" s="19"/>
      <c r="F39" s="3" t="e">
        <f t="shared" si="0"/>
        <v>#DIV/0!</v>
      </c>
      <c r="U39">
        <f t="shared" si="1"/>
        <v>0</v>
      </c>
    </row>
  </sheetData>
  <sheetProtection password="8397" sheet="1" formatCells="0" formatColumns="0" formatRows="0" insertColumns="0" insertRows="0" insertHyperlinks="0" deleteColumns="0" deleteRows="0" selectLockedCells="1" sort="0" autoFilter="0" pivotTables="0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2012-01-28T17:18:33Z</dcterms:modified>
</cp:coreProperties>
</file>