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queryTables/queryTable1.xml" ContentType="application/vnd.openxmlformats-officedocument.spreadsheetml.queryTable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7315" windowHeight="15135"/>
  </bookViews>
  <sheets>
    <sheet name="Tabelle1" sheetId="1" r:id="rId1"/>
    <sheet name="Tabelle2" sheetId="2" r:id="rId2"/>
    <sheet name="Tabelle3" sheetId="3" r:id="rId3"/>
  </sheets>
  <definedNames>
    <definedName name="_xlnm._FilterDatabase" localSheetId="0" hidden="1">Tabelle1!$A$1:$J$409</definedName>
    <definedName name="ariva_fetched" localSheetId="0">Tabelle1!$A$1:$K$409</definedName>
  </definedNames>
  <calcPr calcId="145621"/>
</workbook>
</file>

<file path=xl/calcChain.xml><?xml version="1.0" encoding="utf-8"?>
<calcChain xmlns="http://schemas.openxmlformats.org/spreadsheetml/2006/main">
  <c r="K409" i="1" l="1"/>
  <c r="K371" i="1"/>
  <c r="K362" i="1"/>
  <c r="K392" i="1"/>
  <c r="K402" i="1"/>
  <c r="K399" i="1"/>
  <c r="K375" i="1"/>
  <c r="K374" i="1"/>
  <c r="K407" i="1"/>
  <c r="K406" i="1"/>
  <c r="K405" i="1"/>
  <c r="K404" i="1"/>
  <c r="K390" i="1"/>
  <c r="K389" i="1"/>
  <c r="K373" i="1"/>
  <c r="K372" i="1"/>
  <c r="K398" i="1"/>
  <c r="K403" i="1"/>
  <c r="K378" i="1"/>
  <c r="K395" i="1"/>
  <c r="K394" i="1"/>
  <c r="K354" i="1"/>
  <c r="K386" i="1"/>
  <c r="K368" i="1"/>
  <c r="K367" i="1"/>
  <c r="K385" i="1"/>
  <c r="K376" i="1"/>
  <c r="K363" i="1"/>
  <c r="K351" i="1"/>
  <c r="K364" i="1"/>
  <c r="K359" i="1"/>
  <c r="K388" i="1"/>
  <c r="K401" i="1"/>
  <c r="K400" i="1"/>
  <c r="K387" i="1"/>
  <c r="K366" i="1"/>
  <c r="K384" i="1"/>
  <c r="K383" i="1"/>
  <c r="K397" i="1"/>
  <c r="K382" i="1"/>
  <c r="K381" i="1"/>
  <c r="K396" i="1"/>
  <c r="K379" i="1"/>
  <c r="K393" i="1"/>
  <c r="K408" i="1"/>
  <c r="K370" i="1"/>
  <c r="K369" i="1"/>
  <c r="K377" i="1"/>
  <c r="K346" i="1"/>
  <c r="K353" i="1"/>
  <c r="K348" i="1"/>
  <c r="K391" i="1"/>
  <c r="K357" i="1"/>
  <c r="K356" i="1"/>
  <c r="K355" i="1"/>
  <c r="K365" i="1"/>
  <c r="K380" i="1"/>
  <c r="K352" i="1"/>
  <c r="K361" i="1"/>
  <c r="K360" i="1"/>
  <c r="K350" i="1"/>
  <c r="K358" i="1"/>
  <c r="K345" i="1"/>
  <c r="K344" i="1"/>
  <c r="K343" i="1"/>
  <c r="K347" i="1"/>
  <c r="K349" i="1"/>
  <c r="K334" i="1"/>
  <c r="K342" i="1"/>
  <c r="K333" i="1"/>
  <c r="K332" i="1"/>
  <c r="K341" i="1"/>
  <c r="K340" i="1"/>
  <c r="K330" i="1"/>
  <c r="K329" i="1"/>
  <c r="K331" i="1"/>
  <c r="K339" i="1"/>
  <c r="K338" i="1"/>
  <c r="K337" i="1"/>
  <c r="K336" i="1"/>
  <c r="K335" i="1"/>
  <c r="K328" i="1"/>
  <c r="K327" i="1"/>
  <c r="K326" i="1"/>
  <c r="K325" i="1"/>
  <c r="K324" i="1"/>
  <c r="K323" i="1"/>
  <c r="K322" i="1"/>
  <c r="K319" i="1"/>
  <c r="K318" i="1"/>
  <c r="K315" i="1"/>
  <c r="K320" i="1"/>
  <c r="K305" i="1"/>
  <c r="K314" i="1"/>
  <c r="K313" i="1"/>
  <c r="K304" i="1"/>
  <c r="K321" i="1"/>
  <c r="K317" i="1"/>
  <c r="K312" i="1"/>
  <c r="K300" i="1"/>
  <c r="K288" i="1"/>
  <c r="K287" i="1"/>
  <c r="K299" i="1"/>
  <c r="K286" i="1"/>
  <c r="K285" i="1"/>
  <c r="K284" i="1"/>
  <c r="K283" i="1"/>
  <c r="K282" i="1"/>
  <c r="K311" i="1"/>
  <c r="K303" i="1"/>
  <c r="K302" i="1"/>
  <c r="K309" i="1"/>
  <c r="K316" i="1"/>
  <c r="K308" i="1"/>
  <c r="K301" i="1"/>
  <c r="K277" i="1"/>
  <c r="K307" i="1"/>
  <c r="K306" i="1"/>
  <c r="K297" i="1"/>
  <c r="K292" i="1"/>
  <c r="K291" i="1"/>
  <c r="K272" i="1"/>
  <c r="K296" i="1"/>
  <c r="K271" i="1"/>
  <c r="K310" i="1"/>
  <c r="K269" i="1"/>
  <c r="K265" i="1"/>
  <c r="K278" i="1"/>
  <c r="K289" i="1"/>
  <c r="K261" i="1"/>
  <c r="K260" i="1"/>
  <c r="K298" i="1"/>
  <c r="K294" i="1"/>
  <c r="K293" i="1"/>
  <c r="K250" i="1"/>
  <c r="K266" i="1"/>
  <c r="K295" i="1"/>
  <c r="K264" i="1"/>
  <c r="K238" i="1"/>
  <c r="K270" i="1"/>
  <c r="K237" i="1"/>
  <c r="K275" i="1"/>
  <c r="K257" i="1"/>
  <c r="K281" i="1"/>
  <c r="K280" i="1"/>
  <c r="K279" i="1"/>
  <c r="K222" i="1"/>
  <c r="K290" i="1"/>
  <c r="K276" i="1"/>
  <c r="K267" i="1"/>
  <c r="K254" i="1"/>
  <c r="K273" i="1"/>
  <c r="K262" i="1"/>
  <c r="K198" i="1"/>
  <c r="K245" i="1"/>
  <c r="K244" i="1"/>
  <c r="K242" i="1"/>
  <c r="K241" i="1"/>
  <c r="K223" i="1"/>
  <c r="K256" i="1"/>
  <c r="K255" i="1"/>
  <c r="K186" i="1"/>
  <c r="K213" i="1"/>
  <c r="K212" i="1"/>
  <c r="K243" i="1"/>
  <c r="K173" i="1"/>
  <c r="K274" i="1"/>
  <c r="K259" i="1"/>
  <c r="K258" i="1"/>
  <c r="K268" i="1"/>
  <c r="K166" i="1"/>
  <c r="K239" i="1"/>
  <c r="K220" i="1"/>
  <c r="K216" i="1"/>
  <c r="K236" i="1"/>
  <c r="K252" i="1"/>
  <c r="K158" i="1"/>
  <c r="K156" i="1"/>
  <c r="K263" i="1"/>
  <c r="K251" i="1"/>
  <c r="K214" i="1"/>
  <c r="K231" i="1"/>
  <c r="K229" i="1"/>
  <c r="K247" i="1"/>
  <c r="K227" i="1"/>
  <c r="K246" i="1"/>
  <c r="K224" i="1"/>
  <c r="K253" i="1"/>
  <c r="K177" i="1"/>
  <c r="K199" i="1"/>
  <c r="K192" i="1"/>
  <c r="K248" i="1"/>
  <c r="K232" i="1"/>
  <c r="K230" i="1"/>
  <c r="K210" i="1"/>
  <c r="K162" i="1"/>
  <c r="K161" i="1"/>
  <c r="K207" i="1"/>
  <c r="K183" i="1"/>
  <c r="K249" i="1"/>
  <c r="K226" i="1"/>
  <c r="K206" i="1"/>
  <c r="K205" i="1"/>
  <c r="K181" i="1"/>
  <c r="K240" i="1"/>
  <c r="K200" i="1"/>
  <c r="K154" i="1"/>
  <c r="K179" i="1"/>
  <c r="K178" i="1"/>
  <c r="K106" i="1"/>
  <c r="K196" i="1"/>
  <c r="K193" i="1"/>
  <c r="K101" i="1"/>
  <c r="K172" i="1"/>
  <c r="K208" i="1"/>
  <c r="K190" i="1"/>
  <c r="K189" i="1"/>
  <c r="K187" i="1"/>
  <c r="K135" i="1"/>
  <c r="K165" i="1"/>
  <c r="K228" i="1"/>
  <c r="K235" i="1"/>
  <c r="K234" i="1"/>
  <c r="K211" i="1"/>
  <c r="K93" i="1"/>
  <c r="K159" i="1"/>
  <c r="K209" i="1"/>
  <c r="K88" i="1"/>
  <c r="K221" i="1"/>
  <c r="K155" i="1"/>
  <c r="K219" i="1"/>
  <c r="K204" i="1"/>
  <c r="K203" i="1"/>
  <c r="K233" i="1"/>
  <c r="K202" i="1"/>
  <c r="K218" i="1"/>
  <c r="K217" i="1"/>
  <c r="K201" i="1"/>
  <c r="K152" i="1"/>
  <c r="K121" i="1"/>
  <c r="K176" i="1"/>
  <c r="K225" i="1"/>
  <c r="K215" i="1"/>
  <c r="K149" i="1"/>
  <c r="K197" i="1"/>
  <c r="K171" i="1"/>
  <c r="K168" i="1"/>
  <c r="K194" i="1"/>
  <c r="K145" i="1"/>
  <c r="K114" i="1"/>
  <c r="K76" i="1"/>
  <c r="K133" i="1"/>
  <c r="K160" i="1"/>
  <c r="K157" i="1"/>
  <c r="K182" i="1"/>
  <c r="K170" i="1"/>
  <c r="K129" i="1"/>
  <c r="K169" i="1"/>
  <c r="K65" i="1"/>
  <c r="K150" i="1"/>
  <c r="K148" i="1"/>
  <c r="K175" i="1"/>
  <c r="K120" i="1"/>
  <c r="K174" i="1"/>
  <c r="K191" i="1"/>
  <c r="K146" i="1"/>
  <c r="K143" i="1"/>
  <c r="K56" i="1"/>
  <c r="K89" i="1"/>
  <c r="K55" i="1"/>
  <c r="K140" i="1"/>
  <c r="K136" i="1"/>
  <c r="K134" i="1"/>
  <c r="K164" i="1"/>
  <c r="K151" i="1"/>
  <c r="K108" i="1"/>
  <c r="K184" i="1"/>
  <c r="K41" i="1"/>
  <c r="K130" i="1"/>
  <c r="K188" i="1"/>
  <c r="K36" i="1"/>
  <c r="K128" i="1"/>
  <c r="K195" i="1"/>
  <c r="K180" i="1"/>
  <c r="K125" i="1"/>
  <c r="K97" i="1"/>
  <c r="K81" i="1"/>
  <c r="K124" i="1"/>
  <c r="K122" i="1"/>
  <c r="K78" i="1"/>
  <c r="K185" i="1"/>
  <c r="K32" i="1"/>
  <c r="K94" i="1"/>
  <c r="K117" i="1"/>
  <c r="K167" i="1"/>
  <c r="K144" i="1"/>
  <c r="K112" i="1"/>
  <c r="K70" i="1"/>
  <c r="K142" i="1"/>
  <c r="K141" i="1"/>
  <c r="K139" i="1"/>
  <c r="K138" i="1"/>
  <c r="K109" i="1"/>
  <c r="K66" i="1"/>
  <c r="K86" i="1"/>
  <c r="K21" i="1"/>
  <c r="K105" i="1"/>
  <c r="K132" i="1"/>
  <c r="K131" i="1"/>
  <c r="K62" i="1"/>
  <c r="K84" i="1"/>
  <c r="K118" i="1"/>
  <c r="K116" i="1"/>
  <c r="K53" i="1"/>
  <c r="K127" i="1"/>
  <c r="K47" i="1"/>
  <c r="K13" i="1"/>
  <c r="K95" i="1"/>
  <c r="K10" i="1"/>
  <c r="K91" i="1"/>
  <c r="K7" i="1"/>
  <c r="K163" i="1"/>
  <c r="K119" i="1"/>
  <c r="K71" i="1"/>
  <c r="K113" i="1"/>
  <c r="K137" i="1"/>
  <c r="K111" i="1"/>
  <c r="K87" i="1"/>
  <c r="K147" i="1"/>
  <c r="K153" i="1"/>
  <c r="K107" i="1"/>
  <c r="K103" i="1"/>
  <c r="K60" i="1"/>
  <c r="K100" i="1"/>
  <c r="K5" i="1"/>
  <c r="K90" i="1"/>
  <c r="K4" i="1"/>
  <c r="K24" i="1"/>
  <c r="K48" i="1"/>
  <c r="K96" i="1"/>
  <c r="K74" i="1"/>
  <c r="K73" i="1"/>
  <c r="K92" i="1"/>
  <c r="K39" i="1"/>
  <c r="K67" i="1"/>
  <c r="K126" i="1"/>
  <c r="K63" i="1"/>
  <c r="K11" i="1"/>
  <c r="K123" i="1"/>
  <c r="K9" i="1"/>
  <c r="K59" i="1"/>
  <c r="K8" i="1"/>
  <c r="K72" i="1"/>
  <c r="K27" i="1"/>
  <c r="K115" i="1"/>
  <c r="K50" i="1"/>
  <c r="K49" i="1"/>
  <c r="K25" i="1"/>
  <c r="K79" i="1"/>
  <c r="K102" i="1"/>
  <c r="K77" i="1"/>
  <c r="K6" i="1"/>
  <c r="K110" i="1"/>
  <c r="K75" i="1"/>
  <c r="K20" i="1"/>
  <c r="K18" i="1"/>
  <c r="K16" i="1"/>
  <c r="K37" i="1"/>
  <c r="K35" i="1"/>
  <c r="K104" i="1"/>
  <c r="K15" i="1"/>
  <c r="K14" i="1"/>
  <c r="K99" i="1"/>
  <c r="K98" i="1"/>
  <c r="K46" i="1"/>
  <c r="K29" i="1"/>
  <c r="K3" i="1"/>
  <c r="K61" i="1"/>
  <c r="K26" i="1"/>
  <c r="K23" i="1"/>
  <c r="K54" i="1"/>
  <c r="K22" i="1"/>
  <c r="K2" i="1"/>
  <c r="K19" i="1"/>
  <c r="K85" i="1"/>
  <c r="K28" i="1"/>
  <c r="K40" i="1"/>
  <c r="K83" i="1"/>
  <c r="K82" i="1"/>
  <c r="K12" i="1"/>
  <c r="K80" i="1"/>
  <c r="K33" i="1"/>
  <c r="K31" i="1"/>
  <c r="K30" i="1"/>
  <c r="K52" i="1"/>
  <c r="K43" i="1"/>
  <c r="K69" i="1"/>
  <c r="K68" i="1"/>
  <c r="K42" i="1"/>
  <c r="K64" i="1"/>
  <c r="K17" i="1"/>
  <c r="K51" i="1"/>
  <c r="K45" i="1"/>
  <c r="K58" i="1"/>
  <c r="K57" i="1"/>
  <c r="K38" i="1"/>
  <c r="K44" i="1"/>
  <c r="K34" i="1"/>
</calcChain>
</file>

<file path=xl/connections.xml><?xml version="1.0" encoding="utf-8"?>
<connections xmlns="http://schemas.openxmlformats.org/spreadsheetml/2006/main">
  <connection id="1" name="ariva_fetched" type="6" refreshedVersion="4" background="1" saveData="1">
    <textPr codePage="65001" sourceFile="C:\Users\KennelB1\workspace\aktienAnleihen\aktienAnleihen\ariva_fetched.csv" decimal="," thousands="." tab="0" semicolon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<sst xmlns="http://schemas.openxmlformats.org/spreadsheetml/2006/main" count="827" uniqueCount="468">
  <si>
    <t>WKN</t>
  </si>
  <si>
    <t>Basiswert</t>
  </si>
  <si>
    <t>Kurs</t>
  </si>
  <si>
    <t>Strike</t>
  </si>
  <si>
    <t>Koupon_Start</t>
  </si>
  <si>
    <t>Bewertungstag</t>
  </si>
  <si>
    <t>Rest_Tage</t>
  </si>
  <si>
    <t>Seitwärstrendite</t>
  </si>
  <si>
    <t>Briefkurs</t>
  </si>
  <si>
    <t>Geldkurs</t>
  </si>
  <si>
    <t>LB0KS5</t>
  </si>
  <si>
    <t>Fresenius Medic.</t>
  </si>
  <si>
    <t>LB0KSC</t>
  </si>
  <si>
    <t>Linde AG</t>
  </si>
  <si>
    <t>LB0KRU</t>
  </si>
  <si>
    <t>Beiersdorf</t>
  </si>
  <si>
    <t>LB0KSH</t>
  </si>
  <si>
    <t>ArcelorMittal SA</t>
  </si>
  <si>
    <t>LB0KSB</t>
  </si>
  <si>
    <t>Deutsche Luftha.</t>
  </si>
  <si>
    <t>LB0KS4</t>
  </si>
  <si>
    <t>E.ON SE</t>
  </si>
  <si>
    <t>LB0KS0</t>
  </si>
  <si>
    <t>Daimler AG</t>
  </si>
  <si>
    <t>LB0KST</t>
  </si>
  <si>
    <t>Siemens AG</t>
  </si>
  <si>
    <t>LB0KRW</t>
  </si>
  <si>
    <t>BNP Paribas</t>
  </si>
  <si>
    <t>LB0KRX</t>
  </si>
  <si>
    <t>Hugo Boss AG .</t>
  </si>
  <si>
    <t>LB0KRZ</t>
  </si>
  <si>
    <t>Celesio AG</t>
  </si>
  <si>
    <t>LB0KSM</t>
  </si>
  <si>
    <t>Porsche SE Vz</t>
  </si>
  <si>
    <t>LB0KSX</t>
  </si>
  <si>
    <t>Telefonica SA</t>
  </si>
  <si>
    <t>LB0KRY</t>
  </si>
  <si>
    <t>Commerzbank A.</t>
  </si>
  <si>
    <t>LB0KSF</t>
  </si>
  <si>
    <t>Metro AG</t>
  </si>
  <si>
    <t>LB0KS3</t>
  </si>
  <si>
    <t>Deutsche Teleko.</t>
  </si>
  <si>
    <t>LB0KRP</t>
  </si>
  <si>
    <t>Aixtron SE</t>
  </si>
  <si>
    <t>LB0KRQ</t>
  </si>
  <si>
    <t>Allianz SE</t>
  </si>
  <si>
    <t>LB0KRS</t>
  </si>
  <si>
    <t>BASF SE</t>
  </si>
  <si>
    <t>LB0KSA</t>
  </si>
  <si>
    <t>Infineon Technol.</t>
  </si>
  <si>
    <t>LB0KSK</t>
  </si>
  <si>
    <t>Nordex SE</t>
  </si>
  <si>
    <t>LB0KSP</t>
  </si>
  <si>
    <t>RWE AG St</t>
  </si>
  <si>
    <t>LB0KSQ</t>
  </si>
  <si>
    <t>SAP AG</t>
  </si>
  <si>
    <t>LB0KSR</t>
  </si>
  <si>
    <t>K+S</t>
  </si>
  <si>
    <t>LB0KSU</t>
  </si>
  <si>
    <t>STADA Arzneim.</t>
  </si>
  <si>
    <t>LB0KSV</t>
  </si>
  <si>
    <t>Solarworld AG</t>
  </si>
  <si>
    <t>LB0KSY</t>
  </si>
  <si>
    <t>ThyssenKrupp</t>
  </si>
  <si>
    <t>LB0KSZ</t>
  </si>
  <si>
    <t>TUI AG</t>
  </si>
  <si>
    <t>LB0KS7</t>
  </si>
  <si>
    <t>HeidelbergCemen.</t>
  </si>
  <si>
    <t>LB0KS8</t>
  </si>
  <si>
    <t>Henkel KGaA V.</t>
  </si>
  <si>
    <t>LB0KYP</t>
  </si>
  <si>
    <t>LB0KYH</t>
  </si>
  <si>
    <t>Deutsche Bank .</t>
  </si>
  <si>
    <t>LB0KY7</t>
  </si>
  <si>
    <t>Lanxess AG</t>
  </si>
  <si>
    <t>LB0KYX</t>
  </si>
  <si>
    <t>LB0KY6</t>
  </si>
  <si>
    <t>LB0KYB</t>
  </si>
  <si>
    <t>LB0KY3</t>
  </si>
  <si>
    <t>LB0KYA</t>
  </si>
  <si>
    <t>LB0KYT</t>
  </si>
  <si>
    <t>LB0KZ2</t>
  </si>
  <si>
    <t>AXA</t>
  </si>
  <si>
    <t>LB0KYW</t>
  </si>
  <si>
    <t>LB0KZ5</t>
  </si>
  <si>
    <t>LB0KY2</t>
  </si>
  <si>
    <t>LB0KY4</t>
  </si>
  <si>
    <t>LB0KYG</t>
  </si>
  <si>
    <t>LB0KYQ</t>
  </si>
  <si>
    <t>LB0KYN</t>
  </si>
  <si>
    <t>BMW - Bayeris.</t>
  </si>
  <si>
    <t>LB0KYF</t>
  </si>
  <si>
    <t>LB0KYU</t>
  </si>
  <si>
    <t>Wacker Chemie .</t>
  </si>
  <si>
    <t>LB0KY1</t>
  </si>
  <si>
    <t>LB0KZ6</t>
  </si>
  <si>
    <t>LB0KZ4</t>
  </si>
  <si>
    <t>LB0KZ3</t>
  </si>
  <si>
    <t>LB0KYZ</t>
  </si>
  <si>
    <t>LB0KY5</t>
  </si>
  <si>
    <t>LB0KY8</t>
  </si>
  <si>
    <t>LB0KZ7</t>
  </si>
  <si>
    <t>LB0KZ0</t>
  </si>
  <si>
    <t>LB0KYV</t>
  </si>
  <si>
    <t>LB0KYL</t>
  </si>
  <si>
    <t>LB0KYE</t>
  </si>
  <si>
    <t>Volkswagen AG.</t>
  </si>
  <si>
    <t>LB0KYM</t>
  </si>
  <si>
    <t>LB0KZ1</t>
  </si>
  <si>
    <t>LB0KYC</t>
  </si>
  <si>
    <t>SGL Carbon</t>
  </si>
  <si>
    <t>LB0KY0</t>
  </si>
  <si>
    <t>LB0KYD</t>
  </si>
  <si>
    <t>LB0KY9</t>
  </si>
  <si>
    <t>Nokia Corporatio.</t>
  </si>
  <si>
    <t>LB0KYS</t>
  </si>
  <si>
    <t>LB0KYY</t>
  </si>
  <si>
    <t>Klöckner &amp; Co .</t>
  </si>
  <si>
    <t>LB0KYR</t>
  </si>
  <si>
    <t>LB0KYK</t>
  </si>
  <si>
    <t>LB0KYJ</t>
  </si>
  <si>
    <t>LB0LP9</t>
  </si>
  <si>
    <t>LB0LK8</t>
  </si>
  <si>
    <t>LB0LP6</t>
  </si>
  <si>
    <t>LB0LNF</t>
  </si>
  <si>
    <t>LB0LNZ</t>
  </si>
  <si>
    <t>LB0LL2</t>
  </si>
  <si>
    <t>LB0LNE</t>
  </si>
  <si>
    <t>LB0LP5</t>
  </si>
  <si>
    <t>Société Générale</t>
  </si>
  <si>
    <t>LB0LNM</t>
  </si>
  <si>
    <t>Salzgitter</t>
  </si>
  <si>
    <t>LB0LPB</t>
  </si>
  <si>
    <t>LB0LN9</t>
  </si>
  <si>
    <t>Deutsche Börse .</t>
  </si>
  <si>
    <t>LB0LNB</t>
  </si>
  <si>
    <t>LB0LN7</t>
  </si>
  <si>
    <t>LB0LND</t>
  </si>
  <si>
    <t>LB0LNA</t>
  </si>
  <si>
    <t>LB0LP1</t>
  </si>
  <si>
    <t>LB0LNG</t>
  </si>
  <si>
    <t>LB0LN5</t>
  </si>
  <si>
    <t>LB0LPC</t>
  </si>
  <si>
    <t>LB0LNC</t>
  </si>
  <si>
    <t>France Télécom</t>
  </si>
  <si>
    <t>LB0LP8</t>
  </si>
  <si>
    <t>LB0LL1</t>
  </si>
  <si>
    <t>LB0LNH</t>
  </si>
  <si>
    <t>LB0LK7</t>
  </si>
  <si>
    <t>LB0LK9</t>
  </si>
  <si>
    <t>LB0LPA</t>
  </si>
  <si>
    <t>LB0LNN</t>
  </si>
  <si>
    <t>LB0LNK</t>
  </si>
  <si>
    <t>Philips Electronic.</t>
  </si>
  <si>
    <t>LB0LP4</t>
  </si>
  <si>
    <t>LB0LP2</t>
  </si>
  <si>
    <t>LB0LP0</t>
  </si>
  <si>
    <t>LB0LP7</t>
  </si>
  <si>
    <t>LB0LN6</t>
  </si>
  <si>
    <t>LB0LNQ</t>
  </si>
  <si>
    <t>LB0LNJ</t>
  </si>
  <si>
    <t>LB0LNL</t>
  </si>
  <si>
    <t>LB0LNP</t>
  </si>
  <si>
    <t>LB0LPE</t>
  </si>
  <si>
    <t>LB0LN8</t>
  </si>
  <si>
    <t>LB0LP3</t>
  </si>
  <si>
    <t>LB0LL0</t>
  </si>
  <si>
    <t>LB0LPD</t>
  </si>
  <si>
    <t>LB0LZ8</t>
  </si>
  <si>
    <t>LB0LZD</t>
  </si>
  <si>
    <t>ING Groep NV</t>
  </si>
  <si>
    <t>LB0LY8</t>
  </si>
  <si>
    <t>LB0LZL</t>
  </si>
  <si>
    <t>LB0LY6</t>
  </si>
  <si>
    <t>LB0LZY</t>
  </si>
  <si>
    <t>LB0LZF</t>
  </si>
  <si>
    <t>LB0LZJ</t>
  </si>
  <si>
    <t>LB0LYL</t>
  </si>
  <si>
    <t>LB0LZH</t>
  </si>
  <si>
    <t>LB0LZA</t>
  </si>
  <si>
    <t>LB0LZP</t>
  </si>
  <si>
    <t>LB0LZW</t>
  </si>
  <si>
    <t>LB0LZQ</t>
  </si>
  <si>
    <t>LB0LZG</t>
  </si>
  <si>
    <t>LB0LZN</t>
  </si>
  <si>
    <t>LB0LYQ</t>
  </si>
  <si>
    <t>LB0LYK</t>
  </si>
  <si>
    <t>LB0LY7</t>
  </si>
  <si>
    <t>LB0LY9</t>
  </si>
  <si>
    <t>LB0LZC</t>
  </si>
  <si>
    <t>LB0LYU</t>
  </si>
  <si>
    <t>LB0LZT</t>
  </si>
  <si>
    <t>LB0LZB</t>
  </si>
  <si>
    <t>LB0LYJ</t>
  </si>
  <si>
    <t>LB0LZM</t>
  </si>
  <si>
    <t>LB0LZR</t>
  </si>
  <si>
    <t>LB0LZX</t>
  </si>
  <si>
    <t>LB0LZV</t>
  </si>
  <si>
    <t>LB0LYS</t>
  </si>
  <si>
    <t>LB0LZS</t>
  </si>
  <si>
    <t>LB0LYN</t>
  </si>
  <si>
    <t>LB0LZE</t>
  </si>
  <si>
    <t>LB0LZK</t>
  </si>
  <si>
    <t>LB0LYM</t>
  </si>
  <si>
    <t>LB0LZ9</t>
  </si>
  <si>
    <t>LB0LYR</t>
  </si>
  <si>
    <t>LB0LZZ</t>
  </si>
  <si>
    <t>LB0LZU</t>
  </si>
  <si>
    <t>LB0LYT</t>
  </si>
  <si>
    <t>LB0LYP</t>
  </si>
  <si>
    <t>LB0MCT</t>
  </si>
  <si>
    <t>LB0MCU</t>
  </si>
  <si>
    <t>LB0MCV</t>
  </si>
  <si>
    <t>LB0MCW</t>
  </si>
  <si>
    <t>LB0MCX</t>
  </si>
  <si>
    <t>LB0MCY</t>
  </si>
  <si>
    <t>LB0MD2</t>
  </si>
  <si>
    <t>LB0MD3</t>
  </si>
  <si>
    <t>LB0MD4</t>
  </si>
  <si>
    <t>LB0MD5</t>
  </si>
  <si>
    <t>LB0MD6</t>
  </si>
  <si>
    <t>LB0MD7</t>
  </si>
  <si>
    <t>LB0MDJ</t>
  </si>
  <si>
    <t>LB0MDK</t>
  </si>
  <si>
    <t>LB0MDL</t>
  </si>
  <si>
    <t>LB0MDM</t>
  </si>
  <si>
    <t>LB0MDN</t>
  </si>
  <si>
    <t>LB0ME9</t>
  </si>
  <si>
    <t>LB0MEA</t>
  </si>
  <si>
    <t>LB0MEB</t>
  </si>
  <si>
    <t>LB0MEC</t>
  </si>
  <si>
    <t>LB0MED</t>
  </si>
  <si>
    <t>LB0MEE</t>
  </si>
  <si>
    <t>LB0MEF</t>
  </si>
  <si>
    <t>LB0MEG</t>
  </si>
  <si>
    <t>LB0MEH</t>
  </si>
  <si>
    <t>LB0MEJ</t>
  </si>
  <si>
    <t>LB0MQP</t>
  </si>
  <si>
    <t>LB0MRM</t>
  </si>
  <si>
    <t>LB0MRG</t>
  </si>
  <si>
    <t>LB0MNE</t>
  </si>
  <si>
    <t>LB0MNF</t>
  </si>
  <si>
    <t>LB0MRH</t>
  </si>
  <si>
    <t>Software AG</t>
  </si>
  <si>
    <t>LB0MRT</t>
  </si>
  <si>
    <t>LB0MQN</t>
  </si>
  <si>
    <t>LB0MQQ</t>
  </si>
  <si>
    <t>LB0MMR</t>
  </si>
  <si>
    <t>LB0MQV</t>
  </si>
  <si>
    <t>LB0MPM</t>
  </si>
  <si>
    <t>LB0MRQ</t>
  </si>
  <si>
    <t>Wincor Nixdorf .</t>
  </si>
  <si>
    <t>LB0MMC</t>
  </si>
  <si>
    <t>LB0MRA</t>
  </si>
  <si>
    <t>LB0MQ8</t>
  </si>
  <si>
    <t>LB0MRF</t>
  </si>
  <si>
    <t>LB0MQ9</t>
  </si>
  <si>
    <t>LB0MQR</t>
  </si>
  <si>
    <t>LB0MMF</t>
  </si>
  <si>
    <t>LB0MNG</t>
  </si>
  <si>
    <t>LB0MRP</t>
  </si>
  <si>
    <t>LB0MQM</t>
  </si>
  <si>
    <t>LB0MME</t>
  </si>
  <si>
    <t>LB0MQL</t>
  </si>
  <si>
    <t>LB0MND</t>
  </si>
  <si>
    <t>LB0MRN</t>
  </si>
  <si>
    <t>LB0MNC</t>
  </si>
  <si>
    <t>LB0MRJ</t>
  </si>
  <si>
    <t>LB0MMD</t>
  </si>
  <si>
    <t>LB0MMQ</t>
  </si>
  <si>
    <t>LB0MQS</t>
  </si>
  <si>
    <t>LB0MXG</t>
  </si>
  <si>
    <t>LB0MYE</t>
  </si>
  <si>
    <t>LB0MYK</t>
  </si>
  <si>
    <t>LB0MXQ</t>
  </si>
  <si>
    <t>LB0MXM</t>
  </si>
  <si>
    <t>LB0MYG</t>
  </si>
  <si>
    <t>LB0MXT</t>
  </si>
  <si>
    <t>LB0MXS</t>
  </si>
  <si>
    <t>LB0MYB</t>
  </si>
  <si>
    <t>LB0MXN</t>
  </si>
  <si>
    <t>LB0MXU</t>
  </si>
  <si>
    <t>LB0MYF</t>
  </si>
  <si>
    <t>LB0MYJ</t>
  </si>
  <si>
    <t>LB0MXH</t>
  </si>
  <si>
    <t>LB0MXK</t>
  </si>
  <si>
    <t>LB0MYL</t>
  </si>
  <si>
    <t>LB0MXL</t>
  </si>
  <si>
    <t>LB0MYC</t>
  </si>
  <si>
    <t>LB0MXV</t>
  </si>
  <si>
    <t>LB0MXJ</t>
  </si>
  <si>
    <t>LB0MXR</t>
  </si>
  <si>
    <t>LB0MYH</t>
  </si>
  <si>
    <t>LB0MXP</t>
  </si>
  <si>
    <t>LB0MYD</t>
  </si>
  <si>
    <t>LB0M5G</t>
  </si>
  <si>
    <t>LB0M5B</t>
  </si>
  <si>
    <t>LB0M5A</t>
  </si>
  <si>
    <t>LB0M56</t>
  </si>
  <si>
    <t>LB0M55</t>
  </si>
  <si>
    <t>LB0M4Z</t>
  </si>
  <si>
    <t>LB0M4Y</t>
  </si>
  <si>
    <t>LB0M4T</t>
  </si>
  <si>
    <t>LB0M4J</t>
  </si>
  <si>
    <t>LB0M4F</t>
  </si>
  <si>
    <t>LB0M44</t>
  </si>
  <si>
    <t>LB0M3M</t>
  </si>
  <si>
    <t>LB0M36</t>
  </si>
  <si>
    <t>LB0M35</t>
  </si>
  <si>
    <t>LB0M5H</t>
  </si>
  <si>
    <t>LB0M5F</t>
  </si>
  <si>
    <t>LB0M52</t>
  </si>
  <si>
    <t>LB0M51</t>
  </si>
  <si>
    <t>LB0M4X</t>
  </si>
  <si>
    <t>LB0M4U</t>
  </si>
  <si>
    <t>LB0M45</t>
  </si>
  <si>
    <t>LB0MTY</t>
  </si>
  <si>
    <t>LB0ND9</t>
  </si>
  <si>
    <t>LB0NDB</t>
  </si>
  <si>
    <t>LB0NDN</t>
  </si>
  <si>
    <t>LB0NFC</t>
  </si>
  <si>
    <t>LB0NG5</t>
  </si>
  <si>
    <t>LB0NDS</t>
  </si>
  <si>
    <t>LB0NFQ</t>
  </si>
  <si>
    <t>LB0NDA</t>
  </si>
  <si>
    <t>LB0NDE</t>
  </si>
  <si>
    <t>LB0NDF</t>
  </si>
  <si>
    <t>LB0NFX</t>
  </si>
  <si>
    <t>LB0NDR</t>
  </si>
  <si>
    <t>LB0NFD</t>
  </si>
  <si>
    <t>LB0NFE</t>
  </si>
  <si>
    <t>LB0NFG</t>
  </si>
  <si>
    <t>LB0NFN</t>
  </si>
  <si>
    <t>LB0NG6</t>
  </si>
  <si>
    <t>LB0NFW</t>
  </si>
  <si>
    <t>LB0NG3</t>
  </si>
  <si>
    <t>LB0NGA</t>
  </si>
  <si>
    <t>Compagnie de S.</t>
  </si>
  <si>
    <t>LB0NDP</t>
  </si>
  <si>
    <t>LB0NFH</t>
  </si>
  <si>
    <t>LB0NFP</t>
  </si>
  <si>
    <t>LB0NFT</t>
  </si>
  <si>
    <t>LB0NG7</t>
  </si>
  <si>
    <t>LB0NG2</t>
  </si>
  <si>
    <t>LB0NG4</t>
  </si>
  <si>
    <t>LB0NNZ</t>
  </si>
  <si>
    <t>LB0NPG</t>
  </si>
  <si>
    <t>LB0NPB</t>
  </si>
  <si>
    <t>LB0NPA</t>
  </si>
  <si>
    <t>LB0NPD</t>
  </si>
  <si>
    <t>LB0NPE</t>
  </si>
  <si>
    <t>LB0NPC</t>
  </si>
  <si>
    <t>LB0NNX</t>
  </si>
  <si>
    <t>LB0NNY</t>
  </si>
  <si>
    <t>LB0NPF</t>
  </si>
  <si>
    <t>LB0NSX</t>
  </si>
  <si>
    <t>LB0NUB</t>
  </si>
  <si>
    <t>LB0NUG</t>
  </si>
  <si>
    <t>LB0NS9</t>
  </si>
  <si>
    <t>LB0NUC</t>
  </si>
  <si>
    <t>LB0NU2</t>
  </si>
  <si>
    <t>LB0NS3</t>
  </si>
  <si>
    <t>LB0NUV</t>
  </si>
  <si>
    <t>LB0NTC</t>
  </si>
  <si>
    <t>LB0NTD</t>
  </si>
  <si>
    <t>LB0NTZ</t>
  </si>
  <si>
    <t>LB0NUA</t>
  </si>
  <si>
    <t>LB0NUF</t>
  </si>
  <si>
    <t>LB0NUU</t>
  </si>
  <si>
    <t>LB0NSE</t>
  </si>
  <si>
    <t>LB0NSZ</t>
  </si>
  <si>
    <t>LB0NUZ</t>
  </si>
  <si>
    <t>LB0NS4</t>
  </si>
  <si>
    <t>LB0NQZ</t>
  </si>
  <si>
    <t>LB0NSA</t>
  </si>
  <si>
    <t>LB0NSB</t>
  </si>
  <si>
    <t>LB0NT9</t>
  </si>
  <si>
    <t>LB0N3F</t>
  </si>
  <si>
    <t>LB0N3G</t>
  </si>
  <si>
    <t>LB0N3H</t>
  </si>
  <si>
    <t>LB0N3J</t>
  </si>
  <si>
    <t>LB0N3X</t>
  </si>
  <si>
    <t>LB0N3Y</t>
  </si>
  <si>
    <t>LB0N3Z</t>
  </si>
  <si>
    <t>LB0N4A</t>
  </si>
  <si>
    <t>LB0N4B</t>
  </si>
  <si>
    <t>LB0N4C</t>
  </si>
  <si>
    <t>LB0N4K</t>
  </si>
  <si>
    <t>LB0N4L</t>
  </si>
  <si>
    <t>LB0N4M</t>
  </si>
  <si>
    <t>LB0N7V</t>
  </si>
  <si>
    <t>LB0N6P</t>
  </si>
  <si>
    <t>LB0N76</t>
  </si>
  <si>
    <t>LB0N7Y</t>
  </si>
  <si>
    <t>LB0N79</t>
  </si>
  <si>
    <t>LB0N7W</t>
  </si>
  <si>
    <t>LB0N7Z</t>
  </si>
  <si>
    <t>LB0N6N</t>
  </si>
  <si>
    <t>LB0N7X</t>
  </si>
  <si>
    <t>LB0N9Q</t>
  </si>
  <si>
    <t>LB0PHH</t>
  </si>
  <si>
    <t>LB0PGL</t>
  </si>
  <si>
    <t>LB0PGQ</t>
  </si>
  <si>
    <t>LB0PHN</t>
  </si>
  <si>
    <t>LB0PJ2</t>
  </si>
  <si>
    <t>LB0PHS</t>
  </si>
  <si>
    <t>LB0PJ4</t>
  </si>
  <si>
    <t>LB0PHP</t>
  </si>
  <si>
    <t>LB0PSC</t>
  </si>
  <si>
    <t>Continental</t>
  </si>
  <si>
    <t>LB0PSM</t>
  </si>
  <si>
    <t>LB0PSN</t>
  </si>
  <si>
    <t>LB0PSR</t>
  </si>
  <si>
    <t>LB0PSS</t>
  </si>
  <si>
    <t>LB0PTB</t>
  </si>
  <si>
    <t>LB0PTE</t>
  </si>
  <si>
    <t>LB0PTF</t>
  </si>
  <si>
    <t>LB0PTJ</t>
  </si>
  <si>
    <t>LB0PTP</t>
  </si>
  <si>
    <t>LB0PTQ</t>
  </si>
  <si>
    <t>LB0PTS</t>
  </si>
  <si>
    <t>LB0PTT</t>
  </si>
  <si>
    <t>LB0PTU</t>
  </si>
  <si>
    <t>LB0PTV</t>
  </si>
  <si>
    <t>LB0PTW</t>
  </si>
  <si>
    <t>LB0P0W</t>
  </si>
  <si>
    <t>LB0P1Q</t>
  </si>
  <si>
    <t>LB0P1U</t>
  </si>
  <si>
    <t>LB0P1V</t>
  </si>
  <si>
    <t>LB0P1W</t>
  </si>
  <si>
    <t>LB0P1Y</t>
  </si>
  <si>
    <t>LB0PZ1</t>
  </si>
  <si>
    <t>LB0PZ2</t>
  </si>
  <si>
    <t>LB0PZ4</t>
  </si>
  <si>
    <t>LB0PZQ</t>
  </si>
  <si>
    <t>LB0PZR</t>
  </si>
  <si>
    <t>LB0PZZ</t>
  </si>
  <si>
    <t>LB0P47</t>
  </si>
  <si>
    <t>LB0P79</t>
  </si>
  <si>
    <t>LB0P7C</t>
  </si>
  <si>
    <t>LB0P7Y</t>
  </si>
  <si>
    <t>LB0P8K</t>
  </si>
  <si>
    <t>LB0P8L</t>
  </si>
  <si>
    <t>LB0QHD</t>
  </si>
  <si>
    <t>LB0QHG</t>
  </si>
  <si>
    <t>LB0QG1</t>
  </si>
  <si>
    <t>LB0QG4</t>
  </si>
  <si>
    <t>LB0QG6</t>
  </si>
  <si>
    <t>LB0QG2</t>
  </si>
  <si>
    <t>LB0QUF</t>
  </si>
  <si>
    <t>LB0QUG</t>
  </si>
  <si>
    <t>LB0QVT</t>
  </si>
  <si>
    <t>LB0QW0</t>
  </si>
  <si>
    <t>LB0QW1</t>
  </si>
  <si>
    <t>LB0QW4</t>
  </si>
  <si>
    <t>LB0QW5</t>
  </si>
  <si>
    <t>LB0QQ8</t>
  </si>
  <si>
    <t>LB0RWR</t>
  </si>
  <si>
    <t>LB0RWS</t>
  </si>
  <si>
    <t>LB0RWW</t>
  </si>
  <si>
    <t>LB0SF5</t>
  </si>
  <si>
    <t>LB0SEX</t>
  </si>
  <si>
    <t>LB0SEY</t>
  </si>
  <si>
    <t>LB0SF6</t>
  </si>
  <si>
    <t>LB0SSW</t>
  </si>
  <si>
    <t>LB0STP</t>
  </si>
  <si>
    <t>LB0STQ</t>
  </si>
  <si>
    <t>Seitw/Rest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</si>
</sst>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000"/>
  </numFmts>
  <fonts count="10" x14ac:knownFonts="1">
    <font>
      <sz val="10"/>
      <color theme="1"/>
      <name val="Arial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i/>
      <sz val="8"/>
      <color rgb="FF000000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AEAEA"/>
        <bgColor rgb="FF000000"/>
      </patternFill>
    </fill>
    <fill>
      <patternFill patternType="solid">
        <fgColor rgb="FFF8F8F8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</borders>
  <cellStyleXfs count="25">
    <xf numFmtId="0" fontId="0" fillId="0" borderId="0"/>
    <xf numFmtId="0" fontId="2" fillId="2" borderId="1" applyNumberFormat="0" applyAlignment="0" applyProtection="0">
      <alignment horizontal="left" vertical="center" indent="1"/>
    </xf>
    <xf numFmtId="164" fontId="1" fillId="0" borderId="2" applyNumberFormat="0" applyProtection="0">
      <alignment horizontal="right" vertical="center"/>
    </xf>
    <xf numFmtId="164" fontId="2" fillId="0" borderId="2" applyNumberFormat="0" applyProtection="0">
      <alignment horizontal="right" vertical="center"/>
    </xf>
    <xf numFmtId="0" fontId="3" fillId="0" borderId="3" applyNumberFormat="0" applyFill="0" applyBorder="0" applyAlignment="0" applyProtection="0"/>
    <xf numFmtId="0" fontId="4" fillId="2" borderId="4" applyNumberFormat="0" applyAlignment="0" applyProtection="0">
      <alignment horizontal="left" vertical="center" indent="1"/>
    </xf>
    <xf numFmtId="0" fontId="4" fillId="3" borderId="4" applyNumberFormat="0" applyAlignment="0" applyProtection="0">
      <alignment horizontal="left" vertical="center" indent="1"/>
    </xf>
    <xf numFmtId="0" fontId="4" fillId="4" borderId="4" applyAlignment="0" applyProtection="0">
      <alignment horizontal="left" vertical="center" indent="1"/>
    </xf>
    <xf numFmtId="0" fontId="4" fillId="2" borderId="4" applyNumberFormat="0" applyAlignment="0" applyProtection="0">
      <alignment horizontal="left" vertical="center" indent="1"/>
    </xf>
    <xf numFmtId="164" fontId="2" fillId="3" borderId="2" applyNumberFormat="0" applyProtection="0">
      <alignment horizontal="right" vertical="center"/>
    </xf>
    <xf numFmtId="164" fontId="2" fillId="4" borderId="2" applyProtection="0">
      <alignment horizontal="right" vertical="center"/>
    </xf>
    <xf numFmtId="164" fontId="5" fillId="5" borderId="5" applyNumberFormat="0" applyBorder="0" applyAlignment="0" applyProtection="0">
      <alignment horizontal="right" vertical="center" indent="1"/>
    </xf>
    <xf numFmtId="164" fontId="6" fillId="6" borderId="5" applyNumberFormat="0" applyBorder="0" applyAlignment="0" applyProtection="0">
      <alignment horizontal="right" vertical="center" indent="1"/>
    </xf>
    <xf numFmtId="164" fontId="6" fillId="7" borderId="5" applyNumberFormat="0" applyBorder="0" applyAlignment="0" applyProtection="0">
      <alignment horizontal="right" vertical="center" indent="1"/>
    </xf>
    <xf numFmtId="164" fontId="7" fillId="8" borderId="5" applyNumberFormat="0" applyBorder="0" applyAlignment="0" applyProtection="0">
      <alignment horizontal="right" vertical="center" indent="1"/>
    </xf>
    <xf numFmtId="164" fontId="7" fillId="9" borderId="5" applyNumberFormat="0" applyBorder="0" applyAlignment="0" applyProtection="0">
      <alignment horizontal="right" vertical="center" indent="1"/>
    </xf>
    <xf numFmtId="164" fontId="7" fillId="10" borderId="5" applyNumberFormat="0" applyBorder="0" applyAlignment="0" applyProtection="0">
      <alignment horizontal="right" vertical="center" indent="1"/>
    </xf>
    <xf numFmtId="164" fontId="8" fillId="11" borderId="5" applyNumberFormat="0" applyBorder="0" applyAlignment="0" applyProtection="0">
      <alignment horizontal="right" vertical="center" indent="1"/>
    </xf>
    <xf numFmtId="164" fontId="8" fillId="12" borderId="5" applyNumberFormat="0" applyBorder="0" applyAlignment="0" applyProtection="0">
      <alignment horizontal="right" vertical="center" indent="1"/>
    </xf>
    <xf numFmtId="164" fontId="8" fillId="13" borderId="5" applyNumberFormat="0" applyBorder="0" applyAlignment="0" applyProtection="0">
      <alignment horizontal="right" vertical="center" indent="1"/>
    </xf>
    <xf numFmtId="0" fontId="9" fillId="0" borderId="3" applyNumberFormat="0" applyFont="0" applyFill="0" applyAlignment="0" applyProtection="0"/>
    <xf numFmtId="164" fontId="1" fillId="14" borderId="1" applyNumberFormat="0" applyAlignment="0" applyProtection="0">
      <alignment horizontal="left" vertical="center" indent="1"/>
    </xf>
    <xf numFmtId="0" fontId="2" fillId="2" borderId="4" applyNumberFormat="0" applyAlignment="0" applyProtection="0">
      <alignment horizontal="left" vertical="center" indent="1"/>
    </xf>
    <xf numFmtId="0" fontId="4" fillId="3" borderId="4" applyNumberFormat="0" applyAlignment="0" applyProtection="0">
      <alignment horizontal="left" vertical="center" indent="1"/>
    </xf>
    <xf numFmtId="0" fontId="4" fillId="2" borderId="4" applyNumberFormat="0" applyAlignment="0" applyProtection="0">
      <alignment horizontal="left" vertical="center" indent="1"/>
    </xf>
  </cellStyleXfs>
  <cellXfs count="2">
    <xf numFmtId="0" fontId="0" fillId="0" borderId="0" xfId="0"/>
    <xf numFmtId="14" fontId="0" fillId="0" borderId="0" xfId="0" applyNumberFormat="1"/>
  </cellXfs>
  <cellStyles count="25">
    <cellStyle name="SAPBorder" xfId="20"/>
    <cellStyle name="SAPDataCell" xfId="2"/>
    <cellStyle name="SAPDataTotalCell" xfId="3"/>
    <cellStyle name="SAPDimensionCell" xfId="1"/>
    <cellStyle name="SAPEditableDataCell" xfId="5"/>
    <cellStyle name="SAPEditableDataTotalCell" xfId="8"/>
    <cellStyle name="SAPEmphasized" xfId="4"/>
    <cellStyle name="SAPExceptionLevel1" xfId="11"/>
    <cellStyle name="SAPExceptionLevel2" xfId="12"/>
    <cellStyle name="SAPExceptionLevel3" xfId="13"/>
    <cellStyle name="SAPExceptionLevel4" xfId="14"/>
    <cellStyle name="SAPExceptionLevel5" xfId="15"/>
    <cellStyle name="SAPExceptionLevel6" xfId="16"/>
    <cellStyle name="SAPExceptionLevel7" xfId="17"/>
    <cellStyle name="SAPExceptionLevel8" xfId="18"/>
    <cellStyle name="SAPExceptionLevel9" xfId="19"/>
    <cellStyle name="SAPHierarchyCell" xfId="23"/>
    <cellStyle name="SAPHierarchyOddCell" xfId="24"/>
    <cellStyle name="SAPLockedDataCell" xfId="7"/>
    <cellStyle name="SAPLockedDataTotalCell" xfId="10"/>
    <cellStyle name="SAPMemberCell" xfId="21"/>
    <cellStyle name="SAPMemberTotalCell" xfId="22"/>
    <cellStyle name="SAPReadonlyDataCell" xfId="6"/>
    <cellStyle name="SAPReadonlyDataTotalCell" xfId="9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ariva_fetched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9"/>
  <sheetViews>
    <sheetView tabSelected="1" workbookViewId="0">
      <selection activeCell="A13" sqref="A13"/>
    </sheetView>
  </sheetViews>
  <sheetFormatPr baseColWidth="10" defaultRowHeight="12.75" x14ac:dyDescent="0.2"/>
  <cols>
    <col min="1" max="1" width="9.28515625" bestFit="1" customWidth="1"/>
    <col min="2" max="2" width="16.28515625" bestFit="1" customWidth="1"/>
    <col min="3" max="4" width="8" bestFit="1" customWidth="1"/>
    <col min="5" max="5" width="12.28515625" bestFit="1" customWidth="1"/>
    <col min="6" max="6" width="13.28515625" bestFit="1" customWidth="1"/>
    <col min="7" max="7" width="9.85546875" bestFit="1" customWidth="1"/>
    <col min="8" max="8" width="14.28515625" bestFit="1" customWidth="1"/>
    <col min="9" max="9" width="8.28515625" bestFit="1" customWidth="1"/>
    <col min="10" max="10" width="8.42578125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467</v>
      </c>
    </row>
    <row r="2" spans="1:11" x14ac:dyDescent="0.2">
      <c r="A2" t="s">
        <v>113</v>
      </c>
      <c r="B2" t="s">
        <v>114</v>
      </c>
      <c r="C2">
        <v>2.7</v>
      </c>
      <c r="D2">
        <v>2.7</v>
      </c>
      <c r="E2" s="1">
        <v>40924</v>
      </c>
      <c r="F2" s="1">
        <v>41474</v>
      </c>
      <c r="G2">
        <v>72</v>
      </c>
      <c r="H2">
        <v>8.26</v>
      </c>
      <c r="I2">
        <v>93.24</v>
      </c>
      <c r="J2">
        <v>92.84</v>
      </c>
      <c r="K2">
        <f>H2/G2</f>
        <v>0.11472222222222223</v>
      </c>
    </row>
    <row r="3" spans="1:11" x14ac:dyDescent="0.2">
      <c r="A3" t="s">
        <v>112</v>
      </c>
      <c r="B3" t="s">
        <v>63</v>
      </c>
      <c r="C3">
        <v>14.645</v>
      </c>
      <c r="D3">
        <v>14.8</v>
      </c>
      <c r="E3" s="1">
        <v>40924</v>
      </c>
      <c r="F3" s="1">
        <v>41474</v>
      </c>
      <c r="G3">
        <v>72</v>
      </c>
      <c r="H3">
        <v>7.09</v>
      </c>
      <c r="I3">
        <v>94.51</v>
      </c>
      <c r="J3">
        <v>94.31</v>
      </c>
      <c r="K3">
        <f>H3/G3</f>
        <v>9.8472222222222225E-2</v>
      </c>
    </row>
    <row r="4" spans="1:11" x14ac:dyDescent="0.2">
      <c r="A4" t="s">
        <v>16</v>
      </c>
      <c r="B4" t="s">
        <v>17</v>
      </c>
      <c r="C4">
        <v>9.5570000000000004</v>
      </c>
      <c r="D4">
        <v>10</v>
      </c>
      <c r="E4" s="1">
        <v>40889</v>
      </c>
      <c r="F4" s="1">
        <v>41446</v>
      </c>
      <c r="G4">
        <v>44</v>
      </c>
      <c r="H4">
        <v>4.09</v>
      </c>
      <c r="I4">
        <v>92.46</v>
      </c>
      <c r="J4">
        <v>92.26</v>
      </c>
      <c r="K4">
        <f>H4/G4</f>
        <v>9.2954545454545456E-2</v>
      </c>
    </row>
    <row r="5" spans="1:11" x14ac:dyDescent="0.2">
      <c r="A5" t="s">
        <v>56</v>
      </c>
      <c r="B5" t="s">
        <v>57</v>
      </c>
      <c r="C5">
        <v>34.774999999999999</v>
      </c>
      <c r="D5">
        <v>34.1</v>
      </c>
      <c r="E5" s="1">
        <v>40889</v>
      </c>
      <c r="F5" s="1">
        <v>41446</v>
      </c>
      <c r="G5">
        <v>44</v>
      </c>
      <c r="H5">
        <v>4.03</v>
      </c>
      <c r="I5">
        <v>97.08</v>
      </c>
      <c r="J5">
        <v>96.88</v>
      </c>
      <c r="K5">
        <f>H5/G5</f>
        <v>9.1590909090909098E-2</v>
      </c>
    </row>
    <row r="6" spans="1:11" x14ac:dyDescent="0.2">
      <c r="A6" t="s">
        <v>108</v>
      </c>
      <c r="B6" t="s">
        <v>93</v>
      </c>
      <c r="C6">
        <v>54.32</v>
      </c>
      <c r="D6">
        <v>53</v>
      </c>
      <c r="E6" s="1">
        <v>40924</v>
      </c>
      <c r="F6" s="1">
        <v>41474</v>
      </c>
      <c r="G6">
        <v>72</v>
      </c>
      <c r="H6">
        <v>6.02</v>
      </c>
      <c r="I6">
        <v>96.02</v>
      </c>
      <c r="J6">
        <v>95.62</v>
      </c>
      <c r="K6">
        <f>H6/G6</f>
        <v>8.3611111111111108E-2</v>
      </c>
    </row>
    <row r="7" spans="1:11" x14ac:dyDescent="0.2">
      <c r="A7" t="s">
        <v>217</v>
      </c>
      <c r="B7" t="s">
        <v>17</v>
      </c>
      <c r="C7">
        <v>9.5570000000000004</v>
      </c>
      <c r="D7">
        <v>10.1</v>
      </c>
      <c r="E7" s="1">
        <v>41015</v>
      </c>
      <c r="F7" s="1">
        <v>41446</v>
      </c>
      <c r="G7">
        <v>44</v>
      </c>
      <c r="H7">
        <v>3.26</v>
      </c>
      <c r="I7">
        <v>92.2</v>
      </c>
      <c r="J7">
        <v>92</v>
      </c>
      <c r="K7">
        <f>H7/G7</f>
        <v>7.4090909090909082E-2</v>
      </c>
    </row>
    <row r="8" spans="1:11" x14ac:dyDescent="0.2">
      <c r="A8" t="s">
        <v>313</v>
      </c>
      <c r="B8" t="s">
        <v>37</v>
      </c>
      <c r="C8">
        <v>10.52</v>
      </c>
      <c r="D8">
        <v>11</v>
      </c>
      <c r="E8" s="1">
        <v>41058</v>
      </c>
      <c r="F8" s="1">
        <v>41474</v>
      </c>
      <c r="G8">
        <v>72</v>
      </c>
      <c r="H8">
        <v>5.31</v>
      </c>
      <c r="I8">
        <v>92.09</v>
      </c>
      <c r="J8">
        <v>91.89</v>
      </c>
      <c r="K8">
        <f>H8/G8</f>
        <v>7.3749999999999996E-2</v>
      </c>
    </row>
    <row r="9" spans="1:11" x14ac:dyDescent="0.2">
      <c r="A9" t="s">
        <v>301</v>
      </c>
      <c r="B9" t="s">
        <v>37</v>
      </c>
      <c r="C9">
        <v>10.51</v>
      </c>
      <c r="D9">
        <v>11</v>
      </c>
      <c r="E9" s="1">
        <v>41058</v>
      </c>
      <c r="F9" s="1">
        <v>41474</v>
      </c>
      <c r="G9">
        <v>72</v>
      </c>
      <c r="H9">
        <v>5.25</v>
      </c>
      <c r="I9">
        <v>92.3</v>
      </c>
      <c r="J9">
        <v>92.1</v>
      </c>
      <c r="K9">
        <f>H9/G9</f>
        <v>7.2916666666666671E-2</v>
      </c>
    </row>
    <row r="10" spans="1:11" x14ac:dyDescent="0.2">
      <c r="A10" t="s">
        <v>38</v>
      </c>
      <c r="B10" t="s">
        <v>39</v>
      </c>
      <c r="C10">
        <v>25.295000000000002</v>
      </c>
      <c r="D10">
        <v>33.9</v>
      </c>
      <c r="E10" s="1">
        <v>40889</v>
      </c>
      <c r="F10" s="1">
        <v>41446</v>
      </c>
      <c r="G10">
        <v>44</v>
      </c>
      <c r="H10">
        <v>3.17</v>
      </c>
      <c r="I10">
        <v>73.36</v>
      </c>
      <c r="J10">
        <v>73.16</v>
      </c>
      <c r="K10">
        <f>H10/G10</f>
        <v>7.2045454545454538E-2</v>
      </c>
    </row>
    <row r="11" spans="1:11" x14ac:dyDescent="0.2">
      <c r="A11" t="s">
        <v>100</v>
      </c>
      <c r="B11" t="s">
        <v>17</v>
      </c>
      <c r="C11">
        <v>9.5570000000000004</v>
      </c>
      <c r="D11">
        <v>10</v>
      </c>
      <c r="E11" s="1">
        <v>40924</v>
      </c>
      <c r="F11" s="1">
        <v>41474</v>
      </c>
      <c r="G11">
        <v>72</v>
      </c>
      <c r="H11">
        <v>5.16</v>
      </c>
      <c r="I11">
        <v>92.03</v>
      </c>
      <c r="J11">
        <v>91.83</v>
      </c>
      <c r="K11">
        <f>H11/G11</f>
        <v>7.166666666666667E-2</v>
      </c>
    </row>
    <row r="12" spans="1:11" x14ac:dyDescent="0.2">
      <c r="A12" t="s">
        <v>206</v>
      </c>
      <c r="B12" t="s">
        <v>93</v>
      </c>
      <c r="C12">
        <v>54.38</v>
      </c>
      <c r="D12">
        <v>53.5</v>
      </c>
      <c r="E12" s="1">
        <v>40980</v>
      </c>
      <c r="F12" s="1">
        <v>41537</v>
      </c>
      <c r="G12">
        <v>135</v>
      </c>
      <c r="H12">
        <v>9.5299999999999994</v>
      </c>
      <c r="I12">
        <v>94.56</v>
      </c>
      <c r="J12">
        <v>94.16</v>
      </c>
      <c r="K12">
        <f>H12/G12</f>
        <v>7.0592592592592582E-2</v>
      </c>
    </row>
    <row r="13" spans="1:11" x14ac:dyDescent="0.2">
      <c r="A13" t="s">
        <v>62</v>
      </c>
      <c r="B13" t="s">
        <v>63</v>
      </c>
      <c r="C13">
        <v>14.645</v>
      </c>
      <c r="D13">
        <v>13.7</v>
      </c>
      <c r="E13" s="1">
        <v>40889</v>
      </c>
      <c r="F13" s="1">
        <v>41446</v>
      </c>
      <c r="G13">
        <v>44</v>
      </c>
      <c r="H13">
        <v>3.1</v>
      </c>
      <c r="I13">
        <v>98.03</v>
      </c>
      <c r="J13">
        <v>97.83</v>
      </c>
      <c r="K13">
        <f>H13/G13</f>
        <v>7.045454545454545E-2</v>
      </c>
    </row>
    <row r="14" spans="1:11" x14ac:dyDescent="0.2">
      <c r="A14" t="s">
        <v>400</v>
      </c>
      <c r="B14" t="s">
        <v>37</v>
      </c>
      <c r="C14">
        <v>10.535</v>
      </c>
      <c r="D14">
        <v>10</v>
      </c>
      <c r="E14" s="1">
        <v>41148</v>
      </c>
      <c r="F14" s="1">
        <v>41502</v>
      </c>
      <c r="G14">
        <v>100</v>
      </c>
      <c r="H14">
        <v>6.73</v>
      </c>
      <c r="I14">
        <v>95.72</v>
      </c>
      <c r="J14">
        <v>95.52</v>
      </c>
      <c r="K14">
        <f>H14/G14</f>
        <v>6.7299999999999999E-2</v>
      </c>
    </row>
    <row r="15" spans="1:11" x14ac:dyDescent="0.2">
      <c r="A15" t="s">
        <v>122</v>
      </c>
      <c r="B15" t="s">
        <v>37</v>
      </c>
      <c r="C15">
        <v>10.51</v>
      </c>
      <c r="D15">
        <v>11</v>
      </c>
      <c r="E15" s="1">
        <v>40952</v>
      </c>
      <c r="F15" s="1">
        <v>41502</v>
      </c>
      <c r="G15">
        <v>100</v>
      </c>
      <c r="H15">
        <v>6.58</v>
      </c>
      <c r="I15">
        <v>91.68</v>
      </c>
      <c r="J15">
        <v>91.48</v>
      </c>
      <c r="K15">
        <f>H15/G15</f>
        <v>6.5799999999999997E-2</v>
      </c>
    </row>
    <row r="16" spans="1:11" x14ac:dyDescent="0.2">
      <c r="A16" t="s">
        <v>345</v>
      </c>
      <c r="B16" t="s">
        <v>37</v>
      </c>
      <c r="C16">
        <v>10.52</v>
      </c>
      <c r="D16">
        <v>11</v>
      </c>
      <c r="E16" s="1">
        <v>41093</v>
      </c>
      <c r="F16" s="1">
        <v>41502</v>
      </c>
      <c r="G16">
        <v>100</v>
      </c>
      <c r="H16">
        <v>6.31</v>
      </c>
      <c r="I16">
        <v>92.07</v>
      </c>
      <c r="J16">
        <v>91.87</v>
      </c>
      <c r="K16">
        <f>H16/G16</f>
        <v>6.3099999999999989E-2</v>
      </c>
    </row>
    <row r="17" spans="1:11" x14ac:dyDescent="0.2">
      <c r="A17" t="s">
        <v>454</v>
      </c>
      <c r="B17" t="s">
        <v>37</v>
      </c>
      <c r="C17">
        <v>10.52</v>
      </c>
      <c r="D17">
        <v>10.5</v>
      </c>
      <c r="E17" s="1">
        <v>41239</v>
      </c>
      <c r="F17" s="1">
        <v>41593</v>
      </c>
      <c r="G17">
        <v>191</v>
      </c>
      <c r="H17">
        <v>12.02</v>
      </c>
      <c r="I17">
        <v>93.15</v>
      </c>
      <c r="J17">
        <v>92.95</v>
      </c>
      <c r="K17">
        <f>H17/G17</f>
        <v>6.2931937172774871E-2</v>
      </c>
    </row>
    <row r="18" spans="1:11" x14ac:dyDescent="0.2">
      <c r="A18" t="s">
        <v>123</v>
      </c>
      <c r="B18" t="s">
        <v>93</v>
      </c>
      <c r="C18">
        <v>54.32</v>
      </c>
      <c r="D18">
        <v>58.3</v>
      </c>
      <c r="E18" s="1">
        <v>40952</v>
      </c>
      <c r="F18" s="1">
        <v>41502</v>
      </c>
      <c r="G18">
        <v>100</v>
      </c>
      <c r="H18">
        <v>6.25</v>
      </c>
      <c r="I18">
        <v>89.98</v>
      </c>
      <c r="J18">
        <v>89.58</v>
      </c>
      <c r="K18">
        <f>H18/G18</f>
        <v>6.25E-2</v>
      </c>
    </row>
    <row r="19" spans="1:11" x14ac:dyDescent="0.2">
      <c r="A19" t="s">
        <v>274</v>
      </c>
      <c r="B19" t="s">
        <v>17</v>
      </c>
      <c r="C19">
        <v>9.5570000000000004</v>
      </c>
      <c r="D19">
        <v>9.4</v>
      </c>
      <c r="E19" s="1">
        <v>41043</v>
      </c>
      <c r="F19" s="1">
        <v>41537</v>
      </c>
      <c r="G19">
        <v>135</v>
      </c>
      <c r="H19">
        <v>8.36</v>
      </c>
      <c r="I19">
        <v>95.35</v>
      </c>
      <c r="J19">
        <v>95.15</v>
      </c>
      <c r="K19">
        <f>H19/G19</f>
        <v>6.1925925925925919E-2</v>
      </c>
    </row>
    <row r="20" spans="1:11" x14ac:dyDescent="0.2">
      <c r="A20" t="s">
        <v>165</v>
      </c>
      <c r="B20" t="s">
        <v>114</v>
      </c>
      <c r="C20">
        <v>2.7</v>
      </c>
      <c r="D20">
        <v>2.9</v>
      </c>
      <c r="E20" s="1">
        <v>40952</v>
      </c>
      <c r="F20" s="1">
        <v>41502</v>
      </c>
      <c r="G20">
        <v>100</v>
      </c>
      <c r="H20">
        <v>6.18</v>
      </c>
      <c r="I20">
        <v>89.65</v>
      </c>
      <c r="J20">
        <v>89.25</v>
      </c>
      <c r="K20">
        <f>H20/G20</f>
        <v>6.1799999999999994E-2</v>
      </c>
    </row>
    <row r="21" spans="1:11" x14ac:dyDescent="0.2">
      <c r="A21" t="s">
        <v>231</v>
      </c>
      <c r="B21" t="s">
        <v>49</v>
      </c>
      <c r="C21">
        <v>6.6710000000000003</v>
      </c>
      <c r="D21">
        <v>6.5</v>
      </c>
      <c r="E21" s="1">
        <v>41015</v>
      </c>
      <c r="F21" s="1">
        <v>41446</v>
      </c>
      <c r="G21">
        <v>44</v>
      </c>
      <c r="H21">
        <v>2.71</v>
      </c>
      <c r="I21">
        <v>98.28</v>
      </c>
      <c r="J21">
        <v>98.08</v>
      </c>
      <c r="K21">
        <f>H21/G21</f>
        <v>6.1590909090909092E-2</v>
      </c>
    </row>
    <row r="22" spans="1:11" x14ac:dyDescent="0.2">
      <c r="A22" t="s">
        <v>192</v>
      </c>
      <c r="B22" t="s">
        <v>37</v>
      </c>
      <c r="C22">
        <v>10.515000000000001</v>
      </c>
      <c r="D22">
        <v>11</v>
      </c>
      <c r="E22" s="1">
        <v>40980</v>
      </c>
      <c r="F22" s="1">
        <v>41537</v>
      </c>
      <c r="G22">
        <v>135</v>
      </c>
      <c r="H22">
        <v>7.94</v>
      </c>
      <c r="I22">
        <v>91.35</v>
      </c>
      <c r="J22">
        <v>91.15</v>
      </c>
      <c r="K22">
        <f>H22/G22</f>
        <v>5.881481481481482E-2</v>
      </c>
    </row>
    <row r="23" spans="1:11" x14ac:dyDescent="0.2">
      <c r="A23" t="s">
        <v>383</v>
      </c>
      <c r="B23" t="s">
        <v>37</v>
      </c>
      <c r="C23">
        <v>10.525</v>
      </c>
      <c r="D23">
        <v>10</v>
      </c>
      <c r="E23" s="1">
        <v>41120</v>
      </c>
      <c r="F23" s="1">
        <v>41537</v>
      </c>
      <c r="G23">
        <v>135</v>
      </c>
      <c r="H23">
        <v>7.82</v>
      </c>
      <c r="I23">
        <v>95.74</v>
      </c>
      <c r="J23">
        <v>95.54</v>
      </c>
      <c r="K23">
        <f>H23/G23</f>
        <v>5.7925925925925929E-2</v>
      </c>
    </row>
    <row r="24" spans="1:11" x14ac:dyDescent="0.2">
      <c r="A24" t="s">
        <v>92</v>
      </c>
      <c r="B24" t="s">
        <v>93</v>
      </c>
      <c r="C24">
        <v>54.32</v>
      </c>
      <c r="D24">
        <v>50.3</v>
      </c>
      <c r="E24" s="1">
        <v>40924</v>
      </c>
      <c r="F24" s="1">
        <v>41474</v>
      </c>
      <c r="G24">
        <v>72</v>
      </c>
      <c r="H24">
        <v>4.17</v>
      </c>
      <c r="I24">
        <v>97.71</v>
      </c>
      <c r="J24">
        <v>97.31</v>
      </c>
      <c r="K24">
        <f>H24/G24</f>
        <v>5.7916666666666665E-2</v>
      </c>
    </row>
    <row r="25" spans="1:11" x14ac:dyDescent="0.2">
      <c r="A25" t="s">
        <v>127</v>
      </c>
      <c r="B25" t="s">
        <v>49</v>
      </c>
      <c r="C25">
        <v>6.673</v>
      </c>
      <c r="D25">
        <v>6.6</v>
      </c>
      <c r="E25" s="1">
        <v>40952</v>
      </c>
      <c r="F25" s="1">
        <v>41502</v>
      </c>
      <c r="G25">
        <v>100</v>
      </c>
      <c r="H25">
        <v>5.78</v>
      </c>
      <c r="I25">
        <v>96.63</v>
      </c>
      <c r="J25">
        <v>96.43</v>
      </c>
      <c r="K25">
        <f>H25/G25</f>
        <v>5.7800000000000004E-2</v>
      </c>
    </row>
    <row r="26" spans="1:11" x14ac:dyDescent="0.2">
      <c r="A26" t="s">
        <v>178</v>
      </c>
      <c r="B26" t="s">
        <v>114</v>
      </c>
      <c r="C26">
        <v>2.7</v>
      </c>
      <c r="D26">
        <v>2.9</v>
      </c>
      <c r="E26" s="1">
        <v>40980</v>
      </c>
      <c r="F26" s="1">
        <v>41537</v>
      </c>
      <c r="G26">
        <v>135</v>
      </c>
      <c r="H26">
        <v>7.67</v>
      </c>
      <c r="I26">
        <v>88.96</v>
      </c>
      <c r="J26">
        <v>88.56</v>
      </c>
      <c r="K26">
        <f>H26/G26</f>
        <v>5.6814814814814811E-2</v>
      </c>
    </row>
    <row r="27" spans="1:11" x14ac:dyDescent="0.2">
      <c r="A27" t="s">
        <v>347</v>
      </c>
      <c r="B27" t="s">
        <v>17</v>
      </c>
      <c r="C27">
        <v>9.5570000000000004</v>
      </c>
      <c r="D27">
        <v>9.1</v>
      </c>
      <c r="E27" s="1">
        <v>41093</v>
      </c>
      <c r="F27" s="1">
        <v>41502</v>
      </c>
      <c r="G27">
        <v>100</v>
      </c>
      <c r="H27">
        <v>5.56</v>
      </c>
      <c r="I27">
        <v>97.01</v>
      </c>
      <c r="J27">
        <v>96.81</v>
      </c>
      <c r="K27">
        <f>H27/G27</f>
        <v>5.5599999999999997E-2</v>
      </c>
    </row>
    <row r="28" spans="1:11" x14ac:dyDescent="0.2">
      <c r="A28" t="s">
        <v>435</v>
      </c>
      <c r="B28" t="s">
        <v>63</v>
      </c>
      <c r="C28">
        <v>14.65</v>
      </c>
      <c r="D28">
        <v>14.4</v>
      </c>
      <c r="E28" s="1">
        <v>41183</v>
      </c>
      <c r="F28" s="1">
        <v>41565</v>
      </c>
      <c r="G28">
        <v>163</v>
      </c>
      <c r="H28">
        <v>8.73</v>
      </c>
      <c r="I28">
        <v>95.34</v>
      </c>
      <c r="J28">
        <v>95.14</v>
      </c>
      <c r="K28">
        <f>H28/G28</f>
        <v>5.3558282208588957E-2</v>
      </c>
    </row>
    <row r="29" spans="1:11" x14ac:dyDescent="0.2">
      <c r="A29" t="s">
        <v>191</v>
      </c>
      <c r="B29" t="s">
        <v>117</v>
      </c>
      <c r="C29">
        <v>9.2970000000000006</v>
      </c>
      <c r="D29">
        <v>9.5</v>
      </c>
      <c r="E29" s="1">
        <v>40980</v>
      </c>
      <c r="F29" s="1">
        <v>41537</v>
      </c>
      <c r="G29">
        <v>135</v>
      </c>
      <c r="H29">
        <v>7.08</v>
      </c>
      <c r="I29">
        <v>94.88</v>
      </c>
      <c r="J29">
        <v>94.48</v>
      </c>
      <c r="K29">
        <f>H29/G29</f>
        <v>5.2444444444444446E-2</v>
      </c>
    </row>
    <row r="30" spans="1:11" x14ac:dyDescent="0.2">
      <c r="A30" t="s">
        <v>451</v>
      </c>
      <c r="B30" t="s">
        <v>63</v>
      </c>
      <c r="C30">
        <v>14.65</v>
      </c>
      <c r="D30">
        <v>14.5</v>
      </c>
      <c r="E30" s="1">
        <v>41239</v>
      </c>
      <c r="F30" s="1">
        <v>41593</v>
      </c>
      <c r="G30">
        <v>191</v>
      </c>
      <c r="H30">
        <v>9.8000000000000007</v>
      </c>
      <c r="I30">
        <v>95.11</v>
      </c>
      <c r="J30">
        <v>94.91</v>
      </c>
      <c r="K30">
        <f>H30/G30</f>
        <v>5.1308900523560214E-2</v>
      </c>
    </row>
    <row r="31" spans="1:11" x14ac:dyDescent="0.2">
      <c r="A31" t="s">
        <v>325</v>
      </c>
      <c r="B31" t="s">
        <v>37</v>
      </c>
      <c r="C31">
        <v>10.52</v>
      </c>
      <c r="D31">
        <v>11</v>
      </c>
      <c r="E31" s="1">
        <v>41078</v>
      </c>
      <c r="F31" s="1">
        <v>41593</v>
      </c>
      <c r="G31">
        <v>191</v>
      </c>
      <c r="H31">
        <v>9.77</v>
      </c>
      <c r="I31">
        <v>91.16</v>
      </c>
      <c r="J31">
        <v>90.96</v>
      </c>
      <c r="K31">
        <f>H31/G31</f>
        <v>5.1151832460732981E-2</v>
      </c>
    </row>
    <row r="32" spans="1:11" x14ac:dyDescent="0.2">
      <c r="A32" t="s">
        <v>226</v>
      </c>
      <c r="B32" t="s">
        <v>63</v>
      </c>
      <c r="C32">
        <v>14.64</v>
      </c>
      <c r="D32">
        <v>15.9</v>
      </c>
      <c r="E32" s="1">
        <v>41015</v>
      </c>
      <c r="F32" s="1">
        <v>41446</v>
      </c>
      <c r="G32">
        <v>44</v>
      </c>
      <c r="H32">
        <v>2.25</v>
      </c>
      <c r="I32">
        <v>91.16</v>
      </c>
      <c r="J32">
        <v>90.96</v>
      </c>
      <c r="K32">
        <f>H32/G32</f>
        <v>5.113636363636364E-2</v>
      </c>
    </row>
    <row r="33" spans="1:11" x14ac:dyDescent="0.2">
      <c r="A33" t="s">
        <v>252</v>
      </c>
      <c r="B33" t="s">
        <v>37</v>
      </c>
      <c r="C33">
        <v>10.515000000000001</v>
      </c>
      <c r="D33">
        <v>11</v>
      </c>
      <c r="E33" s="1">
        <v>41029</v>
      </c>
      <c r="F33" s="1">
        <v>41593</v>
      </c>
      <c r="G33">
        <v>191</v>
      </c>
      <c r="H33">
        <v>9.74</v>
      </c>
      <c r="I33">
        <v>91.14</v>
      </c>
      <c r="J33">
        <v>90.94</v>
      </c>
      <c r="K33">
        <f>H33/G33</f>
        <v>5.0994764397905762E-2</v>
      </c>
    </row>
    <row r="34" spans="1:11" x14ac:dyDescent="0.2">
      <c r="A34" t="s">
        <v>457</v>
      </c>
      <c r="B34" t="s">
        <v>114</v>
      </c>
      <c r="C34">
        <v>2.698</v>
      </c>
      <c r="D34">
        <v>2.5499999999999998</v>
      </c>
      <c r="E34" s="1">
        <v>41302</v>
      </c>
      <c r="F34" s="1">
        <v>41691</v>
      </c>
      <c r="G34">
        <v>289</v>
      </c>
      <c r="H34">
        <v>14.24</v>
      </c>
      <c r="I34">
        <v>93.57</v>
      </c>
      <c r="J34">
        <v>93.17</v>
      </c>
      <c r="K34">
        <f>H34/G34</f>
        <v>4.9273356401384083E-2</v>
      </c>
    </row>
    <row r="35" spans="1:11" x14ac:dyDescent="0.2">
      <c r="A35" t="s">
        <v>388</v>
      </c>
      <c r="B35" t="s">
        <v>17</v>
      </c>
      <c r="C35">
        <v>9.5570000000000004</v>
      </c>
      <c r="D35">
        <v>10</v>
      </c>
      <c r="E35" s="1">
        <v>41120</v>
      </c>
      <c r="F35" s="1">
        <v>41537</v>
      </c>
      <c r="G35">
        <v>135</v>
      </c>
      <c r="H35">
        <v>6.39</v>
      </c>
      <c r="I35">
        <v>93.29</v>
      </c>
      <c r="J35">
        <v>93.09</v>
      </c>
      <c r="K35">
        <f>H35/G35</f>
        <v>4.7333333333333331E-2</v>
      </c>
    </row>
    <row r="36" spans="1:11" x14ac:dyDescent="0.2">
      <c r="A36" t="s">
        <v>233</v>
      </c>
      <c r="B36" t="s">
        <v>39</v>
      </c>
      <c r="C36">
        <v>25.295000000000002</v>
      </c>
      <c r="D36">
        <v>23.8</v>
      </c>
      <c r="E36" s="1">
        <v>41015</v>
      </c>
      <c r="F36" s="1">
        <v>41446</v>
      </c>
      <c r="G36">
        <v>44</v>
      </c>
      <c r="H36">
        <v>2.0699999999999998</v>
      </c>
      <c r="I36">
        <v>98.96</v>
      </c>
      <c r="J36">
        <v>98.76</v>
      </c>
      <c r="K36">
        <f>H36/G36</f>
        <v>4.7045454545454543E-2</v>
      </c>
    </row>
    <row r="37" spans="1:11" x14ac:dyDescent="0.2">
      <c r="A37" t="s">
        <v>209</v>
      </c>
      <c r="B37" t="s">
        <v>39</v>
      </c>
      <c r="C37">
        <v>25.295000000000002</v>
      </c>
      <c r="D37">
        <v>26.3</v>
      </c>
      <c r="E37" s="1">
        <v>40980</v>
      </c>
      <c r="F37" s="1">
        <v>41537</v>
      </c>
      <c r="G37">
        <v>135</v>
      </c>
      <c r="H37">
        <v>6.34</v>
      </c>
      <c r="I37">
        <v>93.68</v>
      </c>
      <c r="J37">
        <v>93.48</v>
      </c>
      <c r="K37">
        <f>H37/G37</f>
        <v>4.6962962962962963E-2</v>
      </c>
    </row>
    <row r="38" spans="1:11" x14ac:dyDescent="0.2">
      <c r="A38" t="s">
        <v>458</v>
      </c>
      <c r="B38" t="s">
        <v>114</v>
      </c>
      <c r="C38">
        <v>2.698</v>
      </c>
      <c r="D38">
        <v>2.85</v>
      </c>
      <c r="E38" s="1">
        <v>41302</v>
      </c>
      <c r="F38" s="1">
        <v>41691</v>
      </c>
      <c r="G38">
        <v>289</v>
      </c>
      <c r="H38">
        <v>13.48</v>
      </c>
      <c r="I38">
        <v>91.29</v>
      </c>
      <c r="J38">
        <v>90.89</v>
      </c>
      <c r="K38">
        <f>H38/G38</f>
        <v>4.6643598615916958E-2</v>
      </c>
    </row>
    <row r="39" spans="1:11" x14ac:dyDescent="0.2">
      <c r="A39" t="s">
        <v>147</v>
      </c>
      <c r="B39" t="s">
        <v>39</v>
      </c>
      <c r="C39">
        <v>25.295000000000002</v>
      </c>
      <c r="D39">
        <v>27.4</v>
      </c>
      <c r="E39" s="1">
        <v>40952</v>
      </c>
      <c r="F39" s="1">
        <v>41502</v>
      </c>
      <c r="G39">
        <v>100</v>
      </c>
      <c r="H39">
        <v>4.66</v>
      </c>
      <c r="I39">
        <v>90.4</v>
      </c>
      <c r="J39">
        <v>90.2</v>
      </c>
      <c r="K39">
        <f>H39/G39</f>
        <v>4.6600000000000003E-2</v>
      </c>
    </row>
    <row r="40" spans="1:11" x14ac:dyDescent="0.2">
      <c r="A40" t="s">
        <v>455</v>
      </c>
      <c r="B40" t="s">
        <v>37</v>
      </c>
      <c r="C40">
        <v>10.52</v>
      </c>
      <c r="D40">
        <v>11.2</v>
      </c>
      <c r="E40" s="1">
        <v>41239</v>
      </c>
      <c r="F40" s="1">
        <v>41593</v>
      </c>
      <c r="G40">
        <v>191</v>
      </c>
      <c r="H40">
        <v>8.7799999999999994</v>
      </c>
      <c r="I40">
        <v>91.38</v>
      </c>
      <c r="J40">
        <v>91.18</v>
      </c>
      <c r="K40">
        <f>H40/G40</f>
        <v>4.5968586387434549E-2</v>
      </c>
    </row>
    <row r="41" spans="1:11" x14ac:dyDescent="0.2">
      <c r="A41" t="s">
        <v>220</v>
      </c>
      <c r="B41" t="s">
        <v>17</v>
      </c>
      <c r="C41">
        <v>9.5570000000000004</v>
      </c>
      <c r="D41">
        <v>11.1</v>
      </c>
      <c r="E41" s="1">
        <v>41015</v>
      </c>
      <c r="F41" s="1">
        <v>41446</v>
      </c>
      <c r="G41">
        <v>44</v>
      </c>
      <c r="H41">
        <v>2</v>
      </c>
      <c r="I41">
        <v>85.35</v>
      </c>
      <c r="J41">
        <v>85.15</v>
      </c>
      <c r="K41">
        <f>H41/G41</f>
        <v>4.5454545454545456E-2</v>
      </c>
    </row>
    <row r="42" spans="1:11" x14ac:dyDescent="0.2">
      <c r="A42" t="s">
        <v>361</v>
      </c>
      <c r="B42" t="s">
        <v>37</v>
      </c>
      <c r="C42">
        <v>10.53</v>
      </c>
      <c r="D42">
        <v>10</v>
      </c>
      <c r="E42" s="1">
        <v>41106</v>
      </c>
      <c r="F42" s="1">
        <v>41656</v>
      </c>
      <c r="G42">
        <v>254</v>
      </c>
      <c r="H42">
        <v>11.46</v>
      </c>
      <c r="I42">
        <v>95.79</v>
      </c>
      <c r="J42">
        <v>95.59</v>
      </c>
      <c r="K42">
        <f>H42/G42</f>
        <v>4.5118110236220477E-2</v>
      </c>
    </row>
    <row r="43" spans="1:11" x14ac:dyDescent="0.2">
      <c r="A43" t="s">
        <v>372</v>
      </c>
      <c r="B43" t="s">
        <v>37</v>
      </c>
      <c r="C43">
        <v>10.53</v>
      </c>
      <c r="D43">
        <v>11</v>
      </c>
      <c r="E43" s="1">
        <v>41106</v>
      </c>
      <c r="F43" s="1">
        <v>41656</v>
      </c>
      <c r="G43">
        <v>254</v>
      </c>
      <c r="H43">
        <v>11.02</v>
      </c>
      <c r="I43">
        <v>93.38</v>
      </c>
      <c r="J43">
        <v>93.18</v>
      </c>
      <c r="K43">
        <f>H43/G43</f>
        <v>4.3385826771653542E-2</v>
      </c>
    </row>
    <row r="44" spans="1:11" x14ac:dyDescent="0.2">
      <c r="A44" t="s">
        <v>462</v>
      </c>
      <c r="B44" t="s">
        <v>114</v>
      </c>
      <c r="C44">
        <v>2.698</v>
      </c>
      <c r="D44">
        <v>2.5</v>
      </c>
      <c r="E44" s="1">
        <v>41337</v>
      </c>
      <c r="F44" s="1">
        <v>41719</v>
      </c>
      <c r="G44">
        <v>317</v>
      </c>
      <c r="H44">
        <v>13.74</v>
      </c>
      <c r="I44">
        <v>96.96</v>
      </c>
      <c r="J44">
        <v>96.56</v>
      </c>
      <c r="K44">
        <f>H44/G44</f>
        <v>4.3343848580441643E-2</v>
      </c>
    </row>
    <row r="45" spans="1:11" x14ac:dyDescent="0.2">
      <c r="A45" t="s">
        <v>397</v>
      </c>
      <c r="B45" t="s">
        <v>37</v>
      </c>
      <c r="C45">
        <v>10.525</v>
      </c>
      <c r="D45">
        <v>10</v>
      </c>
      <c r="E45" s="1">
        <v>41134</v>
      </c>
      <c r="F45" s="1">
        <v>41691</v>
      </c>
      <c r="G45">
        <v>289</v>
      </c>
      <c r="H45">
        <v>12.43</v>
      </c>
      <c r="I45">
        <v>95.2</v>
      </c>
      <c r="J45">
        <v>95</v>
      </c>
      <c r="K45">
        <f>H45/G45</f>
        <v>4.3010380622837366E-2</v>
      </c>
    </row>
    <row r="46" spans="1:11" x14ac:dyDescent="0.2">
      <c r="A46" t="s">
        <v>432</v>
      </c>
      <c r="B46" t="s">
        <v>17</v>
      </c>
      <c r="C46">
        <v>9.5570000000000004</v>
      </c>
      <c r="D46">
        <v>10.1</v>
      </c>
      <c r="E46" s="1">
        <v>41183</v>
      </c>
      <c r="F46" s="1">
        <v>41565</v>
      </c>
      <c r="G46">
        <v>163</v>
      </c>
      <c r="H46">
        <v>6.99</v>
      </c>
      <c r="I46">
        <v>92.05</v>
      </c>
      <c r="J46">
        <v>91.85</v>
      </c>
      <c r="K46">
        <f>H46/G46</f>
        <v>4.2883435582822087E-2</v>
      </c>
    </row>
    <row r="47" spans="1:11" x14ac:dyDescent="0.2">
      <c r="A47" t="s">
        <v>104</v>
      </c>
      <c r="B47" t="s">
        <v>35</v>
      </c>
      <c r="C47">
        <v>11.085000000000001</v>
      </c>
      <c r="D47">
        <v>10.9</v>
      </c>
      <c r="E47" s="1">
        <v>40924</v>
      </c>
      <c r="F47" s="1">
        <v>41474</v>
      </c>
      <c r="G47">
        <v>72</v>
      </c>
      <c r="H47">
        <v>3.05</v>
      </c>
      <c r="I47">
        <v>98.67</v>
      </c>
      <c r="J47">
        <v>98.47</v>
      </c>
      <c r="K47">
        <f>H47/G47</f>
        <v>4.2361111111111106E-2</v>
      </c>
    </row>
    <row r="48" spans="1:11" x14ac:dyDescent="0.2">
      <c r="A48" t="s">
        <v>163</v>
      </c>
      <c r="B48" t="s">
        <v>93</v>
      </c>
      <c r="C48">
        <v>54.32</v>
      </c>
      <c r="D48">
        <v>64</v>
      </c>
      <c r="E48" s="1">
        <v>40952</v>
      </c>
      <c r="F48" s="1">
        <v>41502</v>
      </c>
      <c r="G48">
        <v>100</v>
      </c>
      <c r="H48">
        <v>4.22</v>
      </c>
      <c r="I48">
        <v>84.4</v>
      </c>
      <c r="J48">
        <v>84</v>
      </c>
      <c r="K48">
        <f>H48/G48</f>
        <v>4.2199999999999994E-2</v>
      </c>
    </row>
    <row r="49" spans="1:11" x14ac:dyDescent="0.2">
      <c r="A49" t="s">
        <v>203</v>
      </c>
      <c r="B49" t="s">
        <v>49</v>
      </c>
      <c r="C49">
        <v>6.6710000000000003</v>
      </c>
      <c r="D49">
        <v>6.9</v>
      </c>
      <c r="E49" s="1">
        <v>40980</v>
      </c>
      <c r="F49" s="1">
        <v>41537</v>
      </c>
      <c r="G49">
        <v>135</v>
      </c>
      <c r="H49">
        <v>5.69</v>
      </c>
      <c r="I49">
        <v>94.65</v>
      </c>
      <c r="J49">
        <v>94.45</v>
      </c>
      <c r="K49">
        <f>H49/G49</f>
        <v>4.214814814814815E-2</v>
      </c>
    </row>
    <row r="50" spans="1:11" x14ac:dyDescent="0.2">
      <c r="A50" t="s">
        <v>276</v>
      </c>
      <c r="B50" t="s">
        <v>43</v>
      </c>
      <c r="C50">
        <v>11.16</v>
      </c>
      <c r="D50">
        <v>10.4</v>
      </c>
      <c r="E50" s="1">
        <v>41043</v>
      </c>
      <c r="F50" s="1">
        <v>41537</v>
      </c>
      <c r="G50">
        <v>135</v>
      </c>
      <c r="H50">
        <v>5.68</v>
      </c>
      <c r="I50">
        <v>98.58</v>
      </c>
      <c r="J50">
        <v>98.18</v>
      </c>
      <c r="K50">
        <f>H50/G50</f>
        <v>4.2074074074074069E-2</v>
      </c>
    </row>
    <row r="51" spans="1:11" x14ac:dyDescent="0.2">
      <c r="A51" t="s">
        <v>391</v>
      </c>
      <c r="B51" t="s">
        <v>37</v>
      </c>
      <c r="C51">
        <v>10.525</v>
      </c>
      <c r="D51">
        <v>11</v>
      </c>
      <c r="E51" s="1">
        <v>41134</v>
      </c>
      <c r="F51" s="1">
        <v>41691</v>
      </c>
      <c r="G51">
        <v>289</v>
      </c>
      <c r="H51">
        <v>12.1</v>
      </c>
      <c r="I51">
        <v>93.03</v>
      </c>
      <c r="J51">
        <v>92.83</v>
      </c>
      <c r="K51">
        <f>H51/G51</f>
        <v>4.186851211072664E-2</v>
      </c>
    </row>
    <row r="52" spans="1:11" x14ac:dyDescent="0.2">
      <c r="A52" t="s">
        <v>375</v>
      </c>
      <c r="B52" t="s">
        <v>17</v>
      </c>
      <c r="C52">
        <v>9.5570000000000004</v>
      </c>
      <c r="D52">
        <v>9.1999999999999993</v>
      </c>
      <c r="E52" s="1">
        <v>41106</v>
      </c>
      <c r="F52" s="1">
        <v>41656</v>
      </c>
      <c r="G52">
        <v>254</v>
      </c>
      <c r="H52">
        <v>10.49</v>
      </c>
      <c r="I52">
        <v>96.65</v>
      </c>
      <c r="J52">
        <v>96.45</v>
      </c>
      <c r="K52">
        <f>H52/G52</f>
        <v>4.12992125984252E-2</v>
      </c>
    </row>
    <row r="53" spans="1:11" x14ac:dyDescent="0.2">
      <c r="A53" t="s">
        <v>101</v>
      </c>
      <c r="B53" t="s">
        <v>37</v>
      </c>
      <c r="C53">
        <v>10.51</v>
      </c>
      <c r="D53">
        <v>9</v>
      </c>
      <c r="E53" s="1">
        <v>40924</v>
      </c>
      <c r="F53" s="1">
        <v>41474</v>
      </c>
      <c r="G53">
        <v>72</v>
      </c>
      <c r="H53">
        <v>2.97</v>
      </c>
      <c r="I53">
        <v>99.85</v>
      </c>
      <c r="J53">
        <v>99.65</v>
      </c>
      <c r="K53">
        <f>H53/G53</f>
        <v>4.1250000000000002E-2</v>
      </c>
    </row>
    <row r="54" spans="1:11" x14ac:dyDescent="0.2">
      <c r="A54" t="s">
        <v>260</v>
      </c>
      <c r="B54" t="s">
        <v>43</v>
      </c>
      <c r="C54">
        <v>11.16</v>
      </c>
      <c r="D54">
        <v>10.5</v>
      </c>
      <c r="E54" s="1">
        <v>41029</v>
      </c>
      <c r="F54" s="1">
        <v>41593</v>
      </c>
      <c r="G54">
        <v>191</v>
      </c>
      <c r="H54">
        <v>7.85</v>
      </c>
      <c r="I54">
        <v>98.29</v>
      </c>
      <c r="J54">
        <v>97.89</v>
      </c>
      <c r="K54">
        <f>H54/G54</f>
        <v>4.1099476439790575E-2</v>
      </c>
    </row>
    <row r="55" spans="1:11" x14ac:dyDescent="0.2">
      <c r="A55" t="s">
        <v>10</v>
      </c>
      <c r="B55" t="s">
        <v>11</v>
      </c>
      <c r="C55">
        <v>52.8</v>
      </c>
      <c r="D55">
        <v>54.4</v>
      </c>
      <c r="E55" s="1">
        <v>40889</v>
      </c>
      <c r="F55" s="1">
        <v>41446</v>
      </c>
      <c r="G55">
        <v>44</v>
      </c>
      <c r="H55">
        <v>1.79</v>
      </c>
      <c r="I55">
        <v>96.49</v>
      </c>
      <c r="J55">
        <v>96.29</v>
      </c>
      <c r="K55">
        <f>H55/G55</f>
        <v>4.068181818181818E-2</v>
      </c>
    </row>
    <row r="56" spans="1:11" x14ac:dyDescent="0.2">
      <c r="A56" t="s">
        <v>225</v>
      </c>
      <c r="B56" t="s">
        <v>117</v>
      </c>
      <c r="C56">
        <v>9.298</v>
      </c>
      <c r="D56">
        <v>8.5</v>
      </c>
      <c r="E56" s="1">
        <v>41015</v>
      </c>
      <c r="F56" s="1">
        <v>41446</v>
      </c>
      <c r="G56">
        <v>44</v>
      </c>
      <c r="H56">
        <v>1.79</v>
      </c>
      <c r="I56">
        <v>99.37</v>
      </c>
      <c r="J56">
        <v>98.97</v>
      </c>
      <c r="K56">
        <f>H56/G56</f>
        <v>4.068181818181818E-2</v>
      </c>
    </row>
    <row r="57" spans="1:11" x14ac:dyDescent="0.2">
      <c r="A57" t="s">
        <v>410</v>
      </c>
      <c r="B57" t="s">
        <v>37</v>
      </c>
      <c r="C57">
        <v>10.535</v>
      </c>
      <c r="D57">
        <v>11</v>
      </c>
      <c r="E57" s="1">
        <v>41169</v>
      </c>
      <c r="F57" s="1">
        <v>41719</v>
      </c>
      <c r="G57">
        <v>317</v>
      </c>
      <c r="H57">
        <v>12.79</v>
      </c>
      <c r="I57">
        <v>91.62</v>
      </c>
      <c r="J57">
        <v>91.42</v>
      </c>
      <c r="K57">
        <f>H57/G57</f>
        <v>4.0347003154574131E-2</v>
      </c>
    </row>
    <row r="58" spans="1:11" x14ac:dyDescent="0.2">
      <c r="A58" t="s">
        <v>415</v>
      </c>
      <c r="B58" t="s">
        <v>63</v>
      </c>
      <c r="C58">
        <v>14.654999999999999</v>
      </c>
      <c r="D58">
        <v>14.4</v>
      </c>
      <c r="E58" s="1">
        <v>41169</v>
      </c>
      <c r="F58" s="1">
        <v>41719</v>
      </c>
      <c r="G58">
        <v>317</v>
      </c>
      <c r="H58">
        <v>12.75</v>
      </c>
      <c r="I58">
        <v>95.61</v>
      </c>
      <c r="J58">
        <v>95.41</v>
      </c>
      <c r="K58">
        <f>H58/G58</f>
        <v>4.0220820189274448E-2</v>
      </c>
    </row>
    <row r="59" spans="1:11" x14ac:dyDescent="0.2">
      <c r="A59" t="s">
        <v>181</v>
      </c>
      <c r="B59" t="s">
        <v>114</v>
      </c>
      <c r="C59">
        <v>2.7</v>
      </c>
      <c r="D59">
        <v>3.1</v>
      </c>
      <c r="E59" s="1">
        <v>40980</v>
      </c>
      <c r="F59" s="1">
        <v>41537</v>
      </c>
      <c r="G59">
        <v>135</v>
      </c>
      <c r="H59">
        <v>5.3</v>
      </c>
      <c r="I59">
        <v>86.07</v>
      </c>
      <c r="J59">
        <v>85.67</v>
      </c>
      <c r="K59">
        <f>H59/G59</f>
        <v>3.9259259259259258E-2</v>
      </c>
    </row>
    <row r="60" spans="1:11" x14ac:dyDescent="0.2">
      <c r="A60" t="s">
        <v>161</v>
      </c>
      <c r="B60" t="s">
        <v>53</v>
      </c>
      <c r="C60">
        <v>27.715</v>
      </c>
      <c r="D60">
        <v>27.9</v>
      </c>
      <c r="E60" s="1">
        <v>40952</v>
      </c>
      <c r="F60" s="1">
        <v>41502</v>
      </c>
      <c r="G60">
        <v>100</v>
      </c>
      <c r="H60">
        <v>3.89</v>
      </c>
      <c r="I60">
        <v>97.87</v>
      </c>
      <c r="J60">
        <v>97.67</v>
      </c>
      <c r="K60">
        <f>H60/G60</f>
        <v>3.8900000000000004E-2</v>
      </c>
    </row>
    <row r="61" spans="1:11" x14ac:dyDescent="0.2">
      <c r="A61" t="s">
        <v>240</v>
      </c>
      <c r="B61" t="s">
        <v>49</v>
      </c>
      <c r="C61">
        <v>6.6710000000000003</v>
      </c>
      <c r="D61">
        <v>6.4</v>
      </c>
      <c r="E61" s="1">
        <v>41029</v>
      </c>
      <c r="F61" s="1">
        <v>41593</v>
      </c>
      <c r="G61">
        <v>191</v>
      </c>
      <c r="H61">
        <v>7.4</v>
      </c>
      <c r="I61">
        <v>97.32</v>
      </c>
      <c r="J61">
        <v>97.12</v>
      </c>
      <c r="K61">
        <f>H61/G61</f>
        <v>3.8743455497382201E-2</v>
      </c>
    </row>
    <row r="62" spans="1:11" x14ac:dyDescent="0.2">
      <c r="A62" t="s">
        <v>314</v>
      </c>
      <c r="B62" t="s">
        <v>63</v>
      </c>
      <c r="C62">
        <v>14.645</v>
      </c>
      <c r="D62">
        <v>13.1</v>
      </c>
      <c r="E62" s="1">
        <v>41058</v>
      </c>
      <c r="F62" s="1">
        <v>41474</v>
      </c>
      <c r="G62">
        <v>72</v>
      </c>
      <c r="H62">
        <v>2.77</v>
      </c>
      <c r="I62">
        <v>99.1</v>
      </c>
      <c r="J62">
        <v>98.9</v>
      </c>
      <c r="K62">
        <f>H62/G62</f>
        <v>3.847222222222222E-2</v>
      </c>
    </row>
    <row r="63" spans="1:11" x14ac:dyDescent="0.2">
      <c r="A63" t="s">
        <v>172</v>
      </c>
      <c r="B63" t="s">
        <v>93</v>
      </c>
      <c r="C63">
        <v>54.32</v>
      </c>
      <c r="D63">
        <v>47.8</v>
      </c>
      <c r="E63" s="1">
        <v>40980</v>
      </c>
      <c r="F63" s="1">
        <v>41537</v>
      </c>
      <c r="G63">
        <v>135</v>
      </c>
      <c r="H63">
        <v>5.12</v>
      </c>
      <c r="I63">
        <v>98.14</v>
      </c>
      <c r="J63">
        <v>97.74</v>
      </c>
      <c r="K63">
        <f>H63/G63</f>
        <v>3.7925925925925925E-2</v>
      </c>
    </row>
    <row r="64" spans="1:11" x14ac:dyDescent="0.2">
      <c r="A64" t="s">
        <v>416</v>
      </c>
      <c r="B64" t="s">
        <v>63</v>
      </c>
      <c r="C64">
        <v>14.654999999999999</v>
      </c>
      <c r="D64">
        <v>15.1</v>
      </c>
      <c r="E64" s="1">
        <v>41169</v>
      </c>
      <c r="F64" s="1">
        <v>41719</v>
      </c>
      <c r="G64">
        <v>317</v>
      </c>
      <c r="H64">
        <v>11.89</v>
      </c>
      <c r="I64">
        <v>94.47</v>
      </c>
      <c r="J64">
        <v>94.27</v>
      </c>
      <c r="K64">
        <f>H64/G64</f>
        <v>3.7507886435331234E-2</v>
      </c>
    </row>
    <row r="65" spans="1:11" x14ac:dyDescent="0.2">
      <c r="A65" t="s">
        <v>218</v>
      </c>
      <c r="B65" t="s">
        <v>114</v>
      </c>
      <c r="C65">
        <v>2.7</v>
      </c>
      <c r="D65">
        <v>3</v>
      </c>
      <c r="E65" s="1">
        <v>41015</v>
      </c>
      <c r="F65" s="1">
        <v>41446</v>
      </c>
      <c r="G65">
        <v>44</v>
      </c>
      <c r="H65">
        <v>1.62</v>
      </c>
      <c r="I65">
        <v>89.27</v>
      </c>
      <c r="J65">
        <v>88.87</v>
      </c>
      <c r="K65">
        <f>H65/G65</f>
        <v>3.6818181818181819E-2</v>
      </c>
    </row>
    <row r="66" spans="1:11" x14ac:dyDescent="0.2">
      <c r="A66" t="s">
        <v>78</v>
      </c>
      <c r="B66" t="s">
        <v>21</v>
      </c>
      <c r="C66">
        <v>13.225</v>
      </c>
      <c r="D66">
        <v>13.5</v>
      </c>
      <c r="E66" s="1">
        <v>40924</v>
      </c>
      <c r="F66" s="1">
        <v>41474</v>
      </c>
      <c r="G66">
        <v>72</v>
      </c>
      <c r="H66">
        <v>2.62</v>
      </c>
      <c r="I66">
        <v>97.13</v>
      </c>
      <c r="J66">
        <v>96.93</v>
      </c>
      <c r="K66">
        <f>H66/G66</f>
        <v>3.6388888888888887E-2</v>
      </c>
    </row>
    <row r="67" spans="1:11" x14ac:dyDescent="0.2">
      <c r="A67" t="s">
        <v>201</v>
      </c>
      <c r="B67" t="s">
        <v>117</v>
      </c>
      <c r="C67">
        <v>9.2970000000000006</v>
      </c>
      <c r="D67">
        <v>8.5</v>
      </c>
      <c r="E67" s="1">
        <v>40980</v>
      </c>
      <c r="F67" s="1">
        <v>41537</v>
      </c>
      <c r="G67">
        <v>135</v>
      </c>
      <c r="H67">
        <v>4.8899999999999997</v>
      </c>
      <c r="I67">
        <v>98.37</v>
      </c>
      <c r="J67">
        <v>97.97</v>
      </c>
      <c r="K67">
        <f>H67/G67</f>
        <v>3.6222222222222218E-2</v>
      </c>
    </row>
    <row r="68" spans="1:11" x14ac:dyDescent="0.2">
      <c r="A68" t="s">
        <v>412</v>
      </c>
      <c r="B68" t="s">
        <v>17</v>
      </c>
      <c r="C68">
        <v>9.5570000000000004</v>
      </c>
      <c r="D68">
        <v>10</v>
      </c>
      <c r="E68" s="1">
        <v>41169</v>
      </c>
      <c r="F68" s="1">
        <v>41719</v>
      </c>
      <c r="G68">
        <v>317</v>
      </c>
      <c r="H68">
        <v>11.24</v>
      </c>
      <c r="I68">
        <v>92.66</v>
      </c>
      <c r="J68">
        <v>92.46</v>
      </c>
      <c r="K68">
        <f>H68/G68</f>
        <v>3.545741324921136E-2</v>
      </c>
    </row>
    <row r="69" spans="1:11" x14ac:dyDescent="0.2">
      <c r="A69" t="s">
        <v>461</v>
      </c>
      <c r="B69" t="s">
        <v>114</v>
      </c>
      <c r="C69">
        <v>2.698</v>
      </c>
      <c r="D69">
        <v>2.33</v>
      </c>
      <c r="E69" s="1">
        <v>41337</v>
      </c>
      <c r="F69" s="1">
        <v>41719</v>
      </c>
      <c r="G69">
        <v>317</v>
      </c>
      <c r="H69">
        <v>11.19</v>
      </c>
      <c r="I69">
        <v>97.69</v>
      </c>
      <c r="J69">
        <v>97.29</v>
      </c>
      <c r="K69">
        <f>H69/G69</f>
        <v>3.5299684542586751E-2</v>
      </c>
    </row>
    <row r="70" spans="1:11" x14ac:dyDescent="0.2">
      <c r="A70" t="s">
        <v>107</v>
      </c>
      <c r="B70" t="s">
        <v>93</v>
      </c>
      <c r="C70">
        <v>54.32</v>
      </c>
      <c r="D70">
        <v>47.4</v>
      </c>
      <c r="E70" s="1">
        <v>40924</v>
      </c>
      <c r="F70" s="1">
        <v>41474</v>
      </c>
      <c r="G70">
        <v>72</v>
      </c>
      <c r="H70">
        <v>2.52</v>
      </c>
      <c r="I70">
        <v>99.22</v>
      </c>
      <c r="J70">
        <v>98.82</v>
      </c>
      <c r="K70">
        <f>H70/G70</f>
        <v>3.5000000000000003E-2</v>
      </c>
    </row>
    <row r="71" spans="1:11" x14ac:dyDescent="0.2">
      <c r="A71" t="s">
        <v>132</v>
      </c>
      <c r="B71" t="s">
        <v>114</v>
      </c>
      <c r="C71">
        <v>2.7</v>
      </c>
      <c r="D71">
        <v>3.2</v>
      </c>
      <c r="E71" s="1">
        <v>40952</v>
      </c>
      <c r="F71" s="1">
        <v>41502</v>
      </c>
      <c r="G71">
        <v>100</v>
      </c>
      <c r="H71">
        <v>3.31</v>
      </c>
      <c r="I71">
        <v>84.44</v>
      </c>
      <c r="J71">
        <v>84.04</v>
      </c>
      <c r="K71">
        <f>H71/G71</f>
        <v>3.3099999999999997E-2</v>
      </c>
    </row>
    <row r="72" spans="1:11" x14ac:dyDescent="0.2">
      <c r="A72" t="s">
        <v>436</v>
      </c>
      <c r="B72" t="s">
        <v>37</v>
      </c>
      <c r="C72">
        <v>10.52</v>
      </c>
      <c r="D72">
        <v>12</v>
      </c>
      <c r="E72" s="1">
        <v>41183</v>
      </c>
      <c r="F72" s="1">
        <v>41565</v>
      </c>
      <c r="G72">
        <v>163</v>
      </c>
      <c r="H72">
        <v>5.35</v>
      </c>
      <c r="I72">
        <v>87.28</v>
      </c>
      <c r="J72">
        <v>87.08</v>
      </c>
      <c r="K72">
        <f>H72/G72</f>
        <v>3.282208588957055E-2</v>
      </c>
    </row>
    <row r="73" spans="1:11" x14ac:dyDescent="0.2">
      <c r="A73" t="s">
        <v>294</v>
      </c>
      <c r="B73" t="s">
        <v>37</v>
      </c>
      <c r="C73">
        <v>10.51</v>
      </c>
      <c r="D73">
        <v>12</v>
      </c>
      <c r="E73" s="1">
        <v>41043</v>
      </c>
      <c r="F73" s="1">
        <v>41537</v>
      </c>
      <c r="G73">
        <v>135</v>
      </c>
      <c r="H73">
        <v>4.43</v>
      </c>
      <c r="I73">
        <v>87.28</v>
      </c>
      <c r="J73">
        <v>87.08</v>
      </c>
      <c r="K73">
        <f>H73/G73</f>
        <v>3.2814814814814811E-2</v>
      </c>
    </row>
    <row r="74" spans="1:11" x14ac:dyDescent="0.2">
      <c r="A74" t="s">
        <v>275</v>
      </c>
      <c r="B74" t="s">
        <v>144</v>
      </c>
      <c r="C74">
        <v>8.1720000000000006</v>
      </c>
      <c r="D74">
        <v>8.6999999999999993</v>
      </c>
      <c r="E74" s="1">
        <v>41043</v>
      </c>
      <c r="F74" s="1">
        <v>41537</v>
      </c>
      <c r="G74">
        <v>135</v>
      </c>
      <c r="H74">
        <v>4.38</v>
      </c>
      <c r="I74">
        <v>93.04</v>
      </c>
      <c r="J74">
        <v>92.84</v>
      </c>
      <c r="K74">
        <f>H74/G74</f>
        <v>3.2444444444444442E-2</v>
      </c>
    </row>
    <row r="75" spans="1:11" x14ac:dyDescent="0.2">
      <c r="A75" t="s">
        <v>326</v>
      </c>
      <c r="B75" t="s">
        <v>37</v>
      </c>
      <c r="C75">
        <v>10.52</v>
      </c>
      <c r="D75">
        <v>12</v>
      </c>
      <c r="E75" s="1">
        <v>41078</v>
      </c>
      <c r="F75" s="1">
        <v>41593</v>
      </c>
      <c r="G75">
        <v>191</v>
      </c>
      <c r="H75">
        <v>6.08</v>
      </c>
      <c r="I75">
        <v>87.92</v>
      </c>
      <c r="J75">
        <v>87.72</v>
      </c>
      <c r="K75">
        <f>H75/G75</f>
        <v>3.1832460732984291E-2</v>
      </c>
    </row>
    <row r="76" spans="1:11" x14ac:dyDescent="0.2">
      <c r="A76" t="s">
        <v>235</v>
      </c>
      <c r="B76" t="s">
        <v>110</v>
      </c>
      <c r="C76">
        <v>28.67</v>
      </c>
      <c r="D76">
        <v>30.2</v>
      </c>
      <c r="E76" s="1">
        <v>41015</v>
      </c>
      <c r="F76" s="1">
        <v>41446</v>
      </c>
      <c r="G76">
        <v>44</v>
      </c>
      <c r="H76">
        <v>1.39</v>
      </c>
      <c r="I76">
        <v>94.9</v>
      </c>
      <c r="J76">
        <v>94.5</v>
      </c>
      <c r="K76">
        <f>H76/G76</f>
        <v>3.1590909090909086E-2</v>
      </c>
    </row>
    <row r="77" spans="1:11" x14ac:dyDescent="0.2">
      <c r="A77" t="s">
        <v>255</v>
      </c>
      <c r="B77" t="s">
        <v>117</v>
      </c>
      <c r="C77">
        <v>9.298</v>
      </c>
      <c r="D77">
        <v>8.4</v>
      </c>
      <c r="E77" s="1">
        <v>41029</v>
      </c>
      <c r="F77" s="1">
        <v>41593</v>
      </c>
      <c r="G77">
        <v>191</v>
      </c>
      <c r="H77">
        <v>6.02</v>
      </c>
      <c r="I77">
        <v>99.12</v>
      </c>
      <c r="J77">
        <v>98.72</v>
      </c>
      <c r="K77">
        <f>H77/G77</f>
        <v>3.151832460732984E-2</v>
      </c>
    </row>
    <row r="78" spans="1:11" x14ac:dyDescent="0.2">
      <c r="A78" t="s">
        <v>116</v>
      </c>
      <c r="B78" t="s">
        <v>117</v>
      </c>
      <c r="C78">
        <v>9.2970000000000006</v>
      </c>
      <c r="D78">
        <v>8.3000000000000007</v>
      </c>
      <c r="E78" s="1">
        <v>40924</v>
      </c>
      <c r="F78" s="1">
        <v>41474</v>
      </c>
      <c r="G78">
        <v>72</v>
      </c>
      <c r="H78">
        <v>2.2200000000000002</v>
      </c>
      <c r="I78">
        <v>99.91</v>
      </c>
      <c r="J78">
        <v>99.51</v>
      </c>
      <c r="K78">
        <f>H78/G78</f>
        <v>3.0833333333333338E-2</v>
      </c>
    </row>
    <row r="79" spans="1:11" x14ac:dyDescent="0.2">
      <c r="A79" t="s">
        <v>339</v>
      </c>
      <c r="B79" t="s">
        <v>43</v>
      </c>
      <c r="C79">
        <v>11.16</v>
      </c>
      <c r="D79">
        <v>9.9</v>
      </c>
      <c r="E79" s="1">
        <v>41078</v>
      </c>
      <c r="F79" s="1">
        <v>41593</v>
      </c>
      <c r="G79">
        <v>191</v>
      </c>
      <c r="H79">
        <v>5.88</v>
      </c>
      <c r="I79">
        <v>100.22</v>
      </c>
      <c r="J79">
        <v>99.82</v>
      </c>
      <c r="K79">
        <f>H79/G79</f>
        <v>3.0785340314136125E-2</v>
      </c>
    </row>
    <row r="80" spans="1:11" x14ac:dyDescent="0.2">
      <c r="A80" t="s">
        <v>421</v>
      </c>
      <c r="B80" t="s">
        <v>43</v>
      </c>
      <c r="C80">
        <v>11.164999999999999</v>
      </c>
      <c r="D80">
        <v>10.1</v>
      </c>
      <c r="E80" s="1">
        <v>41169</v>
      </c>
      <c r="F80" s="1">
        <v>41719</v>
      </c>
      <c r="G80">
        <v>317</v>
      </c>
      <c r="H80">
        <v>9.6999999999999993</v>
      </c>
      <c r="I80">
        <v>99.89</v>
      </c>
      <c r="J80">
        <v>99.49</v>
      </c>
      <c r="K80">
        <f>H80/G80</f>
        <v>3.0599369085173498E-2</v>
      </c>
    </row>
    <row r="81" spans="1:11" x14ac:dyDescent="0.2">
      <c r="A81" t="s">
        <v>80</v>
      </c>
      <c r="B81" t="s">
        <v>35</v>
      </c>
      <c r="C81">
        <v>11.085000000000001</v>
      </c>
      <c r="D81">
        <v>11.4</v>
      </c>
      <c r="E81" s="1">
        <v>40924</v>
      </c>
      <c r="F81" s="1">
        <v>41474</v>
      </c>
      <c r="G81">
        <v>72</v>
      </c>
      <c r="H81">
        <v>2.2000000000000002</v>
      </c>
      <c r="I81">
        <v>97.04</v>
      </c>
      <c r="J81">
        <v>96.84</v>
      </c>
      <c r="K81">
        <f>H81/G81</f>
        <v>3.0555555555555558E-2</v>
      </c>
    </row>
    <row r="82" spans="1:11" x14ac:dyDescent="0.2">
      <c r="A82" t="s">
        <v>411</v>
      </c>
      <c r="B82" t="s">
        <v>37</v>
      </c>
      <c r="C82">
        <v>10.535</v>
      </c>
      <c r="D82">
        <v>12</v>
      </c>
      <c r="E82" s="1">
        <v>41169</v>
      </c>
      <c r="F82" s="1">
        <v>41719</v>
      </c>
      <c r="G82">
        <v>317</v>
      </c>
      <c r="H82">
        <v>9.02</v>
      </c>
      <c r="I82">
        <v>88.52</v>
      </c>
      <c r="J82">
        <v>88.32</v>
      </c>
      <c r="K82">
        <f>H82/G82</f>
        <v>2.8454258675078864E-2</v>
      </c>
    </row>
    <row r="83" spans="1:11" x14ac:dyDescent="0.2">
      <c r="A83" t="s">
        <v>441</v>
      </c>
      <c r="B83" t="s">
        <v>37</v>
      </c>
      <c r="C83">
        <v>10.52</v>
      </c>
      <c r="D83">
        <v>12</v>
      </c>
      <c r="E83" s="1">
        <v>41197</v>
      </c>
      <c r="F83" s="1">
        <v>41719</v>
      </c>
      <c r="G83">
        <v>317</v>
      </c>
      <c r="H83">
        <v>8.85</v>
      </c>
      <c r="I83">
        <v>88.55</v>
      </c>
      <c r="J83">
        <v>88.35</v>
      </c>
      <c r="K83">
        <f>H83/G83</f>
        <v>2.7917981072555203E-2</v>
      </c>
    </row>
    <row r="84" spans="1:11" x14ac:dyDescent="0.2">
      <c r="A84" t="s">
        <v>406</v>
      </c>
      <c r="B84" t="s">
        <v>43</v>
      </c>
      <c r="C84">
        <v>11.164999999999999</v>
      </c>
      <c r="D84">
        <v>9.8000000000000007</v>
      </c>
      <c r="E84" s="1">
        <v>41148</v>
      </c>
      <c r="F84" s="1">
        <v>41502</v>
      </c>
      <c r="G84">
        <v>100</v>
      </c>
      <c r="H84">
        <v>2.79</v>
      </c>
      <c r="I84">
        <v>99.63</v>
      </c>
      <c r="J84">
        <v>99.23</v>
      </c>
      <c r="K84">
        <f>H84/G84</f>
        <v>2.7900000000000001E-2</v>
      </c>
    </row>
    <row r="85" spans="1:11" x14ac:dyDescent="0.2">
      <c r="A85" t="s">
        <v>417</v>
      </c>
      <c r="B85" t="s">
        <v>243</v>
      </c>
      <c r="C85">
        <v>26.81</v>
      </c>
      <c r="D85">
        <v>24.8</v>
      </c>
      <c r="E85" s="1">
        <v>41169</v>
      </c>
      <c r="F85" s="1">
        <v>41719</v>
      </c>
      <c r="G85">
        <v>317</v>
      </c>
      <c r="H85">
        <v>8.5299999999999994</v>
      </c>
      <c r="I85">
        <v>99.37</v>
      </c>
      <c r="J85">
        <v>98.97</v>
      </c>
      <c r="K85">
        <f>H85/G85</f>
        <v>2.6908517350157726E-2</v>
      </c>
    </row>
    <row r="86" spans="1:11" x14ac:dyDescent="0.2">
      <c r="A86" t="s">
        <v>146</v>
      </c>
      <c r="B86" t="s">
        <v>43</v>
      </c>
      <c r="C86">
        <v>11.2</v>
      </c>
      <c r="D86">
        <v>9.8000000000000007</v>
      </c>
      <c r="E86" s="1">
        <v>40952</v>
      </c>
      <c r="F86" s="1">
        <v>41502</v>
      </c>
      <c r="G86">
        <v>100</v>
      </c>
      <c r="H86">
        <v>2.68</v>
      </c>
      <c r="I86">
        <v>101.31</v>
      </c>
      <c r="J86">
        <v>100.9</v>
      </c>
      <c r="K86">
        <f>H86/G86</f>
        <v>2.6800000000000001E-2</v>
      </c>
    </row>
    <row r="87" spans="1:11" x14ac:dyDescent="0.2">
      <c r="A87" t="s">
        <v>289</v>
      </c>
      <c r="B87" t="s">
        <v>93</v>
      </c>
      <c r="C87">
        <v>54.38</v>
      </c>
      <c r="D87">
        <v>45.3</v>
      </c>
      <c r="E87" s="1">
        <v>41043</v>
      </c>
      <c r="F87" s="1">
        <v>41537</v>
      </c>
      <c r="G87">
        <v>135</v>
      </c>
      <c r="H87">
        <v>3.6</v>
      </c>
      <c r="I87">
        <v>100.01</v>
      </c>
      <c r="J87">
        <v>99.61</v>
      </c>
      <c r="K87">
        <f>H87/G87</f>
        <v>2.6666666666666668E-2</v>
      </c>
    </row>
    <row r="88" spans="1:11" x14ac:dyDescent="0.2">
      <c r="A88" t="s">
        <v>36</v>
      </c>
      <c r="B88" t="s">
        <v>37</v>
      </c>
      <c r="C88">
        <v>10.51</v>
      </c>
      <c r="D88">
        <v>8</v>
      </c>
      <c r="E88" s="1">
        <v>40889</v>
      </c>
      <c r="F88" s="1">
        <v>41446</v>
      </c>
      <c r="G88">
        <v>44</v>
      </c>
      <c r="H88">
        <v>1.1100000000000001</v>
      </c>
      <c r="I88">
        <v>100.13</v>
      </c>
      <c r="J88">
        <v>99.93</v>
      </c>
      <c r="K88">
        <f>H88/G88</f>
        <v>2.522727272727273E-2</v>
      </c>
    </row>
    <row r="89" spans="1:11" x14ac:dyDescent="0.2">
      <c r="A89" t="s">
        <v>109</v>
      </c>
      <c r="B89" t="s">
        <v>110</v>
      </c>
      <c r="C89">
        <v>28.684999999999999</v>
      </c>
      <c r="D89">
        <v>30.9</v>
      </c>
      <c r="E89" s="1">
        <v>40924</v>
      </c>
      <c r="F89" s="1">
        <v>41474</v>
      </c>
      <c r="G89">
        <v>72</v>
      </c>
      <c r="H89">
        <v>1.79</v>
      </c>
      <c r="I89">
        <v>93.09</v>
      </c>
      <c r="J89">
        <v>92.69</v>
      </c>
      <c r="K89">
        <f>H89/G89</f>
        <v>2.4861111111111112E-2</v>
      </c>
    </row>
    <row r="90" spans="1:11" x14ac:dyDescent="0.2">
      <c r="A90" t="s">
        <v>430</v>
      </c>
      <c r="B90" t="s">
        <v>43</v>
      </c>
      <c r="C90">
        <v>11.164999999999999</v>
      </c>
      <c r="D90">
        <v>9.5</v>
      </c>
      <c r="E90" s="1">
        <v>41183</v>
      </c>
      <c r="F90" s="1">
        <v>41565</v>
      </c>
      <c r="G90">
        <v>163</v>
      </c>
      <c r="H90">
        <v>4.05</v>
      </c>
      <c r="I90">
        <v>100.3</v>
      </c>
      <c r="J90">
        <v>99.9</v>
      </c>
      <c r="K90">
        <f>H90/G90</f>
        <v>2.4846625766871164E-2</v>
      </c>
    </row>
    <row r="91" spans="1:11" x14ac:dyDescent="0.2">
      <c r="A91" t="s">
        <v>279</v>
      </c>
      <c r="B91" t="s">
        <v>43</v>
      </c>
      <c r="C91">
        <v>11.16</v>
      </c>
      <c r="D91">
        <v>9.5</v>
      </c>
      <c r="E91" s="1">
        <v>41043</v>
      </c>
      <c r="F91" s="1">
        <v>41537</v>
      </c>
      <c r="G91">
        <v>135</v>
      </c>
      <c r="H91">
        <v>3.25</v>
      </c>
      <c r="I91">
        <v>100.37</v>
      </c>
      <c r="J91">
        <v>99.97</v>
      </c>
      <c r="K91">
        <f>H91/G91</f>
        <v>2.4074074074074074E-2</v>
      </c>
    </row>
    <row r="92" spans="1:11" x14ac:dyDescent="0.2">
      <c r="A92" t="s">
        <v>238</v>
      </c>
      <c r="B92" t="s">
        <v>43</v>
      </c>
      <c r="C92">
        <v>11.16</v>
      </c>
      <c r="D92">
        <v>9.4</v>
      </c>
      <c r="E92" s="1">
        <v>41029</v>
      </c>
      <c r="F92" s="1">
        <v>41593</v>
      </c>
      <c r="G92">
        <v>191</v>
      </c>
      <c r="H92">
        <v>4.58</v>
      </c>
      <c r="I92">
        <v>100.55</v>
      </c>
      <c r="J92">
        <v>100.15</v>
      </c>
      <c r="K92">
        <f>H92/G92</f>
        <v>2.3979057591623037E-2</v>
      </c>
    </row>
    <row r="93" spans="1:11" x14ac:dyDescent="0.2">
      <c r="A93" t="s">
        <v>221</v>
      </c>
      <c r="B93" t="s">
        <v>114</v>
      </c>
      <c r="C93">
        <v>2.7</v>
      </c>
      <c r="D93">
        <v>3.2</v>
      </c>
      <c r="E93" s="1">
        <v>41015</v>
      </c>
      <c r="F93" s="1">
        <v>41446</v>
      </c>
      <c r="G93">
        <v>44</v>
      </c>
      <c r="H93">
        <v>1.05</v>
      </c>
      <c r="I93">
        <v>84.53</v>
      </c>
      <c r="J93">
        <v>84.13</v>
      </c>
      <c r="K93">
        <f>H93/G93</f>
        <v>2.3863636363636365E-2</v>
      </c>
    </row>
    <row r="94" spans="1:11" x14ac:dyDescent="0.2">
      <c r="A94" t="s">
        <v>136</v>
      </c>
      <c r="B94" t="s">
        <v>31</v>
      </c>
      <c r="C94">
        <v>15.55</v>
      </c>
      <c r="D94">
        <v>14</v>
      </c>
      <c r="E94" s="1">
        <v>40952</v>
      </c>
      <c r="F94" s="1">
        <v>41502</v>
      </c>
      <c r="G94">
        <v>100</v>
      </c>
      <c r="H94">
        <v>2.3199999999999998</v>
      </c>
      <c r="I94">
        <v>100.12</v>
      </c>
      <c r="J94">
        <v>99.72</v>
      </c>
      <c r="K94">
        <f>H94/G94</f>
        <v>2.3199999999999998E-2</v>
      </c>
    </row>
    <row r="95" spans="1:11" x14ac:dyDescent="0.2">
      <c r="A95" t="s">
        <v>195</v>
      </c>
      <c r="B95" t="s">
        <v>23</v>
      </c>
      <c r="C95">
        <v>43.125</v>
      </c>
      <c r="D95">
        <v>40.4</v>
      </c>
      <c r="E95" s="1">
        <v>40980</v>
      </c>
      <c r="F95" s="1">
        <v>41537</v>
      </c>
      <c r="G95">
        <v>135</v>
      </c>
      <c r="H95">
        <v>3.11</v>
      </c>
      <c r="I95">
        <v>100.87</v>
      </c>
      <c r="J95">
        <v>100.67</v>
      </c>
      <c r="K95">
        <f>H95/G95</f>
        <v>2.3037037037037036E-2</v>
      </c>
    </row>
    <row r="96" spans="1:11" x14ac:dyDescent="0.2">
      <c r="A96" t="s">
        <v>448</v>
      </c>
      <c r="B96" t="s">
        <v>63</v>
      </c>
      <c r="C96">
        <v>14.65</v>
      </c>
      <c r="D96">
        <v>16.899999999999999</v>
      </c>
      <c r="E96" s="1">
        <v>41211</v>
      </c>
      <c r="F96" s="1">
        <v>41593</v>
      </c>
      <c r="G96">
        <v>191</v>
      </c>
      <c r="H96">
        <v>4.3099999999999996</v>
      </c>
      <c r="I96">
        <v>87.54</v>
      </c>
      <c r="J96">
        <v>87.34</v>
      </c>
      <c r="K96">
        <f>H96/G96</f>
        <v>2.2565445026178008E-2</v>
      </c>
    </row>
    <row r="97" spans="1:11" x14ac:dyDescent="0.2">
      <c r="A97" t="s">
        <v>151</v>
      </c>
      <c r="B97" t="s">
        <v>35</v>
      </c>
      <c r="C97">
        <v>11.085000000000001</v>
      </c>
      <c r="D97">
        <v>11.6</v>
      </c>
      <c r="E97" s="1">
        <v>40952</v>
      </c>
      <c r="F97" s="1">
        <v>41502</v>
      </c>
      <c r="G97">
        <v>100</v>
      </c>
      <c r="H97">
        <v>2.19</v>
      </c>
      <c r="I97">
        <v>95.91</v>
      </c>
      <c r="J97">
        <v>95.71</v>
      </c>
      <c r="K97">
        <f>H97/G97</f>
        <v>2.1899999999999999E-2</v>
      </c>
    </row>
    <row r="98" spans="1:11" x14ac:dyDescent="0.2">
      <c r="A98" t="s">
        <v>420</v>
      </c>
      <c r="B98" t="s">
        <v>43</v>
      </c>
      <c r="C98">
        <v>11.164999999999999</v>
      </c>
      <c r="D98">
        <v>9.1999999999999993</v>
      </c>
      <c r="E98" s="1">
        <v>41169</v>
      </c>
      <c r="F98" s="1">
        <v>41719</v>
      </c>
      <c r="G98">
        <v>317</v>
      </c>
      <c r="H98">
        <v>6.85</v>
      </c>
      <c r="I98">
        <v>100.95</v>
      </c>
      <c r="J98">
        <v>100.55</v>
      </c>
      <c r="K98">
        <f>H98/G98</f>
        <v>2.1608832807570977E-2</v>
      </c>
    </row>
    <row r="99" spans="1:11" x14ac:dyDescent="0.2">
      <c r="A99" t="s">
        <v>413</v>
      </c>
      <c r="B99" t="s">
        <v>17</v>
      </c>
      <c r="C99">
        <v>9.5570000000000004</v>
      </c>
      <c r="D99">
        <v>11.1</v>
      </c>
      <c r="E99" s="1">
        <v>41169</v>
      </c>
      <c r="F99" s="1">
        <v>41719</v>
      </c>
      <c r="G99">
        <v>317</v>
      </c>
      <c r="H99">
        <v>6.77</v>
      </c>
      <c r="I99">
        <v>89.38</v>
      </c>
      <c r="J99">
        <v>89.18</v>
      </c>
      <c r="K99">
        <f>H99/G99</f>
        <v>2.1356466876971607E-2</v>
      </c>
    </row>
    <row r="100" spans="1:11" x14ac:dyDescent="0.2">
      <c r="A100" t="s">
        <v>248</v>
      </c>
      <c r="B100" t="s">
        <v>114</v>
      </c>
      <c r="C100">
        <v>2.7</v>
      </c>
      <c r="D100">
        <v>2</v>
      </c>
      <c r="E100" s="1">
        <v>41029</v>
      </c>
      <c r="F100" s="1">
        <v>41593</v>
      </c>
      <c r="G100">
        <v>191</v>
      </c>
      <c r="H100">
        <v>3.97</v>
      </c>
      <c r="I100">
        <v>101.17</v>
      </c>
      <c r="J100">
        <v>100.77</v>
      </c>
      <c r="K100">
        <f>H100/G100</f>
        <v>2.0785340314136126E-2</v>
      </c>
    </row>
    <row r="101" spans="1:11" x14ac:dyDescent="0.2">
      <c r="A101" t="s">
        <v>229</v>
      </c>
      <c r="B101" t="s">
        <v>134</v>
      </c>
      <c r="C101">
        <v>48.274999999999999</v>
      </c>
      <c r="D101">
        <v>43.773000000000003</v>
      </c>
      <c r="E101" s="1">
        <v>41015</v>
      </c>
      <c r="F101" s="1">
        <v>41446</v>
      </c>
      <c r="G101">
        <v>44</v>
      </c>
      <c r="H101">
        <v>0.91</v>
      </c>
      <c r="I101">
        <v>100.21</v>
      </c>
      <c r="J101">
        <v>100.01</v>
      </c>
      <c r="K101">
        <f>H101/G101</f>
        <v>2.0681818181818183E-2</v>
      </c>
    </row>
    <row r="102" spans="1:11" x14ac:dyDescent="0.2">
      <c r="A102" t="s">
        <v>392</v>
      </c>
      <c r="B102" t="s">
        <v>43</v>
      </c>
      <c r="C102">
        <v>11.16</v>
      </c>
      <c r="D102">
        <v>9.1</v>
      </c>
      <c r="E102" s="1">
        <v>41134</v>
      </c>
      <c r="F102" s="1">
        <v>41691</v>
      </c>
      <c r="G102">
        <v>289</v>
      </c>
      <c r="H102">
        <v>5.96</v>
      </c>
      <c r="I102">
        <v>101.87</v>
      </c>
      <c r="J102">
        <v>101.46</v>
      </c>
      <c r="K102">
        <f>H102/G102</f>
        <v>2.0622837370242213E-2</v>
      </c>
    </row>
    <row r="103" spans="1:11" x14ac:dyDescent="0.2">
      <c r="A103" t="s">
        <v>262</v>
      </c>
      <c r="B103" t="s">
        <v>37</v>
      </c>
      <c r="C103">
        <v>10.515000000000001</v>
      </c>
      <c r="D103">
        <v>13</v>
      </c>
      <c r="E103" s="1">
        <v>41029</v>
      </c>
      <c r="F103" s="1">
        <v>41593</v>
      </c>
      <c r="G103">
        <v>191</v>
      </c>
      <c r="H103">
        <v>3.87</v>
      </c>
      <c r="I103">
        <v>83.37</v>
      </c>
      <c r="J103">
        <v>83.17</v>
      </c>
      <c r="K103">
        <f>H103/G103</f>
        <v>2.0261780104712041E-2</v>
      </c>
    </row>
    <row r="104" spans="1:11" x14ac:dyDescent="0.2">
      <c r="A104" t="s">
        <v>439</v>
      </c>
      <c r="B104" t="s">
        <v>170</v>
      </c>
      <c r="C104">
        <v>6.6929999999999996</v>
      </c>
      <c r="D104">
        <v>5.9</v>
      </c>
      <c r="E104" s="1">
        <v>41197</v>
      </c>
      <c r="F104" s="1">
        <v>41719</v>
      </c>
      <c r="G104">
        <v>317</v>
      </c>
      <c r="H104">
        <v>6.41</v>
      </c>
      <c r="I104">
        <v>102.2</v>
      </c>
      <c r="J104">
        <v>102</v>
      </c>
      <c r="K104">
        <f>H104/G104</f>
        <v>2.0220820189274447E-2</v>
      </c>
    </row>
    <row r="105" spans="1:11" x14ac:dyDescent="0.2">
      <c r="A105" t="s">
        <v>182</v>
      </c>
      <c r="B105" t="s">
        <v>37</v>
      </c>
      <c r="C105">
        <v>10.515000000000001</v>
      </c>
      <c r="D105">
        <v>13</v>
      </c>
      <c r="E105" s="1">
        <v>40980</v>
      </c>
      <c r="F105" s="1">
        <v>41537</v>
      </c>
      <c r="G105">
        <v>135</v>
      </c>
      <c r="H105">
        <v>2.72</v>
      </c>
      <c r="I105">
        <v>82.67</v>
      </c>
      <c r="J105">
        <v>82.47</v>
      </c>
      <c r="K105">
        <f>H105/G105</f>
        <v>2.0148148148148151E-2</v>
      </c>
    </row>
    <row r="106" spans="1:11" x14ac:dyDescent="0.2">
      <c r="A106" t="s">
        <v>212</v>
      </c>
      <c r="B106" t="s">
        <v>37</v>
      </c>
      <c r="C106">
        <v>10.515000000000001</v>
      </c>
      <c r="D106">
        <v>13</v>
      </c>
      <c r="E106" s="1">
        <v>41015</v>
      </c>
      <c r="F106" s="1">
        <v>41446</v>
      </c>
      <c r="G106">
        <v>44</v>
      </c>
      <c r="H106">
        <v>0.88</v>
      </c>
      <c r="I106">
        <v>81.42</v>
      </c>
      <c r="J106">
        <v>81.22</v>
      </c>
      <c r="K106">
        <f>H106/G106</f>
        <v>0.02</v>
      </c>
    </row>
    <row r="107" spans="1:11" x14ac:dyDescent="0.2">
      <c r="A107" t="s">
        <v>447</v>
      </c>
      <c r="B107" t="s">
        <v>37</v>
      </c>
      <c r="C107">
        <v>10.52</v>
      </c>
      <c r="D107">
        <v>13</v>
      </c>
      <c r="E107" s="1">
        <v>41211</v>
      </c>
      <c r="F107" s="1">
        <v>41593</v>
      </c>
      <c r="G107">
        <v>191</v>
      </c>
      <c r="H107">
        <v>3.79</v>
      </c>
      <c r="I107">
        <v>82.87</v>
      </c>
      <c r="J107">
        <v>82.67</v>
      </c>
      <c r="K107">
        <f>H107/G107</f>
        <v>1.9842931937172775E-2</v>
      </c>
    </row>
    <row r="108" spans="1:11" x14ac:dyDescent="0.2">
      <c r="A108" t="s">
        <v>166</v>
      </c>
      <c r="B108" t="s">
        <v>37</v>
      </c>
      <c r="C108">
        <v>10.515000000000001</v>
      </c>
      <c r="D108">
        <v>13</v>
      </c>
      <c r="E108" s="1">
        <v>40952</v>
      </c>
      <c r="F108" s="1">
        <v>41502</v>
      </c>
      <c r="G108">
        <v>100</v>
      </c>
      <c r="H108">
        <v>1.96</v>
      </c>
      <c r="I108">
        <v>82.28</v>
      </c>
      <c r="J108">
        <v>82.08</v>
      </c>
      <c r="K108">
        <f>H108/G108</f>
        <v>1.9599999999999999E-2</v>
      </c>
    </row>
    <row r="109" spans="1:11" x14ac:dyDescent="0.2">
      <c r="A109" t="s">
        <v>175</v>
      </c>
      <c r="B109" t="s">
        <v>17</v>
      </c>
      <c r="C109">
        <v>9.5570000000000004</v>
      </c>
      <c r="D109">
        <v>12</v>
      </c>
      <c r="E109" s="1">
        <v>40980</v>
      </c>
      <c r="F109" s="1">
        <v>41537</v>
      </c>
      <c r="G109">
        <v>135</v>
      </c>
      <c r="H109">
        <v>2.6</v>
      </c>
      <c r="I109">
        <v>80.59</v>
      </c>
      <c r="J109">
        <v>80.39</v>
      </c>
      <c r="K109">
        <f>H109/G109</f>
        <v>1.9259259259259261E-2</v>
      </c>
    </row>
    <row r="110" spans="1:11" x14ac:dyDescent="0.2">
      <c r="A110" t="s">
        <v>419</v>
      </c>
      <c r="B110" t="s">
        <v>93</v>
      </c>
      <c r="C110">
        <v>54.4</v>
      </c>
      <c r="D110">
        <v>42.4</v>
      </c>
      <c r="E110" s="1">
        <v>41169</v>
      </c>
      <c r="F110" s="1">
        <v>41719</v>
      </c>
      <c r="G110">
        <v>317</v>
      </c>
      <c r="H110">
        <v>6.04</v>
      </c>
      <c r="I110">
        <v>102.56</v>
      </c>
      <c r="J110">
        <v>101.94</v>
      </c>
      <c r="K110">
        <f>H110/G110</f>
        <v>1.9053627760252365E-2</v>
      </c>
    </row>
    <row r="111" spans="1:11" x14ac:dyDescent="0.2">
      <c r="A111" t="s">
        <v>445</v>
      </c>
      <c r="B111" t="s">
        <v>72</v>
      </c>
      <c r="C111">
        <v>36.76</v>
      </c>
      <c r="D111">
        <v>31</v>
      </c>
      <c r="E111" s="1">
        <v>41211</v>
      </c>
      <c r="F111" s="1">
        <v>41593</v>
      </c>
      <c r="G111">
        <v>191</v>
      </c>
      <c r="H111">
        <v>3.59</v>
      </c>
      <c r="I111">
        <v>101.03</v>
      </c>
      <c r="J111">
        <v>100.83</v>
      </c>
      <c r="K111">
        <f>H111/G111</f>
        <v>1.8795811518324608E-2</v>
      </c>
    </row>
    <row r="112" spans="1:11" x14ac:dyDescent="0.2">
      <c r="A112" t="s">
        <v>283</v>
      </c>
      <c r="B112" t="s">
        <v>37</v>
      </c>
      <c r="C112">
        <v>10.51</v>
      </c>
      <c r="D112">
        <v>13</v>
      </c>
      <c r="E112" s="1">
        <v>41043</v>
      </c>
      <c r="F112" s="1">
        <v>41537</v>
      </c>
      <c r="G112">
        <v>135</v>
      </c>
      <c r="H112">
        <v>2.52</v>
      </c>
      <c r="I112">
        <v>83.17</v>
      </c>
      <c r="J112">
        <v>82.97</v>
      </c>
      <c r="K112">
        <f>H112/G112</f>
        <v>1.8666666666666668E-2</v>
      </c>
    </row>
    <row r="113" spans="1:11" x14ac:dyDescent="0.2">
      <c r="A113" t="s">
        <v>341</v>
      </c>
      <c r="B113" t="s">
        <v>93</v>
      </c>
      <c r="C113">
        <v>54.35</v>
      </c>
      <c r="D113">
        <v>42.4</v>
      </c>
      <c r="E113" s="1">
        <v>41078</v>
      </c>
      <c r="F113" s="1">
        <v>41593</v>
      </c>
      <c r="G113">
        <v>191</v>
      </c>
      <c r="H113">
        <v>3.47</v>
      </c>
      <c r="I113">
        <v>101.68</v>
      </c>
      <c r="J113">
        <v>101.07</v>
      </c>
      <c r="K113">
        <f>H113/G113</f>
        <v>1.8167539267015708E-2</v>
      </c>
    </row>
    <row r="114" spans="1:11" x14ac:dyDescent="0.2">
      <c r="A114" t="s">
        <v>84</v>
      </c>
      <c r="B114" t="s">
        <v>37</v>
      </c>
      <c r="C114">
        <v>10.51</v>
      </c>
      <c r="D114">
        <v>7</v>
      </c>
      <c r="E114" s="1">
        <v>40924</v>
      </c>
      <c r="F114" s="1">
        <v>41474</v>
      </c>
      <c r="G114">
        <v>72</v>
      </c>
      <c r="H114">
        <v>1.3</v>
      </c>
      <c r="I114">
        <v>101.09</v>
      </c>
      <c r="J114">
        <v>100.89</v>
      </c>
      <c r="K114">
        <f>H114/G114</f>
        <v>1.8055555555555557E-2</v>
      </c>
    </row>
    <row r="115" spans="1:11" x14ac:dyDescent="0.2">
      <c r="A115" t="s">
        <v>414</v>
      </c>
      <c r="B115" t="s">
        <v>170</v>
      </c>
      <c r="C115">
        <v>6.6929999999999996</v>
      </c>
      <c r="D115">
        <v>5.7</v>
      </c>
      <c r="E115" s="1">
        <v>41169</v>
      </c>
      <c r="F115" s="1">
        <v>41719</v>
      </c>
      <c r="G115">
        <v>317</v>
      </c>
      <c r="H115">
        <v>5.63</v>
      </c>
      <c r="I115">
        <v>102.13</v>
      </c>
      <c r="J115">
        <v>101.93</v>
      </c>
      <c r="K115">
        <f>H115/G115</f>
        <v>1.7760252365930599E-2</v>
      </c>
    </row>
    <row r="116" spans="1:11" x14ac:dyDescent="0.2">
      <c r="A116" t="s">
        <v>433</v>
      </c>
      <c r="B116" t="s">
        <v>93</v>
      </c>
      <c r="C116">
        <v>54.4</v>
      </c>
      <c r="D116">
        <v>42.8</v>
      </c>
      <c r="E116" s="1">
        <v>41183</v>
      </c>
      <c r="F116" s="1">
        <v>41565</v>
      </c>
      <c r="G116">
        <v>163</v>
      </c>
      <c r="H116">
        <v>2.88</v>
      </c>
      <c r="I116">
        <v>102.37</v>
      </c>
      <c r="J116">
        <v>101.76</v>
      </c>
      <c r="K116">
        <f>H116/G116</f>
        <v>1.7668711656441717E-2</v>
      </c>
    </row>
    <row r="117" spans="1:11" x14ac:dyDescent="0.2">
      <c r="A117" t="s">
        <v>198</v>
      </c>
      <c r="B117" t="s">
        <v>131</v>
      </c>
      <c r="C117">
        <v>32.39</v>
      </c>
      <c r="D117">
        <v>39.1</v>
      </c>
      <c r="E117" s="1">
        <v>40980</v>
      </c>
      <c r="F117" s="1">
        <v>41537</v>
      </c>
      <c r="G117">
        <v>135</v>
      </c>
      <c r="H117">
        <v>2.36</v>
      </c>
      <c r="I117">
        <v>84.53</v>
      </c>
      <c r="J117">
        <v>84.33</v>
      </c>
      <c r="K117">
        <f>H117/G117</f>
        <v>1.748148148148148E-2</v>
      </c>
    </row>
    <row r="118" spans="1:11" x14ac:dyDescent="0.2">
      <c r="A118" t="s">
        <v>427</v>
      </c>
      <c r="B118" t="s">
        <v>170</v>
      </c>
      <c r="C118">
        <v>6.6929999999999996</v>
      </c>
      <c r="D118">
        <v>5.7</v>
      </c>
      <c r="E118" s="1">
        <v>41183</v>
      </c>
      <c r="F118" s="1">
        <v>41565</v>
      </c>
      <c r="G118">
        <v>163</v>
      </c>
      <c r="H118">
        <v>2.84</v>
      </c>
      <c r="I118">
        <v>101.55</v>
      </c>
      <c r="J118">
        <v>101.35</v>
      </c>
      <c r="K118">
        <f>H118/G118</f>
        <v>1.7423312883435581E-2</v>
      </c>
    </row>
    <row r="119" spans="1:11" x14ac:dyDescent="0.2">
      <c r="A119" t="s">
        <v>244</v>
      </c>
      <c r="B119" t="s">
        <v>29</v>
      </c>
      <c r="C119">
        <v>88.6</v>
      </c>
      <c r="D119">
        <v>76.8</v>
      </c>
      <c r="E119" s="1">
        <v>41029</v>
      </c>
      <c r="F119" s="1">
        <v>41593</v>
      </c>
      <c r="G119">
        <v>191</v>
      </c>
      <c r="H119">
        <v>3.3</v>
      </c>
      <c r="I119">
        <v>101.86</v>
      </c>
      <c r="J119">
        <v>101.45</v>
      </c>
      <c r="K119">
        <f>H119/G119</f>
        <v>1.7277486910994764E-2</v>
      </c>
    </row>
    <row r="120" spans="1:11" x14ac:dyDescent="0.2">
      <c r="A120" t="s">
        <v>150</v>
      </c>
      <c r="B120" t="s">
        <v>72</v>
      </c>
      <c r="C120">
        <v>36.700000000000003</v>
      </c>
      <c r="D120">
        <v>31.1</v>
      </c>
      <c r="E120" s="1">
        <v>40952</v>
      </c>
      <c r="F120" s="1">
        <v>41502</v>
      </c>
      <c r="G120">
        <v>100</v>
      </c>
      <c r="H120">
        <v>1.7</v>
      </c>
      <c r="I120">
        <v>101.58</v>
      </c>
      <c r="J120">
        <v>101.38</v>
      </c>
      <c r="K120">
        <f>H120/G120</f>
        <v>1.7000000000000001E-2</v>
      </c>
    </row>
    <row r="121" spans="1:11" x14ac:dyDescent="0.2">
      <c r="A121" t="s">
        <v>300</v>
      </c>
      <c r="B121" t="s">
        <v>37</v>
      </c>
      <c r="C121">
        <v>10.51</v>
      </c>
      <c r="D121">
        <v>13</v>
      </c>
      <c r="E121" s="1">
        <v>41058</v>
      </c>
      <c r="F121" s="1">
        <v>41474</v>
      </c>
      <c r="G121">
        <v>72</v>
      </c>
      <c r="H121">
        <v>1.19</v>
      </c>
      <c r="I121">
        <v>82.46</v>
      </c>
      <c r="J121">
        <v>82.26</v>
      </c>
      <c r="K121">
        <f>H121/G121</f>
        <v>1.6527777777777777E-2</v>
      </c>
    </row>
    <row r="122" spans="1:11" x14ac:dyDescent="0.2">
      <c r="A122" t="s">
        <v>188</v>
      </c>
      <c r="B122" t="s">
        <v>72</v>
      </c>
      <c r="C122">
        <v>36.71</v>
      </c>
      <c r="D122">
        <v>30.6</v>
      </c>
      <c r="E122" s="1">
        <v>40980</v>
      </c>
      <c r="F122" s="1">
        <v>41537</v>
      </c>
      <c r="G122">
        <v>135</v>
      </c>
      <c r="H122">
        <v>2.2200000000000002</v>
      </c>
      <c r="I122">
        <v>101.45</v>
      </c>
      <c r="J122">
        <v>101.25</v>
      </c>
      <c r="K122">
        <f>H122/G122</f>
        <v>1.6444444444444446E-2</v>
      </c>
    </row>
    <row r="123" spans="1:11" x14ac:dyDescent="0.2">
      <c r="A123" t="s">
        <v>460</v>
      </c>
      <c r="B123" t="s">
        <v>47</v>
      </c>
      <c r="C123">
        <v>73.47</v>
      </c>
      <c r="D123">
        <v>77.239999999999995</v>
      </c>
      <c r="E123" s="1">
        <v>41337</v>
      </c>
      <c r="F123" s="1">
        <v>41719</v>
      </c>
      <c r="G123">
        <v>317</v>
      </c>
      <c r="H123">
        <v>5.2</v>
      </c>
      <c r="I123">
        <v>98.71</v>
      </c>
      <c r="J123">
        <v>98.51</v>
      </c>
      <c r="K123">
        <f>H123/G123</f>
        <v>1.6403785488958992E-2</v>
      </c>
    </row>
    <row r="124" spans="1:11" x14ac:dyDescent="0.2">
      <c r="A124" t="s">
        <v>199</v>
      </c>
      <c r="B124" t="s">
        <v>170</v>
      </c>
      <c r="C124">
        <v>6.6929999999999996</v>
      </c>
      <c r="D124">
        <v>5.7</v>
      </c>
      <c r="E124" s="1">
        <v>40980</v>
      </c>
      <c r="F124" s="1">
        <v>41537</v>
      </c>
      <c r="G124">
        <v>135</v>
      </c>
      <c r="H124">
        <v>2.21</v>
      </c>
      <c r="I124">
        <v>101.82</v>
      </c>
      <c r="J124">
        <v>101.62</v>
      </c>
      <c r="K124">
        <f>H124/G124</f>
        <v>1.6370370370370368E-2</v>
      </c>
    </row>
    <row r="125" spans="1:11" x14ac:dyDescent="0.2">
      <c r="A125" t="s">
        <v>205</v>
      </c>
      <c r="B125" t="s">
        <v>110</v>
      </c>
      <c r="C125">
        <v>28.67</v>
      </c>
      <c r="D125">
        <v>32.1</v>
      </c>
      <c r="E125" s="1">
        <v>40980</v>
      </c>
      <c r="F125" s="1">
        <v>41537</v>
      </c>
      <c r="G125">
        <v>135</v>
      </c>
      <c r="H125">
        <v>2.19</v>
      </c>
      <c r="I125">
        <v>91.02</v>
      </c>
      <c r="J125">
        <v>90.62</v>
      </c>
      <c r="K125">
        <f>H125/G125</f>
        <v>1.6222222222222221E-2</v>
      </c>
    </row>
    <row r="126" spans="1:11" x14ac:dyDescent="0.2">
      <c r="A126" t="s">
        <v>463</v>
      </c>
      <c r="B126" t="s">
        <v>37</v>
      </c>
      <c r="C126">
        <v>10.52</v>
      </c>
      <c r="D126">
        <v>13.4</v>
      </c>
      <c r="E126" s="1">
        <v>41337</v>
      </c>
      <c r="F126" s="1">
        <v>41719</v>
      </c>
      <c r="G126">
        <v>317</v>
      </c>
      <c r="H126">
        <v>5.0999999999999996</v>
      </c>
      <c r="I126">
        <v>83</v>
      </c>
      <c r="J126">
        <v>82.8</v>
      </c>
      <c r="K126">
        <f>H126/G126</f>
        <v>1.6088328075709778E-2</v>
      </c>
    </row>
    <row r="127" spans="1:11" x14ac:dyDescent="0.2">
      <c r="A127" t="s">
        <v>259</v>
      </c>
      <c r="B127" t="s">
        <v>39</v>
      </c>
      <c r="C127">
        <v>25.295000000000002</v>
      </c>
      <c r="D127">
        <v>21.6</v>
      </c>
      <c r="E127" s="1">
        <v>41029</v>
      </c>
      <c r="F127" s="1">
        <v>41593</v>
      </c>
      <c r="G127">
        <v>191</v>
      </c>
      <c r="H127">
        <v>3</v>
      </c>
      <c r="I127">
        <v>101.66</v>
      </c>
      <c r="J127">
        <v>101.46</v>
      </c>
      <c r="K127">
        <f>H127/G127</f>
        <v>1.5706806282722512E-2</v>
      </c>
    </row>
    <row r="128" spans="1:11" x14ac:dyDescent="0.2">
      <c r="A128" t="s">
        <v>278</v>
      </c>
      <c r="B128" t="s">
        <v>243</v>
      </c>
      <c r="C128">
        <v>26.78</v>
      </c>
      <c r="D128">
        <v>22</v>
      </c>
      <c r="E128" s="1">
        <v>41043</v>
      </c>
      <c r="F128" s="1">
        <v>41537</v>
      </c>
      <c r="G128">
        <v>135</v>
      </c>
      <c r="H128">
        <v>2.08</v>
      </c>
      <c r="I128">
        <v>101.59</v>
      </c>
      <c r="J128">
        <v>101.18</v>
      </c>
      <c r="K128">
        <f>H128/G128</f>
        <v>1.5407407407407408E-2</v>
      </c>
    </row>
    <row r="129" spans="1:11" x14ac:dyDescent="0.2">
      <c r="A129" t="s">
        <v>346</v>
      </c>
      <c r="B129" t="s">
        <v>93</v>
      </c>
      <c r="C129">
        <v>54.37</v>
      </c>
      <c r="D129">
        <v>43.3</v>
      </c>
      <c r="E129" s="1">
        <v>41093</v>
      </c>
      <c r="F129" s="1">
        <v>41502</v>
      </c>
      <c r="G129">
        <v>100</v>
      </c>
      <c r="H129">
        <v>1.53</v>
      </c>
      <c r="I129">
        <v>101.2</v>
      </c>
      <c r="J129">
        <v>100.59</v>
      </c>
      <c r="K129">
        <f>H129/G129</f>
        <v>1.5300000000000001E-2</v>
      </c>
    </row>
    <row r="130" spans="1:11" x14ac:dyDescent="0.2">
      <c r="A130" t="s">
        <v>284</v>
      </c>
      <c r="B130" t="s">
        <v>90</v>
      </c>
      <c r="C130">
        <v>70.739999999999995</v>
      </c>
      <c r="D130">
        <v>61.7</v>
      </c>
      <c r="E130" s="1">
        <v>41043</v>
      </c>
      <c r="F130" s="1">
        <v>41537</v>
      </c>
      <c r="G130">
        <v>135</v>
      </c>
      <c r="H130">
        <v>2.06</v>
      </c>
      <c r="I130">
        <v>101.62</v>
      </c>
      <c r="J130">
        <v>101.42</v>
      </c>
      <c r="K130">
        <f>H130/G130</f>
        <v>1.5259259259259259E-2</v>
      </c>
    </row>
    <row r="131" spans="1:11" x14ac:dyDescent="0.2">
      <c r="A131" t="s">
        <v>453</v>
      </c>
      <c r="B131" t="s">
        <v>72</v>
      </c>
      <c r="C131">
        <v>36.79</v>
      </c>
      <c r="D131">
        <v>29.5</v>
      </c>
      <c r="E131" s="1">
        <v>41239</v>
      </c>
      <c r="F131" s="1">
        <v>41593</v>
      </c>
      <c r="G131">
        <v>191</v>
      </c>
      <c r="H131">
        <v>2.74</v>
      </c>
      <c r="I131">
        <v>102.44</v>
      </c>
      <c r="J131">
        <v>102.24</v>
      </c>
      <c r="K131">
        <f>H131/G131</f>
        <v>1.4345549738219896E-2</v>
      </c>
    </row>
    <row r="132" spans="1:11" x14ac:dyDescent="0.2">
      <c r="A132" t="s">
        <v>242</v>
      </c>
      <c r="B132" t="s">
        <v>243</v>
      </c>
      <c r="C132">
        <v>26.78</v>
      </c>
      <c r="D132">
        <v>21.4</v>
      </c>
      <c r="E132" s="1">
        <v>41029</v>
      </c>
      <c r="F132" s="1">
        <v>41593</v>
      </c>
      <c r="G132">
        <v>191</v>
      </c>
      <c r="H132">
        <v>2.73</v>
      </c>
      <c r="I132">
        <v>102.45</v>
      </c>
      <c r="J132">
        <v>102.04</v>
      </c>
      <c r="K132">
        <f>H132/G132</f>
        <v>1.4293193717277487E-2</v>
      </c>
    </row>
    <row r="133" spans="1:11" x14ac:dyDescent="0.2">
      <c r="A133" t="s">
        <v>143</v>
      </c>
      <c r="B133" t="s">
        <v>144</v>
      </c>
      <c r="C133">
        <v>8.1720000000000006</v>
      </c>
      <c r="D133">
        <v>10.7</v>
      </c>
      <c r="E133" s="1">
        <v>40952</v>
      </c>
      <c r="F133" s="1">
        <v>41502</v>
      </c>
      <c r="G133">
        <v>100</v>
      </c>
      <c r="H133">
        <v>1.42</v>
      </c>
      <c r="I133">
        <v>77.459999999999994</v>
      </c>
      <c r="J133">
        <v>77.260000000000005</v>
      </c>
      <c r="K133">
        <f>H133/G133</f>
        <v>1.4199999999999999E-2</v>
      </c>
    </row>
    <row r="134" spans="1:11" x14ac:dyDescent="0.2">
      <c r="A134" t="s">
        <v>187</v>
      </c>
      <c r="B134" t="s">
        <v>90</v>
      </c>
      <c r="C134">
        <v>70.709999999999994</v>
      </c>
      <c r="D134">
        <v>61.3</v>
      </c>
      <c r="E134" s="1">
        <v>40980</v>
      </c>
      <c r="F134" s="1">
        <v>41537</v>
      </c>
      <c r="G134">
        <v>135</v>
      </c>
      <c r="H134">
        <v>1.91</v>
      </c>
      <c r="I134">
        <v>101.77</v>
      </c>
      <c r="J134">
        <v>101.57</v>
      </c>
      <c r="K134">
        <f>H134/G134</f>
        <v>1.4148148148148148E-2</v>
      </c>
    </row>
    <row r="135" spans="1:11" x14ac:dyDescent="0.2">
      <c r="A135" t="s">
        <v>118</v>
      </c>
      <c r="B135" t="s">
        <v>117</v>
      </c>
      <c r="C135">
        <v>9.2970000000000006</v>
      </c>
      <c r="D135">
        <v>7.8</v>
      </c>
      <c r="E135" s="1">
        <v>40924</v>
      </c>
      <c r="F135" s="1">
        <v>41474</v>
      </c>
      <c r="G135">
        <v>72</v>
      </c>
      <c r="H135">
        <v>1</v>
      </c>
      <c r="I135">
        <v>101.02</v>
      </c>
      <c r="J135">
        <v>100.62</v>
      </c>
      <c r="K135">
        <f>H135/G135</f>
        <v>1.3888888888888888E-2</v>
      </c>
    </row>
    <row r="136" spans="1:11" x14ac:dyDescent="0.2">
      <c r="A136" t="s">
        <v>194</v>
      </c>
      <c r="B136" t="s">
        <v>43</v>
      </c>
      <c r="C136">
        <v>11.16</v>
      </c>
      <c r="D136">
        <v>8.8000000000000007</v>
      </c>
      <c r="E136" s="1">
        <v>40980</v>
      </c>
      <c r="F136" s="1">
        <v>41537</v>
      </c>
      <c r="G136">
        <v>135</v>
      </c>
      <c r="H136">
        <v>1.86</v>
      </c>
      <c r="I136">
        <v>102.19</v>
      </c>
      <c r="J136">
        <v>101.78</v>
      </c>
      <c r="K136">
        <f>H136/G136</f>
        <v>1.3777777777777778E-2</v>
      </c>
    </row>
    <row r="137" spans="1:11" x14ac:dyDescent="0.2">
      <c r="A137" t="s">
        <v>360</v>
      </c>
      <c r="B137" t="s">
        <v>93</v>
      </c>
      <c r="C137">
        <v>54.37</v>
      </c>
      <c r="D137">
        <v>40</v>
      </c>
      <c r="E137" s="1">
        <v>41106</v>
      </c>
      <c r="F137" s="1">
        <v>41656</v>
      </c>
      <c r="G137">
        <v>254</v>
      </c>
      <c r="H137">
        <v>3.48</v>
      </c>
      <c r="I137">
        <v>103.4</v>
      </c>
      <c r="J137">
        <v>102.78</v>
      </c>
      <c r="K137">
        <f>H137/G137</f>
        <v>1.3700787401574804E-2</v>
      </c>
    </row>
    <row r="138" spans="1:11" x14ac:dyDescent="0.2">
      <c r="A138" t="s">
        <v>331</v>
      </c>
      <c r="B138" t="s">
        <v>43</v>
      </c>
      <c r="C138">
        <v>11.16</v>
      </c>
      <c r="D138">
        <v>8.5</v>
      </c>
      <c r="E138" s="1">
        <v>41078</v>
      </c>
      <c r="F138" s="1">
        <v>41593</v>
      </c>
      <c r="G138">
        <v>191</v>
      </c>
      <c r="H138">
        <v>2.58</v>
      </c>
      <c r="I138">
        <v>102.09</v>
      </c>
      <c r="J138">
        <v>101.68</v>
      </c>
      <c r="K138">
        <f>H138/G138</f>
        <v>1.3507853403141361E-2</v>
      </c>
    </row>
    <row r="139" spans="1:11" x14ac:dyDescent="0.2">
      <c r="A139" t="s">
        <v>452</v>
      </c>
      <c r="B139" t="s">
        <v>90</v>
      </c>
      <c r="C139">
        <v>70.72</v>
      </c>
      <c r="D139">
        <v>60.5</v>
      </c>
      <c r="E139" s="1">
        <v>41239</v>
      </c>
      <c r="F139" s="1">
        <v>41593</v>
      </c>
      <c r="G139">
        <v>191</v>
      </c>
      <c r="H139">
        <v>2.57</v>
      </c>
      <c r="I139">
        <v>102.62</v>
      </c>
      <c r="J139">
        <v>102.41</v>
      </c>
      <c r="K139">
        <f>H139/G139</f>
        <v>1.3455497382198952E-2</v>
      </c>
    </row>
    <row r="140" spans="1:11" x14ac:dyDescent="0.2">
      <c r="A140" t="s">
        <v>186</v>
      </c>
      <c r="B140" t="s">
        <v>144</v>
      </c>
      <c r="C140">
        <v>8.1720000000000006</v>
      </c>
      <c r="D140">
        <v>10.1</v>
      </c>
      <c r="E140" s="1">
        <v>40980</v>
      </c>
      <c r="F140" s="1">
        <v>41537</v>
      </c>
      <c r="G140">
        <v>135</v>
      </c>
      <c r="H140">
        <v>1.81</v>
      </c>
      <c r="I140">
        <v>82.81</v>
      </c>
      <c r="J140">
        <v>82.61</v>
      </c>
      <c r="K140">
        <f>H140/G140</f>
        <v>1.3407407407407408E-2</v>
      </c>
    </row>
    <row r="141" spans="1:11" x14ac:dyDescent="0.2">
      <c r="A141" t="s">
        <v>258</v>
      </c>
      <c r="B141" t="s">
        <v>72</v>
      </c>
      <c r="C141">
        <v>36.72</v>
      </c>
      <c r="D141">
        <v>29.2</v>
      </c>
      <c r="E141" s="1">
        <v>41029</v>
      </c>
      <c r="F141" s="1">
        <v>41593</v>
      </c>
      <c r="G141">
        <v>191</v>
      </c>
      <c r="H141">
        <v>2.56</v>
      </c>
      <c r="I141">
        <v>103.14</v>
      </c>
      <c r="J141">
        <v>102.93</v>
      </c>
      <c r="K141">
        <f>H141/G141</f>
        <v>1.3403141361256544E-2</v>
      </c>
    </row>
    <row r="142" spans="1:11" x14ac:dyDescent="0.2">
      <c r="A142" t="s">
        <v>269</v>
      </c>
      <c r="B142" t="s">
        <v>90</v>
      </c>
      <c r="C142">
        <v>70.739999999999995</v>
      </c>
      <c r="D142">
        <v>60.5</v>
      </c>
      <c r="E142" s="1">
        <v>41029</v>
      </c>
      <c r="F142" s="1">
        <v>41593</v>
      </c>
      <c r="G142">
        <v>191</v>
      </c>
      <c r="H142">
        <v>2.5499999999999998</v>
      </c>
      <c r="I142">
        <v>102.63</v>
      </c>
      <c r="J142">
        <v>102.42</v>
      </c>
      <c r="K142">
        <f>H142/G142</f>
        <v>1.3350785340314135E-2</v>
      </c>
    </row>
    <row r="143" spans="1:11" x14ac:dyDescent="0.2">
      <c r="A143" t="s">
        <v>286</v>
      </c>
      <c r="B143" t="s">
        <v>114</v>
      </c>
      <c r="C143">
        <v>2.7</v>
      </c>
      <c r="D143">
        <v>1.9</v>
      </c>
      <c r="E143" s="1">
        <v>41043</v>
      </c>
      <c r="F143" s="1">
        <v>41537</v>
      </c>
      <c r="G143">
        <v>135</v>
      </c>
      <c r="H143">
        <v>1.76</v>
      </c>
      <c r="I143">
        <v>102.67</v>
      </c>
      <c r="J143">
        <v>102.26</v>
      </c>
      <c r="K143">
        <f>H143/G143</f>
        <v>1.3037037037037038E-2</v>
      </c>
    </row>
    <row r="144" spans="1:11" x14ac:dyDescent="0.2">
      <c r="A144" t="s">
        <v>318</v>
      </c>
      <c r="B144" t="s">
        <v>49</v>
      </c>
      <c r="C144">
        <v>6.6719999999999997</v>
      </c>
      <c r="D144">
        <v>5.3</v>
      </c>
      <c r="E144" s="1">
        <v>41078</v>
      </c>
      <c r="F144" s="1">
        <v>41593</v>
      </c>
      <c r="G144">
        <v>191</v>
      </c>
      <c r="H144">
        <v>2.48</v>
      </c>
      <c r="I144">
        <v>102.2</v>
      </c>
      <c r="J144">
        <v>102</v>
      </c>
      <c r="K144">
        <f>H144/G144</f>
        <v>1.2984293193717278E-2</v>
      </c>
    </row>
    <row r="145" spans="1:11" x14ac:dyDescent="0.2">
      <c r="A145" t="s">
        <v>130</v>
      </c>
      <c r="B145" t="s">
        <v>131</v>
      </c>
      <c r="C145">
        <v>32.39</v>
      </c>
      <c r="D145">
        <v>41.2</v>
      </c>
      <c r="E145" s="1">
        <v>40952</v>
      </c>
      <c r="F145" s="1">
        <v>41502</v>
      </c>
      <c r="G145">
        <v>100</v>
      </c>
      <c r="H145">
        <v>1.29</v>
      </c>
      <c r="I145">
        <v>80.09</v>
      </c>
      <c r="J145">
        <v>79.89</v>
      </c>
      <c r="K145">
        <f>H145/G145</f>
        <v>1.29E-2</v>
      </c>
    </row>
    <row r="146" spans="1:11" x14ac:dyDescent="0.2">
      <c r="A146" t="s">
        <v>207</v>
      </c>
      <c r="B146" t="s">
        <v>17</v>
      </c>
      <c r="C146">
        <v>9.5570000000000004</v>
      </c>
      <c r="D146">
        <v>13.5</v>
      </c>
      <c r="E146" s="1">
        <v>40980</v>
      </c>
      <c r="F146" s="1">
        <v>41537</v>
      </c>
      <c r="G146">
        <v>135</v>
      </c>
      <c r="H146">
        <v>1.74</v>
      </c>
      <c r="I146">
        <v>73.38</v>
      </c>
      <c r="J146">
        <v>73.180000000000007</v>
      </c>
      <c r="K146">
        <f>H146/G146</f>
        <v>1.2888888888888889E-2</v>
      </c>
    </row>
    <row r="147" spans="1:11" x14ac:dyDescent="0.2">
      <c r="A147" t="s">
        <v>394</v>
      </c>
      <c r="B147" t="s">
        <v>93</v>
      </c>
      <c r="C147">
        <v>54.37</v>
      </c>
      <c r="D147">
        <v>39</v>
      </c>
      <c r="E147" s="1">
        <v>41134</v>
      </c>
      <c r="F147" s="1">
        <v>41691</v>
      </c>
      <c r="G147">
        <v>289</v>
      </c>
      <c r="H147">
        <v>3.63</v>
      </c>
      <c r="I147">
        <v>104.2</v>
      </c>
      <c r="J147">
        <v>103.57</v>
      </c>
      <c r="K147">
        <f>H147/G147</f>
        <v>1.2560553633217992E-2</v>
      </c>
    </row>
    <row r="148" spans="1:11" x14ac:dyDescent="0.2">
      <c r="A148" t="s">
        <v>208</v>
      </c>
      <c r="B148" t="s">
        <v>63</v>
      </c>
      <c r="C148">
        <v>14.64</v>
      </c>
      <c r="D148">
        <v>18.2</v>
      </c>
      <c r="E148" s="1">
        <v>40980</v>
      </c>
      <c r="F148" s="1">
        <v>41537</v>
      </c>
      <c r="G148">
        <v>135</v>
      </c>
      <c r="H148">
        <v>1.67</v>
      </c>
      <c r="I148">
        <v>82.79</v>
      </c>
      <c r="J148">
        <v>82.59</v>
      </c>
      <c r="K148">
        <f>H148/G148</f>
        <v>1.237037037037037E-2</v>
      </c>
    </row>
    <row r="149" spans="1:11" x14ac:dyDescent="0.2">
      <c r="A149" t="s">
        <v>405</v>
      </c>
      <c r="B149" t="s">
        <v>93</v>
      </c>
      <c r="C149">
        <v>54.37</v>
      </c>
      <c r="D149">
        <v>42.3</v>
      </c>
      <c r="E149" s="1">
        <v>41148</v>
      </c>
      <c r="F149" s="1">
        <v>41502</v>
      </c>
      <c r="G149">
        <v>100</v>
      </c>
      <c r="H149">
        <v>1.23</v>
      </c>
      <c r="I149">
        <v>101.54</v>
      </c>
      <c r="J149">
        <v>100.93</v>
      </c>
      <c r="K149">
        <f>H149/G149</f>
        <v>1.23E-2</v>
      </c>
    </row>
    <row r="150" spans="1:11" x14ac:dyDescent="0.2">
      <c r="A150" t="s">
        <v>389</v>
      </c>
      <c r="B150" t="s">
        <v>93</v>
      </c>
      <c r="C150">
        <v>54.37</v>
      </c>
      <c r="D150">
        <v>41.1</v>
      </c>
      <c r="E150" s="1">
        <v>41120</v>
      </c>
      <c r="F150" s="1">
        <v>41537</v>
      </c>
      <c r="G150">
        <v>135</v>
      </c>
      <c r="H150">
        <v>1.63</v>
      </c>
      <c r="I150">
        <v>102.77</v>
      </c>
      <c r="J150">
        <v>102.15</v>
      </c>
      <c r="K150">
        <f>H150/G150</f>
        <v>1.2074074074074074E-2</v>
      </c>
    </row>
    <row r="151" spans="1:11" x14ac:dyDescent="0.2">
      <c r="A151" t="s">
        <v>464</v>
      </c>
      <c r="B151" t="s">
        <v>72</v>
      </c>
      <c r="C151">
        <v>36.78</v>
      </c>
      <c r="D151">
        <v>23.36</v>
      </c>
      <c r="E151" s="1">
        <v>41387</v>
      </c>
      <c r="F151" s="1">
        <v>41565</v>
      </c>
      <c r="G151">
        <v>163</v>
      </c>
      <c r="H151">
        <v>1.94</v>
      </c>
      <c r="I151">
        <v>102.6</v>
      </c>
      <c r="J151">
        <v>102.09</v>
      </c>
      <c r="K151">
        <f>H151/G151</f>
        <v>1.1901840490797545E-2</v>
      </c>
    </row>
    <row r="152" spans="1:11" x14ac:dyDescent="0.2">
      <c r="A152" t="s">
        <v>402</v>
      </c>
      <c r="B152" t="s">
        <v>23</v>
      </c>
      <c r="C152">
        <v>43.18</v>
      </c>
      <c r="D152">
        <v>38</v>
      </c>
      <c r="E152" s="1">
        <v>41148</v>
      </c>
      <c r="F152" s="1">
        <v>41502</v>
      </c>
      <c r="G152">
        <v>100</v>
      </c>
      <c r="H152">
        <v>1.19</v>
      </c>
      <c r="I152">
        <v>101.58</v>
      </c>
      <c r="J152">
        <v>101.38</v>
      </c>
      <c r="K152">
        <f>H152/G152</f>
        <v>1.1899999999999999E-2</v>
      </c>
    </row>
    <row r="153" spans="1:11" x14ac:dyDescent="0.2">
      <c r="A153" t="s">
        <v>442</v>
      </c>
      <c r="B153" t="s">
        <v>93</v>
      </c>
      <c r="C153">
        <v>54.4</v>
      </c>
      <c r="D153">
        <v>38.5</v>
      </c>
      <c r="E153" s="1">
        <v>41197</v>
      </c>
      <c r="F153" s="1">
        <v>41719</v>
      </c>
      <c r="G153">
        <v>317</v>
      </c>
      <c r="H153">
        <v>3.76</v>
      </c>
      <c r="I153">
        <v>104.84</v>
      </c>
      <c r="J153">
        <v>104.21</v>
      </c>
      <c r="K153">
        <f>H153/G153</f>
        <v>1.1861198738170346E-2</v>
      </c>
    </row>
    <row r="154" spans="1:11" x14ac:dyDescent="0.2">
      <c r="A154" t="s">
        <v>102</v>
      </c>
      <c r="B154" t="s">
        <v>35</v>
      </c>
      <c r="C154">
        <v>11.085000000000001</v>
      </c>
      <c r="D154">
        <v>11.9</v>
      </c>
      <c r="E154" s="1">
        <v>40924</v>
      </c>
      <c r="F154" s="1">
        <v>41474</v>
      </c>
      <c r="G154">
        <v>72</v>
      </c>
      <c r="H154">
        <v>0.85</v>
      </c>
      <c r="I154">
        <v>94.59</v>
      </c>
      <c r="J154">
        <v>94.39</v>
      </c>
      <c r="K154">
        <f>H154/G154</f>
        <v>1.1805555555555555E-2</v>
      </c>
    </row>
    <row r="155" spans="1:11" x14ac:dyDescent="0.2">
      <c r="A155" t="s">
        <v>140</v>
      </c>
      <c r="B155" t="s">
        <v>74</v>
      </c>
      <c r="C155">
        <v>56.33</v>
      </c>
      <c r="D155">
        <v>48.1</v>
      </c>
      <c r="E155" s="1">
        <v>40952</v>
      </c>
      <c r="F155" s="1">
        <v>41502</v>
      </c>
      <c r="G155">
        <v>100</v>
      </c>
      <c r="H155">
        <v>1.1399999999999999</v>
      </c>
      <c r="I155">
        <v>101.36</v>
      </c>
      <c r="J155">
        <v>100.95</v>
      </c>
      <c r="K155">
        <f>H155/G155</f>
        <v>1.1399999999999999E-2</v>
      </c>
    </row>
    <row r="156" spans="1:11" x14ac:dyDescent="0.2">
      <c r="A156" t="s">
        <v>219</v>
      </c>
      <c r="B156" t="s">
        <v>72</v>
      </c>
      <c r="C156">
        <v>36.704999999999998</v>
      </c>
      <c r="D156">
        <v>30.1</v>
      </c>
      <c r="E156" s="1">
        <v>41015</v>
      </c>
      <c r="F156" s="1">
        <v>41446</v>
      </c>
      <c r="G156">
        <v>44</v>
      </c>
      <c r="H156">
        <v>0.49</v>
      </c>
      <c r="I156">
        <v>100.92</v>
      </c>
      <c r="J156">
        <v>100.72</v>
      </c>
      <c r="K156">
        <f>H156/G156</f>
        <v>1.1136363636363637E-2</v>
      </c>
    </row>
    <row r="157" spans="1:11" x14ac:dyDescent="0.2">
      <c r="A157" t="s">
        <v>193</v>
      </c>
      <c r="B157" t="s">
        <v>41</v>
      </c>
      <c r="C157">
        <v>9.5459999999999994</v>
      </c>
      <c r="D157">
        <v>8</v>
      </c>
      <c r="E157" s="1">
        <v>40980</v>
      </c>
      <c r="F157" s="1">
        <v>41537</v>
      </c>
      <c r="G157">
        <v>135</v>
      </c>
      <c r="H157">
        <v>1.5</v>
      </c>
      <c r="I157">
        <v>102.21</v>
      </c>
      <c r="J157">
        <v>102.01</v>
      </c>
      <c r="K157">
        <f>H157/G157</f>
        <v>1.1111111111111112E-2</v>
      </c>
    </row>
    <row r="158" spans="1:11" x14ac:dyDescent="0.2">
      <c r="A158" t="s">
        <v>32</v>
      </c>
      <c r="B158" t="s">
        <v>33</v>
      </c>
      <c r="C158">
        <v>60.03</v>
      </c>
      <c r="D158">
        <v>34.200000000000003</v>
      </c>
      <c r="E158" s="1">
        <v>40889</v>
      </c>
      <c r="F158" s="1">
        <v>41446</v>
      </c>
      <c r="G158">
        <v>44</v>
      </c>
      <c r="H158">
        <v>0.48</v>
      </c>
      <c r="I158">
        <v>0</v>
      </c>
      <c r="J158">
        <v>100.82</v>
      </c>
      <c r="K158">
        <f>H158/G158</f>
        <v>1.0909090909090908E-2</v>
      </c>
    </row>
    <row r="159" spans="1:11" x14ac:dyDescent="0.2">
      <c r="A159" t="s">
        <v>133</v>
      </c>
      <c r="B159" t="s">
        <v>134</v>
      </c>
      <c r="C159">
        <v>48.27</v>
      </c>
      <c r="D159">
        <v>41.818800000000003</v>
      </c>
      <c r="E159" s="1">
        <v>40952</v>
      </c>
      <c r="F159" s="1">
        <v>41502</v>
      </c>
      <c r="G159">
        <v>100</v>
      </c>
      <c r="H159">
        <v>1.06</v>
      </c>
      <c r="I159">
        <v>101.45</v>
      </c>
      <c r="J159">
        <v>101.25</v>
      </c>
      <c r="K159">
        <f>H159/G159</f>
        <v>1.06E-2</v>
      </c>
    </row>
    <row r="160" spans="1:11" x14ac:dyDescent="0.2">
      <c r="A160" t="s">
        <v>380</v>
      </c>
      <c r="B160" t="s">
        <v>131</v>
      </c>
      <c r="C160">
        <v>32.44</v>
      </c>
      <c r="D160">
        <v>25.1</v>
      </c>
      <c r="E160" s="1">
        <v>41120</v>
      </c>
      <c r="F160" s="1">
        <v>41537</v>
      </c>
      <c r="G160">
        <v>135</v>
      </c>
      <c r="H160">
        <v>1.43</v>
      </c>
      <c r="I160">
        <v>101.89</v>
      </c>
      <c r="J160">
        <v>101.69</v>
      </c>
      <c r="K160">
        <f>H160/G160</f>
        <v>1.0592592592592593E-2</v>
      </c>
    </row>
    <row r="161" spans="1:11" x14ac:dyDescent="0.2">
      <c r="A161" t="s">
        <v>296</v>
      </c>
      <c r="B161" t="s">
        <v>114</v>
      </c>
      <c r="C161">
        <v>2.7</v>
      </c>
      <c r="D161">
        <v>1.9</v>
      </c>
      <c r="E161" s="1">
        <v>41058</v>
      </c>
      <c r="F161" s="1">
        <v>41474</v>
      </c>
      <c r="G161">
        <v>72</v>
      </c>
      <c r="H161">
        <v>0.76</v>
      </c>
      <c r="I161">
        <v>101.87</v>
      </c>
      <c r="J161">
        <v>101.46</v>
      </c>
      <c r="K161">
        <f>H161/G161</f>
        <v>1.0555555555555556E-2</v>
      </c>
    </row>
    <row r="162" spans="1:11" x14ac:dyDescent="0.2">
      <c r="A162" t="s">
        <v>97</v>
      </c>
      <c r="B162" t="s">
        <v>37</v>
      </c>
      <c r="C162">
        <v>10.51</v>
      </c>
      <c r="D162">
        <v>6</v>
      </c>
      <c r="E162" s="1">
        <v>40924</v>
      </c>
      <c r="F162" s="1">
        <v>41474</v>
      </c>
      <c r="G162">
        <v>72</v>
      </c>
      <c r="H162">
        <v>0.75</v>
      </c>
      <c r="I162">
        <v>101.29</v>
      </c>
      <c r="J162">
        <v>101.09</v>
      </c>
      <c r="K162">
        <f>H162/G162</f>
        <v>1.0416666666666666E-2</v>
      </c>
    </row>
    <row r="163" spans="1:11" x14ac:dyDescent="0.2">
      <c r="A163" t="s">
        <v>418</v>
      </c>
      <c r="B163" t="s">
        <v>49</v>
      </c>
      <c r="C163">
        <v>6.6719999999999997</v>
      </c>
      <c r="D163">
        <v>4.9000000000000004</v>
      </c>
      <c r="E163" s="1">
        <v>41169</v>
      </c>
      <c r="F163" s="1">
        <v>41719</v>
      </c>
      <c r="G163">
        <v>317</v>
      </c>
      <c r="H163">
        <v>3.28</v>
      </c>
      <c r="I163">
        <v>105.33</v>
      </c>
      <c r="J163">
        <v>105.12</v>
      </c>
      <c r="K163">
        <f>H163/G163</f>
        <v>1.0347003154574132E-2</v>
      </c>
    </row>
    <row r="164" spans="1:11" x14ac:dyDescent="0.2">
      <c r="A164" t="s">
        <v>443</v>
      </c>
      <c r="B164" t="s">
        <v>93</v>
      </c>
      <c r="C164">
        <v>54.4</v>
      </c>
      <c r="D164">
        <v>39</v>
      </c>
      <c r="E164" s="1">
        <v>41211</v>
      </c>
      <c r="F164" s="1">
        <v>41593</v>
      </c>
      <c r="G164">
        <v>191</v>
      </c>
      <c r="H164">
        <v>1.93</v>
      </c>
      <c r="I164">
        <v>103.79</v>
      </c>
      <c r="J164">
        <v>103.17</v>
      </c>
      <c r="K164">
        <f>H164/G164</f>
        <v>1.0104712041884817E-2</v>
      </c>
    </row>
    <row r="165" spans="1:11" x14ac:dyDescent="0.2">
      <c r="A165" t="s">
        <v>154</v>
      </c>
      <c r="B165" t="s">
        <v>110</v>
      </c>
      <c r="C165">
        <v>28.684999999999999</v>
      </c>
      <c r="D165">
        <v>33</v>
      </c>
      <c r="E165" s="1">
        <v>40952</v>
      </c>
      <c r="F165" s="1">
        <v>41502</v>
      </c>
      <c r="G165">
        <v>100</v>
      </c>
      <c r="H165">
        <v>1.01</v>
      </c>
      <c r="I165">
        <v>88.83</v>
      </c>
      <c r="J165">
        <v>88.43</v>
      </c>
      <c r="K165">
        <f>H165/G165</f>
        <v>1.01E-2</v>
      </c>
    </row>
    <row r="166" spans="1:11" x14ac:dyDescent="0.2">
      <c r="A166" t="s">
        <v>215</v>
      </c>
      <c r="B166" t="s">
        <v>37</v>
      </c>
      <c r="C166">
        <v>10.515000000000001</v>
      </c>
      <c r="D166">
        <v>15</v>
      </c>
      <c r="E166" s="1">
        <v>41015</v>
      </c>
      <c r="F166" s="1">
        <v>41446</v>
      </c>
      <c r="G166">
        <v>44</v>
      </c>
      <c r="H166">
        <v>0.43</v>
      </c>
      <c r="I166">
        <v>71.48</v>
      </c>
      <c r="J166">
        <v>71.28</v>
      </c>
      <c r="K166">
        <f>H166/G166</f>
        <v>9.7727272727272732E-3</v>
      </c>
    </row>
    <row r="167" spans="1:11" x14ac:dyDescent="0.2">
      <c r="A167" t="s">
        <v>356</v>
      </c>
      <c r="B167" t="s">
        <v>243</v>
      </c>
      <c r="C167">
        <v>26.77</v>
      </c>
      <c r="D167">
        <v>19.899999999999999</v>
      </c>
      <c r="E167" s="1">
        <v>41106</v>
      </c>
      <c r="F167" s="1">
        <v>41656</v>
      </c>
      <c r="G167">
        <v>254</v>
      </c>
      <c r="H167">
        <v>2.42</v>
      </c>
      <c r="I167">
        <v>103.81</v>
      </c>
      <c r="J167">
        <v>103.39</v>
      </c>
      <c r="K167">
        <f>H167/G167</f>
        <v>9.5275590551181094E-3</v>
      </c>
    </row>
    <row r="168" spans="1:11" x14ac:dyDescent="0.2">
      <c r="A168" t="s">
        <v>379</v>
      </c>
      <c r="B168" t="s">
        <v>74</v>
      </c>
      <c r="C168">
        <v>56.28</v>
      </c>
      <c r="D168">
        <v>46.7</v>
      </c>
      <c r="E168" s="1">
        <v>41120</v>
      </c>
      <c r="F168" s="1">
        <v>41537</v>
      </c>
      <c r="G168">
        <v>135</v>
      </c>
      <c r="H168">
        <v>1.28</v>
      </c>
      <c r="I168">
        <v>102.06</v>
      </c>
      <c r="J168">
        <v>101.65</v>
      </c>
      <c r="K168">
        <f>H168/G168</f>
        <v>9.4814814814814814E-3</v>
      </c>
    </row>
    <row r="169" spans="1:11" x14ac:dyDescent="0.2">
      <c r="A169" t="s">
        <v>428</v>
      </c>
      <c r="B169" t="s">
        <v>117</v>
      </c>
      <c r="C169">
        <v>9.3279999999999994</v>
      </c>
      <c r="D169">
        <v>6.9</v>
      </c>
      <c r="E169" s="1">
        <v>41183</v>
      </c>
      <c r="F169" s="1">
        <v>41565</v>
      </c>
      <c r="G169">
        <v>163</v>
      </c>
      <c r="H169">
        <v>1.54</v>
      </c>
      <c r="I169">
        <v>102.92</v>
      </c>
      <c r="J169">
        <v>102.51</v>
      </c>
      <c r="K169">
        <f>H169/G169</f>
        <v>9.4478527607361959E-3</v>
      </c>
    </row>
    <row r="170" spans="1:11" x14ac:dyDescent="0.2">
      <c r="A170" t="s">
        <v>434</v>
      </c>
      <c r="B170" t="s">
        <v>72</v>
      </c>
      <c r="C170">
        <v>36.76</v>
      </c>
      <c r="D170">
        <v>27.7</v>
      </c>
      <c r="E170" s="1">
        <v>41183</v>
      </c>
      <c r="F170" s="1">
        <v>41565</v>
      </c>
      <c r="G170">
        <v>163</v>
      </c>
      <c r="H170">
        <v>1.51</v>
      </c>
      <c r="I170">
        <v>102.51</v>
      </c>
      <c r="J170">
        <v>102.3</v>
      </c>
      <c r="K170">
        <f>H170/G170</f>
        <v>9.263803680981595E-3</v>
      </c>
    </row>
    <row r="171" spans="1:11" x14ac:dyDescent="0.2">
      <c r="A171" t="s">
        <v>277</v>
      </c>
      <c r="B171" t="s">
        <v>35</v>
      </c>
      <c r="C171">
        <v>11.085000000000001</v>
      </c>
      <c r="D171">
        <v>9.4</v>
      </c>
      <c r="E171" s="1">
        <v>41043</v>
      </c>
      <c r="F171" s="1">
        <v>41537</v>
      </c>
      <c r="G171">
        <v>135</v>
      </c>
      <c r="H171">
        <v>1.24</v>
      </c>
      <c r="I171">
        <v>102.49</v>
      </c>
      <c r="J171">
        <v>102.29</v>
      </c>
      <c r="K171">
        <f>H171/G171</f>
        <v>9.1851851851851851E-3</v>
      </c>
    </row>
    <row r="172" spans="1:11" x14ac:dyDescent="0.2">
      <c r="A172" t="s">
        <v>160</v>
      </c>
      <c r="B172" t="s">
        <v>51</v>
      </c>
      <c r="C172">
        <v>5.931</v>
      </c>
      <c r="D172">
        <v>4.5</v>
      </c>
      <c r="E172" s="1">
        <v>40952</v>
      </c>
      <c r="F172" s="1">
        <v>41502</v>
      </c>
      <c r="G172">
        <v>100</v>
      </c>
      <c r="H172">
        <v>0.91</v>
      </c>
      <c r="I172">
        <v>101.61</v>
      </c>
      <c r="J172">
        <v>101.2</v>
      </c>
      <c r="K172">
        <f>H172/G172</f>
        <v>9.1000000000000004E-3</v>
      </c>
    </row>
    <row r="173" spans="1:11" x14ac:dyDescent="0.2">
      <c r="A173" t="s">
        <v>52</v>
      </c>
      <c r="B173" t="s">
        <v>53</v>
      </c>
      <c r="C173">
        <v>27.72</v>
      </c>
      <c r="D173">
        <v>24.52</v>
      </c>
      <c r="E173" s="1">
        <v>40889</v>
      </c>
      <c r="F173" s="1">
        <v>41446</v>
      </c>
      <c r="G173">
        <v>44</v>
      </c>
      <c r="H173">
        <v>0.4</v>
      </c>
      <c r="I173">
        <v>100.9</v>
      </c>
      <c r="J173">
        <v>100.7</v>
      </c>
      <c r="K173">
        <f>H173/G173</f>
        <v>9.0909090909090922E-3</v>
      </c>
    </row>
    <row r="174" spans="1:11" x14ac:dyDescent="0.2">
      <c r="A174" t="s">
        <v>247</v>
      </c>
      <c r="B174" t="s">
        <v>23</v>
      </c>
      <c r="C174">
        <v>43.134999999999998</v>
      </c>
      <c r="D174">
        <v>35.799999999999997</v>
      </c>
      <c r="E174" s="1">
        <v>41029</v>
      </c>
      <c r="F174" s="1">
        <v>41593</v>
      </c>
      <c r="G174">
        <v>191</v>
      </c>
      <c r="H174">
        <v>1.71</v>
      </c>
      <c r="I174">
        <v>103.52</v>
      </c>
      <c r="J174">
        <v>103.31</v>
      </c>
      <c r="K174">
        <f>H174/G174</f>
        <v>8.9528795811518319E-3</v>
      </c>
    </row>
    <row r="175" spans="1:11" x14ac:dyDescent="0.2">
      <c r="A175" t="s">
        <v>342</v>
      </c>
      <c r="B175" t="s">
        <v>114</v>
      </c>
      <c r="C175">
        <v>2.698</v>
      </c>
      <c r="D175">
        <v>1.7</v>
      </c>
      <c r="E175" s="1">
        <v>41078</v>
      </c>
      <c r="F175" s="1">
        <v>41593</v>
      </c>
      <c r="G175">
        <v>191</v>
      </c>
      <c r="H175">
        <v>1.69</v>
      </c>
      <c r="I175">
        <v>105.1</v>
      </c>
      <c r="J175">
        <v>104.68</v>
      </c>
      <c r="K175">
        <f>H175/G175</f>
        <v>8.8481675392670153E-3</v>
      </c>
    </row>
    <row r="176" spans="1:11" x14ac:dyDescent="0.2">
      <c r="A176" t="s">
        <v>189</v>
      </c>
      <c r="B176" t="s">
        <v>23</v>
      </c>
      <c r="C176">
        <v>43.13</v>
      </c>
      <c r="D176">
        <v>36.4</v>
      </c>
      <c r="E176" s="1">
        <v>40980</v>
      </c>
      <c r="F176" s="1">
        <v>41537</v>
      </c>
      <c r="G176">
        <v>135</v>
      </c>
      <c r="H176">
        <v>1.19</v>
      </c>
      <c r="I176">
        <v>102.17</v>
      </c>
      <c r="J176">
        <v>101.97</v>
      </c>
      <c r="K176">
        <f>H176/G176</f>
        <v>8.8148148148148153E-3</v>
      </c>
    </row>
    <row r="177" spans="1:11" x14ac:dyDescent="0.2">
      <c r="A177" t="s">
        <v>302</v>
      </c>
      <c r="B177" t="s">
        <v>49</v>
      </c>
      <c r="C177">
        <v>6.673</v>
      </c>
      <c r="D177">
        <v>5.5</v>
      </c>
      <c r="E177" s="1">
        <v>41058</v>
      </c>
      <c r="F177" s="1">
        <v>41474</v>
      </c>
      <c r="G177">
        <v>72</v>
      </c>
      <c r="H177">
        <v>0.63</v>
      </c>
      <c r="I177">
        <v>101.41</v>
      </c>
      <c r="J177">
        <v>101.21</v>
      </c>
      <c r="K177">
        <f>H177/G177</f>
        <v>8.7500000000000008E-3</v>
      </c>
    </row>
    <row r="178" spans="1:11" x14ac:dyDescent="0.2">
      <c r="A178" t="s">
        <v>138</v>
      </c>
      <c r="B178" t="s">
        <v>41</v>
      </c>
      <c r="C178">
        <v>9.5459999999999994</v>
      </c>
      <c r="D178">
        <v>7.9</v>
      </c>
      <c r="E178" s="1">
        <v>40952</v>
      </c>
      <c r="F178" s="1">
        <v>41502</v>
      </c>
      <c r="G178">
        <v>100</v>
      </c>
      <c r="H178">
        <v>0.87</v>
      </c>
      <c r="I178">
        <v>101.65</v>
      </c>
      <c r="J178">
        <v>101.45</v>
      </c>
      <c r="K178">
        <f>H178/G178</f>
        <v>8.6999999999999994E-3</v>
      </c>
    </row>
    <row r="179" spans="1:11" x14ac:dyDescent="0.2">
      <c r="A179" t="s">
        <v>158</v>
      </c>
      <c r="B179" t="s">
        <v>90</v>
      </c>
      <c r="C179">
        <v>70.7</v>
      </c>
      <c r="D179">
        <v>59.3</v>
      </c>
      <c r="E179" s="1">
        <v>40952</v>
      </c>
      <c r="F179" s="1">
        <v>41502</v>
      </c>
      <c r="G179">
        <v>100</v>
      </c>
      <c r="H179">
        <v>0.86</v>
      </c>
      <c r="I179">
        <v>101.66</v>
      </c>
      <c r="J179">
        <v>101.46</v>
      </c>
      <c r="K179">
        <f>H179/G179</f>
        <v>8.6E-3</v>
      </c>
    </row>
    <row r="180" spans="1:11" x14ac:dyDescent="0.2">
      <c r="A180" t="s">
        <v>366</v>
      </c>
      <c r="B180" t="s">
        <v>337</v>
      </c>
      <c r="C180">
        <v>31.82</v>
      </c>
      <c r="D180">
        <v>23.8</v>
      </c>
      <c r="E180" s="1">
        <v>41106</v>
      </c>
      <c r="F180" s="1">
        <v>41656</v>
      </c>
      <c r="G180">
        <v>254</v>
      </c>
      <c r="H180">
        <v>2.13</v>
      </c>
      <c r="I180">
        <v>104.11</v>
      </c>
      <c r="J180">
        <v>103.9</v>
      </c>
      <c r="K180">
        <f>H180/G180</f>
        <v>8.3858267716535421E-3</v>
      </c>
    </row>
    <row r="181" spans="1:11" x14ac:dyDescent="0.2">
      <c r="A181" t="s">
        <v>162</v>
      </c>
      <c r="B181" t="s">
        <v>63</v>
      </c>
      <c r="C181">
        <v>14.648999999999999</v>
      </c>
      <c r="D181">
        <v>18.8</v>
      </c>
      <c r="E181" s="1">
        <v>40952</v>
      </c>
      <c r="F181" s="1">
        <v>41502</v>
      </c>
      <c r="G181">
        <v>100</v>
      </c>
      <c r="H181">
        <v>0.81</v>
      </c>
      <c r="I181">
        <v>79.81</v>
      </c>
      <c r="J181">
        <v>79.61</v>
      </c>
      <c r="K181">
        <f>H181/G181</f>
        <v>8.1000000000000013E-3</v>
      </c>
    </row>
    <row r="182" spans="1:11" x14ac:dyDescent="0.2">
      <c r="A182" t="s">
        <v>446</v>
      </c>
      <c r="B182" t="s">
        <v>37</v>
      </c>
      <c r="C182">
        <v>10.52</v>
      </c>
      <c r="D182">
        <v>15</v>
      </c>
      <c r="E182" s="1">
        <v>41211</v>
      </c>
      <c r="F182" s="1">
        <v>41593</v>
      </c>
      <c r="G182">
        <v>191</v>
      </c>
      <c r="H182">
        <v>1.51</v>
      </c>
      <c r="I182">
        <v>76.31</v>
      </c>
      <c r="J182">
        <v>76.11</v>
      </c>
      <c r="K182">
        <f>H182/G182</f>
        <v>7.9057591623036653E-3</v>
      </c>
    </row>
    <row r="183" spans="1:11" x14ac:dyDescent="0.2">
      <c r="A183" t="s">
        <v>164</v>
      </c>
      <c r="B183" t="s">
        <v>23</v>
      </c>
      <c r="C183">
        <v>43.13</v>
      </c>
      <c r="D183">
        <v>36.700000000000003</v>
      </c>
      <c r="E183" s="1">
        <v>40952</v>
      </c>
      <c r="F183" s="1">
        <v>41502</v>
      </c>
      <c r="G183">
        <v>100</v>
      </c>
      <c r="H183">
        <v>0.78</v>
      </c>
      <c r="I183">
        <v>101.75</v>
      </c>
      <c r="J183">
        <v>101.55</v>
      </c>
      <c r="K183">
        <f>H183/G183</f>
        <v>7.8000000000000005E-3</v>
      </c>
    </row>
    <row r="184" spans="1:11" x14ac:dyDescent="0.2">
      <c r="A184" t="s">
        <v>357</v>
      </c>
      <c r="B184" t="s">
        <v>49</v>
      </c>
      <c r="C184">
        <v>6.6719999999999997</v>
      </c>
      <c r="D184">
        <v>4.8</v>
      </c>
      <c r="E184" s="1">
        <v>41106</v>
      </c>
      <c r="F184" s="1">
        <v>41656</v>
      </c>
      <c r="G184">
        <v>254</v>
      </c>
      <c r="H184">
        <v>1.98</v>
      </c>
      <c r="I184">
        <v>105.65</v>
      </c>
      <c r="J184">
        <v>105.44</v>
      </c>
      <c r="K184">
        <f>H184/G184</f>
        <v>7.7952755905511808E-3</v>
      </c>
    </row>
    <row r="185" spans="1:11" x14ac:dyDescent="0.2">
      <c r="A185" t="s">
        <v>390</v>
      </c>
      <c r="B185" t="s">
        <v>29</v>
      </c>
      <c r="C185">
        <v>88.6</v>
      </c>
      <c r="D185">
        <v>68.8</v>
      </c>
      <c r="E185" s="1">
        <v>41134</v>
      </c>
      <c r="F185" s="1">
        <v>41691</v>
      </c>
      <c r="G185">
        <v>289</v>
      </c>
      <c r="H185">
        <v>2.2400000000000002</v>
      </c>
      <c r="I185">
        <v>104.86</v>
      </c>
      <c r="J185">
        <v>104.44</v>
      </c>
      <c r="K185">
        <f>H185/G185</f>
        <v>7.7508650519031146E-3</v>
      </c>
    </row>
    <row r="186" spans="1:11" x14ac:dyDescent="0.2">
      <c r="A186" t="s">
        <v>40</v>
      </c>
      <c r="B186" t="s">
        <v>41</v>
      </c>
      <c r="C186">
        <v>9.5449999999999999</v>
      </c>
      <c r="D186">
        <v>7.9</v>
      </c>
      <c r="E186" s="1">
        <v>40889</v>
      </c>
      <c r="F186" s="1">
        <v>41446</v>
      </c>
      <c r="G186">
        <v>44</v>
      </c>
      <c r="H186">
        <v>0.34</v>
      </c>
      <c r="I186">
        <v>100.97</v>
      </c>
      <c r="J186">
        <v>100.77</v>
      </c>
      <c r="K186">
        <f>H186/G186</f>
        <v>7.7272727272727276E-3</v>
      </c>
    </row>
    <row r="187" spans="1:11" x14ac:dyDescent="0.2">
      <c r="A187" t="s">
        <v>293</v>
      </c>
      <c r="B187" t="s">
        <v>39</v>
      </c>
      <c r="C187">
        <v>25.295000000000002</v>
      </c>
      <c r="D187">
        <v>20.2</v>
      </c>
      <c r="E187" s="1">
        <v>41043</v>
      </c>
      <c r="F187" s="1">
        <v>41537</v>
      </c>
      <c r="G187">
        <v>135</v>
      </c>
      <c r="H187">
        <v>0.99</v>
      </c>
      <c r="I187">
        <v>102.76</v>
      </c>
      <c r="J187">
        <v>102.55</v>
      </c>
      <c r="K187">
        <f>H187/G187</f>
        <v>7.3333333333333332E-3</v>
      </c>
    </row>
    <row r="188" spans="1:11" x14ac:dyDescent="0.2">
      <c r="A188" t="s">
        <v>459</v>
      </c>
      <c r="B188" t="s">
        <v>37</v>
      </c>
      <c r="C188">
        <v>10.52</v>
      </c>
      <c r="D188">
        <v>15.5</v>
      </c>
      <c r="E188" s="1">
        <v>41302</v>
      </c>
      <c r="F188" s="1">
        <v>41691</v>
      </c>
      <c r="G188">
        <v>289</v>
      </c>
      <c r="H188">
        <v>2.0699999999999998</v>
      </c>
      <c r="I188">
        <v>74.260000000000005</v>
      </c>
      <c r="J188">
        <v>74.06</v>
      </c>
      <c r="K188">
        <f>H188/G188</f>
        <v>7.1626297577854665E-3</v>
      </c>
    </row>
    <row r="189" spans="1:11" x14ac:dyDescent="0.2">
      <c r="A189" t="s">
        <v>382</v>
      </c>
      <c r="B189" t="s">
        <v>29</v>
      </c>
      <c r="C189">
        <v>88.6</v>
      </c>
      <c r="D189">
        <v>71.3</v>
      </c>
      <c r="E189" s="1">
        <v>41120</v>
      </c>
      <c r="F189" s="1">
        <v>41537</v>
      </c>
      <c r="G189">
        <v>135</v>
      </c>
      <c r="H189">
        <v>0.96</v>
      </c>
      <c r="I189">
        <v>102.77</v>
      </c>
      <c r="J189">
        <v>102.36</v>
      </c>
      <c r="K189">
        <f>H189/G189</f>
        <v>7.1111111111111106E-3</v>
      </c>
    </row>
    <row r="190" spans="1:11" x14ac:dyDescent="0.2">
      <c r="A190" t="s">
        <v>190</v>
      </c>
      <c r="B190" t="s">
        <v>106</v>
      </c>
      <c r="C190">
        <v>158.65</v>
      </c>
      <c r="D190">
        <v>131</v>
      </c>
      <c r="E190" s="1">
        <v>40980</v>
      </c>
      <c r="F190" s="1">
        <v>41537</v>
      </c>
      <c r="G190">
        <v>135</v>
      </c>
      <c r="H190">
        <v>0.93</v>
      </c>
      <c r="I190">
        <v>102.82</v>
      </c>
      <c r="J190">
        <v>102.61</v>
      </c>
      <c r="K190">
        <f>H190/G190</f>
        <v>6.8888888888888888E-3</v>
      </c>
    </row>
    <row r="191" spans="1:11" x14ac:dyDescent="0.2">
      <c r="A191" t="s">
        <v>359</v>
      </c>
      <c r="B191" t="s">
        <v>35</v>
      </c>
      <c r="C191">
        <v>11.085000000000001</v>
      </c>
      <c r="D191">
        <v>8.4</v>
      </c>
      <c r="E191" s="1">
        <v>41106</v>
      </c>
      <c r="F191" s="1">
        <v>41656</v>
      </c>
      <c r="G191">
        <v>254</v>
      </c>
      <c r="H191">
        <v>1.74</v>
      </c>
      <c r="I191">
        <v>104.52</v>
      </c>
      <c r="J191">
        <v>104.31</v>
      </c>
      <c r="K191">
        <f>H191/G191</f>
        <v>6.8503937007874018E-3</v>
      </c>
    </row>
    <row r="192" spans="1:11" x14ac:dyDescent="0.2">
      <c r="A192" t="s">
        <v>121</v>
      </c>
      <c r="B192" t="s">
        <v>29</v>
      </c>
      <c r="C192">
        <v>88.6</v>
      </c>
      <c r="D192">
        <v>72.900000000000006</v>
      </c>
      <c r="E192" s="1">
        <v>40952</v>
      </c>
      <c r="F192" s="1">
        <v>41502</v>
      </c>
      <c r="G192">
        <v>100</v>
      </c>
      <c r="H192">
        <v>0.68</v>
      </c>
      <c r="I192">
        <v>102.7</v>
      </c>
      <c r="J192">
        <v>102.29</v>
      </c>
      <c r="K192">
        <f>H192/G192</f>
        <v>6.8000000000000005E-3</v>
      </c>
    </row>
    <row r="193" spans="1:11" x14ac:dyDescent="0.2">
      <c r="A193" t="s">
        <v>466</v>
      </c>
      <c r="B193" t="s">
        <v>90</v>
      </c>
      <c r="C193">
        <v>70.77</v>
      </c>
      <c r="D193">
        <v>61.65</v>
      </c>
      <c r="E193" s="1">
        <v>41393</v>
      </c>
      <c r="F193" s="1">
        <v>41537</v>
      </c>
      <c r="G193">
        <v>135</v>
      </c>
      <c r="H193">
        <v>0.91</v>
      </c>
      <c r="I193">
        <v>103.85</v>
      </c>
      <c r="J193">
        <v>103.64</v>
      </c>
      <c r="K193">
        <f>H193/G193</f>
        <v>6.7407407407407407E-3</v>
      </c>
    </row>
    <row r="194" spans="1:11" x14ac:dyDescent="0.2">
      <c r="A194" t="s">
        <v>249</v>
      </c>
      <c r="B194" t="s">
        <v>41</v>
      </c>
      <c r="C194">
        <v>9.5470000000000006</v>
      </c>
      <c r="D194">
        <v>7.6</v>
      </c>
      <c r="E194" s="1">
        <v>41029</v>
      </c>
      <c r="F194" s="1">
        <v>41593</v>
      </c>
      <c r="G194">
        <v>191</v>
      </c>
      <c r="H194">
        <v>1.28</v>
      </c>
      <c r="I194">
        <v>103.46</v>
      </c>
      <c r="J194">
        <v>103.25</v>
      </c>
      <c r="K194">
        <f>H194/G194</f>
        <v>6.7015706806282721E-3</v>
      </c>
    </row>
    <row r="195" spans="1:11" x14ac:dyDescent="0.2">
      <c r="A195" t="s">
        <v>440</v>
      </c>
      <c r="B195" t="s">
        <v>117</v>
      </c>
      <c r="C195">
        <v>9.3279999999999994</v>
      </c>
      <c r="D195">
        <v>6</v>
      </c>
      <c r="E195" s="1">
        <v>41197</v>
      </c>
      <c r="F195" s="1">
        <v>41719</v>
      </c>
      <c r="G195">
        <v>317</v>
      </c>
      <c r="H195">
        <v>2.09</v>
      </c>
      <c r="I195">
        <v>105.71</v>
      </c>
      <c r="J195">
        <v>105.29</v>
      </c>
      <c r="K195">
        <f>H195/G195</f>
        <v>6.593059936908517E-3</v>
      </c>
    </row>
    <row r="196" spans="1:11" x14ac:dyDescent="0.2">
      <c r="A196" t="s">
        <v>180</v>
      </c>
      <c r="B196" t="s">
        <v>27</v>
      </c>
      <c r="C196">
        <v>44.484000000000002</v>
      </c>
      <c r="D196">
        <v>32.200000000000003</v>
      </c>
      <c r="E196" s="1">
        <v>40980</v>
      </c>
      <c r="F196" s="1">
        <v>41537</v>
      </c>
      <c r="G196">
        <v>135</v>
      </c>
      <c r="H196">
        <v>0.89</v>
      </c>
      <c r="I196">
        <v>103.24</v>
      </c>
      <c r="J196">
        <v>103.03</v>
      </c>
      <c r="K196">
        <f>H196/G196</f>
        <v>6.5925925925925926E-3</v>
      </c>
    </row>
    <row r="197" spans="1:11" x14ac:dyDescent="0.2">
      <c r="A197" t="s">
        <v>268</v>
      </c>
      <c r="B197" t="s">
        <v>72</v>
      </c>
      <c r="C197">
        <v>36.734999999999999</v>
      </c>
      <c r="D197">
        <v>25.5</v>
      </c>
      <c r="E197" s="1">
        <v>41029</v>
      </c>
      <c r="F197" s="1">
        <v>41593</v>
      </c>
      <c r="G197">
        <v>191</v>
      </c>
      <c r="H197">
        <v>1.23</v>
      </c>
      <c r="I197">
        <v>103.51</v>
      </c>
      <c r="J197">
        <v>103.3</v>
      </c>
      <c r="K197">
        <f>H197/G197</f>
        <v>6.4397905759162304E-3</v>
      </c>
    </row>
    <row r="198" spans="1:11" x14ac:dyDescent="0.2">
      <c r="A198" t="s">
        <v>223</v>
      </c>
      <c r="B198" t="s">
        <v>23</v>
      </c>
      <c r="C198">
        <v>43.134999999999998</v>
      </c>
      <c r="D198">
        <v>36.9</v>
      </c>
      <c r="E198" s="1">
        <v>41015</v>
      </c>
      <c r="F198" s="1">
        <v>41446</v>
      </c>
      <c r="G198">
        <v>44</v>
      </c>
      <c r="H198">
        <v>0.28000000000000003</v>
      </c>
      <c r="I198">
        <v>101.03</v>
      </c>
      <c r="J198">
        <v>100.83</v>
      </c>
      <c r="K198">
        <f>H198/G198</f>
        <v>6.3636363636363638E-3</v>
      </c>
    </row>
    <row r="199" spans="1:11" x14ac:dyDescent="0.2">
      <c r="A199" t="s">
        <v>155</v>
      </c>
      <c r="B199" t="s">
        <v>72</v>
      </c>
      <c r="C199">
        <v>36.71</v>
      </c>
      <c r="D199">
        <v>27.7</v>
      </c>
      <c r="E199" s="1">
        <v>40952</v>
      </c>
      <c r="F199" s="1">
        <v>41502</v>
      </c>
      <c r="G199">
        <v>100</v>
      </c>
      <c r="H199">
        <v>0.63</v>
      </c>
      <c r="I199">
        <v>102.19</v>
      </c>
      <c r="J199">
        <v>101.99</v>
      </c>
      <c r="K199">
        <f>H199/G199</f>
        <v>6.3E-3</v>
      </c>
    </row>
    <row r="200" spans="1:11" x14ac:dyDescent="0.2">
      <c r="A200" t="s">
        <v>282</v>
      </c>
      <c r="B200" t="s">
        <v>114</v>
      </c>
      <c r="C200">
        <v>2.7</v>
      </c>
      <c r="D200">
        <v>1.7</v>
      </c>
      <c r="E200" s="1">
        <v>41043</v>
      </c>
      <c r="F200" s="1">
        <v>41537</v>
      </c>
      <c r="G200">
        <v>135</v>
      </c>
      <c r="H200">
        <v>0.84</v>
      </c>
      <c r="I200">
        <v>102.92</v>
      </c>
      <c r="J200">
        <v>102.51</v>
      </c>
      <c r="K200">
        <f>H200/G200</f>
        <v>6.2222222222222219E-3</v>
      </c>
    </row>
    <row r="201" spans="1:11" x14ac:dyDescent="0.2">
      <c r="A201" t="s">
        <v>338</v>
      </c>
      <c r="B201" t="s">
        <v>63</v>
      </c>
      <c r="C201">
        <v>14.65</v>
      </c>
      <c r="D201">
        <v>9.9</v>
      </c>
      <c r="E201" s="1">
        <v>41078</v>
      </c>
      <c r="F201" s="1">
        <v>41593</v>
      </c>
      <c r="G201">
        <v>191</v>
      </c>
      <c r="H201">
        <v>1.18</v>
      </c>
      <c r="I201">
        <v>104.09</v>
      </c>
      <c r="J201">
        <v>103.88</v>
      </c>
      <c r="K201">
        <f>H201/G201</f>
        <v>6.1780104712041879E-3</v>
      </c>
    </row>
    <row r="202" spans="1:11" x14ac:dyDescent="0.2">
      <c r="A202" t="s">
        <v>450</v>
      </c>
      <c r="B202" t="s">
        <v>114</v>
      </c>
      <c r="C202">
        <v>2.698</v>
      </c>
      <c r="D202">
        <v>1.59</v>
      </c>
      <c r="E202" s="1">
        <v>41239</v>
      </c>
      <c r="F202" s="1">
        <v>41593</v>
      </c>
      <c r="G202">
        <v>191</v>
      </c>
      <c r="H202">
        <v>1.18</v>
      </c>
      <c r="I202">
        <v>105.14</v>
      </c>
      <c r="J202">
        <v>104.72</v>
      </c>
      <c r="K202">
        <f>H202/G202</f>
        <v>6.1780104712041879E-3</v>
      </c>
    </row>
    <row r="203" spans="1:11" x14ac:dyDescent="0.2">
      <c r="A203" t="s">
        <v>322</v>
      </c>
      <c r="B203" t="s">
        <v>72</v>
      </c>
      <c r="C203">
        <v>36.74</v>
      </c>
      <c r="D203">
        <v>25.4</v>
      </c>
      <c r="E203" s="1">
        <v>41078</v>
      </c>
      <c r="F203" s="1">
        <v>41593</v>
      </c>
      <c r="G203">
        <v>191</v>
      </c>
      <c r="H203">
        <v>1.1499999999999999</v>
      </c>
      <c r="I203">
        <v>104.64</v>
      </c>
      <c r="J203">
        <v>104.43</v>
      </c>
      <c r="K203">
        <f>H203/G203</f>
        <v>6.0209424083769629E-3</v>
      </c>
    </row>
    <row r="204" spans="1:11" x14ac:dyDescent="0.2">
      <c r="A204" t="s">
        <v>329</v>
      </c>
      <c r="B204" t="s">
        <v>117</v>
      </c>
      <c r="C204">
        <v>9.298</v>
      </c>
      <c r="D204">
        <v>6.3</v>
      </c>
      <c r="E204" s="1">
        <v>41078</v>
      </c>
      <c r="F204" s="1">
        <v>41593</v>
      </c>
      <c r="G204">
        <v>191</v>
      </c>
      <c r="H204">
        <v>1.1499999999999999</v>
      </c>
      <c r="I204">
        <v>103.59</v>
      </c>
      <c r="J204">
        <v>103.18</v>
      </c>
      <c r="K204">
        <f>H204/G204</f>
        <v>6.0209424083769629E-3</v>
      </c>
    </row>
    <row r="205" spans="1:11" x14ac:dyDescent="0.2">
      <c r="A205" t="s">
        <v>171</v>
      </c>
      <c r="B205" t="s">
        <v>29</v>
      </c>
      <c r="C205">
        <v>88.6</v>
      </c>
      <c r="D205">
        <v>70.099999999999994</v>
      </c>
      <c r="E205" s="1">
        <v>40980</v>
      </c>
      <c r="F205" s="1">
        <v>41537</v>
      </c>
      <c r="G205">
        <v>135</v>
      </c>
      <c r="H205">
        <v>0.79</v>
      </c>
      <c r="I205">
        <v>102.97</v>
      </c>
      <c r="J205">
        <v>102.56</v>
      </c>
      <c r="K205">
        <f>H205/G205</f>
        <v>5.851851851851852E-3</v>
      </c>
    </row>
    <row r="206" spans="1:11" x14ac:dyDescent="0.2">
      <c r="A206" t="s">
        <v>290</v>
      </c>
      <c r="B206" t="s">
        <v>29</v>
      </c>
      <c r="C206">
        <v>88.6</v>
      </c>
      <c r="D206">
        <v>70.099999999999994</v>
      </c>
      <c r="E206" s="1">
        <v>41043</v>
      </c>
      <c r="F206" s="1">
        <v>41537</v>
      </c>
      <c r="G206">
        <v>135</v>
      </c>
      <c r="H206">
        <v>0.79</v>
      </c>
      <c r="I206">
        <v>102.97</v>
      </c>
      <c r="J206">
        <v>102.56</v>
      </c>
      <c r="K206">
        <f>H206/G206</f>
        <v>5.851851851851852E-3</v>
      </c>
    </row>
    <row r="207" spans="1:11" x14ac:dyDescent="0.2">
      <c r="A207" t="s">
        <v>169</v>
      </c>
      <c r="B207" t="s">
        <v>170</v>
      </c>
      <c r="C207">
        <v>6.6929999999999996</v>
      </c>
      <c r="D207">
        <v>5</v>
      </c>
      <c r="E207" s="1">
        <v>40980</v>
      </c>
      <c r="F207" s="1">
        <v>41537</v>
      </c>
      <c r="G207">
        <v>135</v>
      </c>
      <c r="H207">
        <v>0.78</v>
      </c>
      <c r="I207">
        <v>102.61</v>
      </c>
      <c r="J207">
        <v>102.4</v>
      </c>
      <c r="K207">
        <f>H207/G207</f>
        <v>5.7777777777777784E-3</v>
      </c>
    </row>
    <row r="208" spans="1:11" x14ac:dyDescent="0.2">
      <c r="A208" t="s">
        <v>431</v>
      </c>
      <c r="B208" t="s">
        <v>49</v>
      </c>
      <c r="C208">
        <v>6.6760000000000002</v>
      </c>
      <c r="D208">
        <v>4.8</v>
      </c>
      <c r="E208" s="1">
        <v>41183</v>
      </c>
      <c r="F208" s="1">
        <v>41565</v>
      </c>
      <c r="G208">
        <v>163</v>
      </c>
      <c r="H208">
        <v>0.93</v>
      </c>
      <c r="I208">
        <v>103.58</v>
      </c>
      <c r="J208">
        <v>103.37</v>
      </c>
      <c r="K208">
        <f>H208/G208</f>
        <v>5.7055214723926388E-3</v>
      </c>
    </row>
    <row r="209" spans="1:11" x14ac:dyDescent="0.2">
      <c r="A209" t="s">
        <v>266</v>
      </c>
      <c r="B209" t="s">
        <v>21</v>
      </c>
      <c r="C209">
        <v>13.24</v>
      </c>
      <c r="D209">
        <v>15.2</v>
      </c>
      <c r="E209" s="1">
        <v>41029</v>
      </c>
      <c r="F209" s="1">
        <v>41593</v>
      </c>
      <c r="G209">
        <v>191</v>
      </c>
      <c r="H209">
        <v>1.08</v>
      </c>
      <c r="I209">
        <v>90.91</v>
      </c>
      <c r="J209">
        <v>90.71</v>
      </c>
      <c r="K209">
        <f>H209/G209</f>
        <v>5.6544502617801055E-3</v>
      </c>
    </row>
    <row r="210" spans="1:11" x14ac:dyDescent="0.2">
      <c r="A210" t="s">
        <v>168</v>
      </c>
      <c r="B210" t="s">
        <v>43</v>
      </c>
      <c r="C210">
        <v>11.17</v>
      </c>
      <c r="D210">
        <v>7.9</v>
      </c>
      <c r="E210" s="1">
        <v>40980</v>
      </c>
      <c r="F210" s="1">
        <v>41537</v>
      </c>
      <c r="G210">
        <v>135</v>
      </c>
      <c r="H210">
        <v>0.75</v>
      </c>
      <c r="I210">
        <v>102.64</v>
      </c>
      <c r="J210">
        <v>102.23</v>
      </c>
      <c r="K210">
        <f>H210/G210</f>
        <v>5.5555555555555558E-3</v>
      </c>
    </row>
    <row r="211" spans="1:11" x14ac:dyDescent="0.2">
      <c r="A211" t="s">
        <v>336</v>
      </c>
      <c r="B211" t="s">
        <v>337</v>
      </c>
      <c r="C211">
        <v>31.82</v>
      </c>
      <c r="D211">
        <v>22.9</v>
      </c>
      <c r="E211" s="1">
        <v>41078</v>
      </c>
      <c r="F211" s="1">
        <v>41593</v>
      </c>
      <c r="G211">
        <v>191</v>
      </c>
      <c r="H211">
        <v>1.05</v>
      </c>
      <c r="I211">
        <v>104.23</v>
      </c>
      <c r="J211">
        <v>104.02</v>
      </c>
      <c r="K211">
        <f>H211/G211</f>
        <v>5.4973821989528797E-3</v>
      </c>
    </row>
    <row r="212" spans="1:11" x14ac:dyDescent="0.2">
      <c r="A212" t="s">
        <v>79</v>
      </c>
      <c r="B212" t="s">
        <v>33</v>
      </c>
      <c r="C212">
        <v>60.04</v>
      </c>
      <c r="D212">
        <v>29.8</v>
      </c>
      <c r="E212" s="1">
        <v>40924</v>
      </c>
      <c r="F212" s="1">
        <v>41474</v>
      </c>
      <c r="G212">
        <v>72</v>
      </c>
      <c r="H212">
        <v>0.39</v>
      </c>
      <c r="I212">
        <v>0</v>
      </c>
      <c r="J212">
        <v>101.48</v>
      </c>
      <c r="K212">
        <f>H212/G212</f>
        <v>5.4166666666666669E-3</v>
      </c>
    </row>
    <row r="213" spans="1:11" x14ac:dyDescent="0.2">
      <c r="A213" t="s">
        <v>120</v>
      </c>
      <c r="B213" t="s">
        <v>117</v>
      </c>
      <c r="C213">
        <v>9.2970000000000006</v>
      </c>
      <c r="D213">
        <v>7.3</v>
      </c>
      <c r="E213" s="1">
        <v>40924</v>
      </c>
      <c r="F213" s="1">
        <v>41474</v>
      </c>
      <c r="G213">
        <v>72</v>
      </c>
      <c r="H213">
        <v>0.39</v>
      </c>
      <c r="I213">
        <v>101.48</v>
      </c>
      <c r="J213">
        <v>101.07</v>
      </c>
      <c r="K213">
        <f>H213/G213</f>
        <v>5.4166666666666669E-3</v>
      </c>
    </row>
    <row r="214" spans="1:11" x14ac:dyDescent="0.2">
      <c r="A214" t="s">
        <v>157</v>
      </c>
      <c r="B214" t="s">
        <v>82</v>
      </c>
      <c r="C214">
        <v>14.994999999999999</v>
      </c>
      <c r="D214">
        <v>11.4</v>
      </c>
      <c r="E214" s="1">
        <v>40952</v>
      </c>
      <c r="F214" s="1">
        <v>41502</v>
      </c>
      <c r="G214">
        <v>100</v>
      </c>
      <c r="H214">
        <v>0.5</v>
      </c>
      <c r="I214">
        <v>102.9</v>
      </c>
      <c r="J214">
        <v>102.69</v>
      </c>
      <c r="K214">
        <f>H214/G214</f>
        <v>5.0000000000000001E-3</v>
      </c>
    </row>
    <row r="215" spans="1:11" x14ac:dyDescent="0.2">
      <c r="A215" t="s">
        <v>371</v>
      </c>
      <c r="B215" t="s">
        <v>106</v>
      </c>
      <c r="C215">
        <v>158.80000000000001</v>
      </c>
      <c r="D215">
        <v>118.8</v>
      </c>
      <c r="E215" s="1">
        <v>41106</v>
      </c>
      <c r="F215" s="1">
        <v>41656</v>
      </c>
      <c r="G215">
        <v>254</v>
      </c>
      <c r="H215">
        <v>1.2</v>
      </c>
      <c r="I215">
        <v>105.09</v>
      </c>
      <c r="J215">
        <v>104.88</v>
      </c>
      <c r="K215">
        <f>H215/G215</f>
        <v>4.7244094488188976E-3</v>
      </c>
    </row>
    <row r="216" spans="1:11" x14ac:dyDescent="0.2">
      <c r="A216" t="s">
        <v>126</v>
      </c>
      <c r="B216" t="s">
        <v>37</v>
      </c>
      <c r="C216">
        <v>10.51</v>
      </c>
      <c r="D216">
        <v>17</v>
      </c>
      <c r="E216" s="1">
        <v>40952</v>
      </c>
      <c r="F216" s="1">
        <v>41502</v>
      </c>
      <c r="G216">
        <v>100</v>
      </c>
      <c r="H216">
        <v>0.47</v>
      </c>
      <c r="I216">
        <v>65.78</v>
      </c>
      <c r="J216">
        <v>65.58</v>
      </c>
      <c r="K216">
        <f>H216/G216</f>
        <v>4.6999999999999993E-3</v>
      </c>
    </row>
    <row r="217" spans="1:11" x14ac:dyDescent="0.2">
      <c r="A217" t="s">
        <v>364</v>
      </c>
      <c r="B217" t="s">
        <v>72</v>
      </c>
      <c r="C217">
        <v>36.729999999999997</v>
      </c>
      <c r="D217">
        <v>23.3</v>
      </c>
      <c r="E217" s="1">
        <v>41106</v>
      </c>
      <c r="F217" s="1">
        <v>41656</v>
      </c>
      <c r="G217">
        <v>254</v>
      </c>
      <c r="H217">
        <v>1.18</v>
      </c>
      <c r="I217">
        <v>105.81</v>
      </c>
      <c r="J217">
        <v>105.6</v>
      </c>
      <c r="K217">
        <f>H217/G217</f>
        <v>4.6456692913385824E-3</v>
      </c>
    </row>
    <row r="218" spans="1:11" x14ac:dyDescent="0.2">
      <c r="A218" t="s">
        <v>376</v>
      </c>
      <c r="B218" t="s">
        <v>117</v>
      </c>
      <c r="C218">
        <v>9.298</v>
      </c>
      <c r="D218">
        <v>5.8</v>
      </c>
      <c r="E218" s="1">
        <v>41106</v>
      </c>
      <c r="F218" s="1">
        <v>41656</v>
      </c>
      <c r="G218">
        <v>254</v>
      </c>
      <c r="H218">
        <v>1.18</v>
      </c>
      <c r="I218">
        <v>105.11</v>
      </c>
      <c r="J218">
        <v>104.69</v>
      </c>
      <c r="K218">
        <f>H218/G218</f>
        <v>4.6456692913385824E-3</v>
      </c>
    </row>
    <row r="219" spans="1:11" x14ac:dyDescent="0.2">
      <c r="A219" t="s">
        <v>373</v>
      </c>
      <c r="B219" t="s">
        <v>29</v>
      </c>
      <c r="C219">
        <v>88.6</v>
      </c>
      <c r="D219">
        <v>65</v>
      </c>
      <c r="E219" s="1">
        <v>41106</v>
      </c>
      <c r="F219" s="1">
        <v>41656</v>
      </c>
      <c r="G219">
        <v>254</v>
      </c>
      <c r="H219">
        <v>1.1499999999999999</v>
      </c>
      <c r="I219">
        <v>105.15</v>
      </c>
      <c r="J219">
        <v>104.73</v>
      </c>
      <c r="K219">
        <f>H219/G219</f>
        <v>4.5275590551181102E-3</v>
      </c>
    </row>
    <row r="220" spans="1:11" x14ac:dyDescent="0.2">
      <c r="A220" t="s">
        <v>142</v>
      </c>
      <c r="B220" t="s">
        <v>110</v>
      </c>
      <c r="C220">
        <v>28.684999999999999</v>
      </c>
      <c r="D220">
        <v>35.9</v>
      </c>
      <c r="E220" s="1">
        <v>40952</v>
      </c>
      <c r="F220" s="1">
        <v>41502</v>
      </c>
      <c r="G220">
        <v>100</v>
      </c>
      <c r="H220">
        <v>0.45</v>
      </c>
      <c r="I220">
        <v>82.94</v>
      </c>
      <c r="J220">
        <v>82.54</v>
      </c>
      <c r="K220">
        <f>H220/G220</f>
        <v>4.5000000000000005E-3</v>
      </c>
    </row>
    <row r="221" spans="1:11" x14ac:dyDescent="0.2">
      <c r="A221" t="s">
        <v>358</v>
      </c>
      <c r="B221" t="s">
        <v>23</v>
      </c>
      <c r="C221">
        <v>43.16</v>
      </c>
      <c r="D221">
        <v>31.9</v>
      </c>
      <c r="E221" s="1">
        <v>41106</v>
      </c>
      <c r="F221" s="1">
        <v>41656</v>
      </c>
      <c r="G221">
        <v>254</v>
      </c>
      <c r="H221">
        <v>1.1399999999999999</v>
      </c>
      <c r="I221">
        <v>105.86</v>
      </c>
      <c r="J221">
        <v>105.65</v>
      </c>
      <c r="K221">
        <f>H221/G221</f>
        <v>4.4881889763779522E-3</v>
      </c>
    </row>
    <row r="222" spans="1:11" x14ac:dyDescent="0.2">
      <c r="A222" t="s">
        <v>216</v>
      </c>
      <c r="B222" t="s">
        <v>72</v>
      </c>
      <c r="C222">
        <v>36.704999999999998</v>
      </c>
      <c r="D222">
        <v>27.1</v>
      </c>
      <c r="E222" s="1">
        <v>41015</v>
      </c>
      <c r="F222" s="1">
        <v>41446</v>
      </c>
      <c r="G222">
        <v>44</v>
      </c>
      <c r="H222">
        <v>0.19</v>
      </c>
      <c r="I222">
        <v>101</v>
      </c>
      <c r="J222">
        <v>100.8</v>
      </c>
      <c r="K222">
        <f>H222/G222</f>
        <v>4.3181818181818182E-3</v>
      </c>
    </row>
    <row r="223" spans="1:11" x14ac:dyDescent="0.2">
      <c r="A223" t="s">
        <v>298</v>
      </c>
      <c r="B223" t="s">
        <v>114</v>
      </c>
      <c r="C223">
        <v>2.7</v>
      </c>
      <c r="D223">
        <v>1.7</v>
      </c>
      <c r="E223" s="1">
        <v>41058</v>
      </c>
      <c r="F223" s="1">
        <v>41474</v>
      </c>
      <c r="G223">
        <v>72</v>
      </c>
      <c r="H223">
        <v>0.31</v>
      </c>
      <c r="I223">
        <v>101.76</v>
      </c>
      <c r="J223">
        <v>101.35</v>
      </c>
      <c r="K223">
        <f>H223/G223</f>
        <v>4.3055555555555555E-3</v>
      </c>
    </row>
    <row r="224" spans="1:11" x14ac:dyDescent="0.2">
      <c r="A224" t="s">
        <v>184</v>
      </c>
      <c r="B224" t="s">
        <v>82</v>
      </c>
      <c r="C224">
        <v>14.994999999999999</v>
      </c>
      <c r="D224">
        <v>10.8</v>
      </c>
      <c r="E224" s="1">
        <v>40980</v>
      </c>
      <c r="F224" s="1">
        <v>41537</v>
      </c>
      <c r="G224">
        <v>135</v>
      </c>
      <c r="H224">
        <v>0.57999999999999996</v>
      </c>
      <c r="I224">
        <v>103.58</v>
      </c>
      <c r="J224">
        <v>103.37</v>
      </c>
      <c r="K224">
        <f>H224/G224</f>
        <v>4.2962962962962963E-3</v>
      </c>
    </row>
    <row r="225" spans="1:11" x14ac:dyDescent="0.2">
      <c r="A225" t="s">
        <v>396</v>
      </c>
      <c r="B225" t="s">
        <v>251</v>
      </c>
      <c r="C225">
        <v>41.164999999999999</v>
      </c>
      <c r="D225">
        <v>28.8</v>
      </c>
      <c r="E225" s="1">
        <v>41134</v>
      </c>
      <c r="F225" s="1">
        <v>41691</v>
      </c>
      <c r="G225">
        <v>289</v>
      </c>
      <c r="H225">
        <v>1.2</v>
      </c>
      <c r="I225">
        <v>105.96</v>
      </c>
      <c r="J225">
        <v>105.54</v>
      </c>
      <c r="K225">
        <f>H225/G225</f>
        <v>4.1522491349480963E-3</v>
      </c>
    </row>
    <row r="226" spans="1:11" x14ac:dyDescent="0.2">
      <c r="A226" t="s">
        <v>333</v>
      </c>
      <c r="B226" t="s">
        <v>114</v>
      </c>
      <c r="C226">
        <v>2.698</v>
      </c>
      <c r="D226">
        <v>1.5</v>
      </c>
      <c r="E226" s="1">
        <v>41078</v>
      </c>
      <c r="F226" s="1">
        <v>41593</v>
      </c>
      <c r="G226">
        <v>191</v>
      </c>
      <c r="H226">
        <v>0.79</v>
      </c>
      <c r="I226">
        <v>104.51</v>
      </c>
      <c r="J226">
        <v>104.09</v>
      </c>
      <c r="K226">
        <f>H226/G226</f>
        <v>4.1361256544502623E-3</v>
      </c>
    </row>
    <row r="227" spans="1:11" x14ac:dyDescent="0.2">
      <c r="A227" t="s">
        <v>285</v>
      </c>
      <c r="B227" t="s">
        <v>23</v>
      </c>
      <c r="C227">
        <v>43.16</v>
      </c>
      <c r="D227">
        <v>33.9</v>
      </c>
      <c r="E227" s="1">
        <v>41043</v>
      </c>
      <c r="F227" s="1">
        <v>41537</v>
      </c>
      <c r="G227">
        <v>135</v>
      </c>
      <c r="H227">
        <v>0.55000000000000004</v>
      </c>
      <c r="I227">
        <v>103.23</v>
      </c>
      <c r="J227">
        <v>103.02</v>
      </c>
      <c r="K227">
        <f>H227/G227</f>
        <v>4.0740740740740746E-3</v>
      </c>
    </row>
    <row r="228" spans="1:11" x14ac:dyDescent="0.2">
      <c r="A228" t="s">
        <v>367</v>
      </c>
      <c r="B228" t="s">
        <v>49</v>
      </c>
      <c r="C228">
        <v>6.6719999999999997</v>
      </c>
      <c r="D228">
        <v>4.3</v>
      </c>
      <c r="E228" s="1">
        <v>41106</v>
      </c>
      <c r="F228" s="1">
        <v>41656</v>
      </c>
      <c r="G228">
        <v>254</v>
      </c>
      <c r="H228">
        <v>1.02</v>
      </c>
      <c r="I228">
        <v>105.29</v>
      </c>
      <c r="J228">
        <v>105.08</v>
      </c>
      <c r="K228">
        <f>H228/G228</f>
        <v>4.0157480314960631E-3</v>
      </c>
    </row>
    <row r="229" spans="1:11" x14ac:dyDescent="0.2">
      <c r="A229" t="s">
        <v>196</v>
      </c>
      <c r="B229" t="s">
        <v>33</v>
      </c>
      <c r="C229">
        <v>60.02</v>
      </c>
      <c r="D229">
        <v>41.8</v>
      </c>
      <c r="E229" s="1">
        <v>40980</v>
      </c>
      <c r="F229" s="1">
        <v>41537</v>
      </c>
      <c r="G229">
        <v>135</v>
      </c>
      <c r="H229">
        <v>0.54</v>
      </c>
      <c r="I229">
        <v>0</v>
      </c>
      <c r="J229">
        <v>103.6</v>
      </c>
      <c r="K229">
        <f>H229/G229</f>
        <v>4.0000000000000001E-3</v>
      </c>
    </row>
    <row r="230" spans="1:11" x14ac:dyDescent="0.2">
      <c r="A230" t="s">
        <v>320</v>
      </c>
      <c r="B230" t="s">
        <v>29</v>
      </c>
      <c r="C230">
        <v>88.6</v>
      </c>
      <c r="D230">
        <v>64.900000000000006</v>
      </c>
      <c r="E230" s="1">
        <v>41078</v>
      </c>
      <c r="F230" s="1">
        <v>41593</v>
      </c>
      <c r="G230">
        <v>191</v>
      </c>
      <c r="H230">
        <v>0.74</v>
      </c>
      <c r="I230">
        <v>104.03</v>
      </c>
      <c r="J230">
        <v>103.61</v>
      </c>
      <c r="K230">
        <f>H230/G230</f>
        <v>3.8743455497382197E-3</v>
      </c>
    </row>
    <row r="231" spans="1:11" x14ac:dyDescent="0.2">
      <c r="A231" t="s">
        <v>185</v>
      </c>
      <c r="B231" t="s">
        <v>53</v>
      </c>
      <c r="C231">
        <v>27.7</v>
      </c>
      <c r="D231">
        <v>31.7</v>
      </c>
      <c r="E231" s="1">
        <v>40980</v>
      </c>
      <c r="F231" s="1">
        <v>41537</v>
      </c>
      <c r="G231">
        <v>135</v>
      </c>
      <c r="H231">
        <v>0.51</v>
      </c>
      <c r="I231">
        <v>90.72</v>
      </c>
      <c r="J231">
        <v>90.52</v>
      </c>
      <c r="K231">
        <f>H231/G231</f>
        <v>3.7777777777777779E-3</v>
      </c>
    </row>
    <row r="232" spans="1:11" x14ac:dyDescent="0.2">
      <c r="A232" t="s">
        <v>449</v>
      </c>
      <c r="B232" t="s">
        <v>114</v>
      </c>
      <c r="C232">
        <v>2.698</v>
      </c>
      <c r="D232">
        <v>1.47</v>
      </c>
      <c r="E232" s="1">
        <v>41239</v>
      </c>
      <c r="F232" s="1">
        <v>41593</v>
      </c>
      <c r="G232">
        <v>191</v>
      </c>
      <c r="H232">
        <v>0.72</v>
      </c>
      <c r="I232">
        <v>104.58</v>
      </c>
      <c r="J232">
        <v>104.16</v>
      </c>
      <c r="K232">
        <f>H232/G232</f>
        <v>3.7696335078534031E-3</v>
      </c>
    </row>
    <row r="233" spans="1:11" x14ac:dyDescent="0.2">
      <c r="A233" t="s">
        <v>408</v>
      </c>
      <c r="B233" t="s">
        <v>409</v>
      </c>
      <c r="C233">
        <v>99.04</v>
      </c>
      <c r="D233">
        <v>70.8</v>
      </c>
      <c r="E233" s="1">
        <v>41169</v>
      </c>
      <c r="F233" s="1">
        <v>41719</v>
      </c>
      <c r="G233">
        <v>317</v>
      </c>
      <c r="H233">
        <v>1.17</v>
      </c>
      <c r="I233">
        <v>106.68</v>
      </c>
      <c r="J233">
        <v>106.25</v>
      </c>
      <c r="K233">
        <f>H233/G233</f>
        <v>3.6908517350157728E-3</v>
      </c>
    </row>
    <row r="234" spans="1:11" x14ac:dyDescent="0.2">
      <c r="A234" t="s">
        <v>398</v>
      </c>
      <c r="B234" t="s">
        <v>117</v>
      </c>
      <c r="C234">
        <v>9.298</v>
      </c>
      <c r="D234">
        <v>5.4</v>
      </c>
      <c r="E234" s="1">
        <v>41134</v>
      </c>
      <c r="F234" s="1">
        <v>41691</v>
      </c>
      <c r="G234">
        <v>289</v>
      </c>
      <c r="H234">
        <v>1.04</v>
      </c>
      <c r="I234">
        <v>106.13</v>
      </c>
      <c r="J234">
        <v>105.71</v>
      </c>
      <c r="K234">
        <f>H234/G234</f>
        <v>3.5986159169550174E-3</v>
      </c>
    </row>
    <row r="235" spans="1:11" x14ac:dyDescent="0.2">
      <c r="A235" t="s">
        <v>395</v>
      </c>
      <c r="B235" t="s">
        <v>72</v>
      </c>
      <c r="C235">
        <v>36.75</v>
      </c>
      <c r="D235">
        <v>21.6</v>
      </c>
      <c r="E235" s="1">
        <v>41134</v>
      </c>
      <c r="F235" s="1">
        <v>41691</v>
      </c>
      <c r="G235">
        <v>289</v>
      </c>
      <c r="H235">
        <v>1.03</v>
      </c>
      <c r="I235">
        <v>106.14</v>
      </c>
      <c r="J235">
        <v>105.93</v>
      </c>
      <c r="K235">
        <f>H235/G235</f>
        <v>3.56401384083045E-3</v>
      </c>
    </row>
    <row r="236" spans="1:11" x14ac:dyDescent="0.2">
      <c r="A236" t="s">
        <v>385</v>
      </c>
      <c r="B236" t="s">
        <v>49</v>
      </c>
      <c r="C236">
        <v>6.6719999999999997</v>
      </c>
      <c r="D236">
        <v>4.7</v>
      </c>
      <c r="E236" s="1">
        <v>41120</v>
      </c>
      <c r="F236" s="1">
        <v>41537</v>
      </c>
      <c r="G236">
        <v>135</v>
      </c>
      <c r="H236">
        <v>0.48</v>
      </c>
      <c r="I236">
        <v>103.3</v>
      </c>
      <c r="J236">
        <v>103.09</v>
      </c>
      <c r="K236">
        <f>H236/G236</f>
        <v>3.5555555555555553E-3</v>
      </c>
    </row>
    <row r="237" spans="1:11" x14ac:dyDescent="0.2">
      <c r="A237" t="s">
        <v>24</v>
      </c>
      <c r="B237" t="s">
        <v>25</v>
      </c>
      <c r="C237">
        <v>80.700999999999993</v>
      </c>
      <c r="D237">
        <v>72.3</v>
      </c>
      <c r="E237" s="1">
        <v>40889</v>
      </c>
      <c r="F237" s="1">
        <v>41446</v>
      </c>
      <c r="G237">
        <v>44</v>
      </c>
      <c r="H237">
        <v>0.15</v>
      </c>
      <c r="I237">
        <v>101.18</v>
      </c>
      <c r="J237">
        <v>100.98</v>
      </c>
      <c r="K237">
        <f>H237/G237</f>
        <v>3.4090909090909089E-3</v>
      </c>
    </row>
    <row r="238" spans="1:11" x14ac:dyDescent="0.2">
      <c r="A238" t="s">
        <v>222</v>
      </c>
      <c r="B238" t="s">
        <v>90</v>
      </c>
      <c r="C238">
        <v>70.709999999999994</v>
      </c>
      <c r="D238">
        <v>57.7</v>
      </c>
      <c r="E238" s="1">
        <v>41015</v>
      </c>
      <c r="F238" s="1">
        <v>41446</v>
      </c>
      <c r="G238">
        <v>44</v>
      </c>
      <c r="H238">
        <v>0.15</v>
      </c>
      <c r="I238">
        <v>101.17</v>
      </c>
      <c r="J238">
        <v>100.97</v>
      </c>
      <c r="K238">
        <f>H238/G238</f>
        <v>3.4090909090909089E-3</v>
      </c>
    </row>
    <row r="239" spans="1:11" x14ac:dyDescent="0.2">
      <c r="A239" t="s">
        <v>287</v>
      </c>
      <c r="B239" t="s">
        <v>72</v>
      </c>
      <c r="C239">
        <v>36.734999999999999</v>
      </c>
      <c r="D239">
        <v>24.5</v>
      </c>
      <c r="E239" s="1">
        <v>41043</v>
      </c>
      <c r="F239" s="1">
        <v>41537</v>
      </c>
      <c r="G239">
        <v>135</v>
      </c>
      <c r="H239">
        <v>0.45</v>
      </c>
      <c r="I239">
        <v>103.34</v>
      </c>
      <c r="J239">
        <v>103.13</v>
      </c>
      <c r="K239">
        <f>H239/G239</f>
        <v>3.3333333333333335E-3</v>
      </c>
    </row>
    <row r="240" spans="1:11" x14ac:dyDescent="0.2">
      <c r="A240" t="s">
        <v>363</v>
      </c>
      <c r="B240" t="s">
        <v>72</v>
      </c>
      <c r="C240">
        <v>36.729999999999997</v>
      </c>
      <c r="D240">
        <v>21.8</v>
      </c>
      <c r="E240" s="1">
        <v>41106</v>
      </c>
      <c r="F240" s="1">
        <v>41656</v>
      </c>
      <c r="G240">
        <v>254</v>
      </c>
      <c r="H240">
        <v>0.84</v>
      </c>
      <c r="I240">
        <v>105.48</v>
      </c>
      <c r="J240">
        <v>105.27</v>
      </c>
      <c r="K240">
        <f>H240/G240</f>
        <v>3.3070866141732282E-3</v>
      </c>
    </row>
    <row r="241" spans="1:11" x14ac:dyDescent="0.2">
      <c r="A241" t="s">
        <v>145</v>
      </c>
      <c r="B241" t="s">
        <v>27</v>
      </c>
      <c r="C241">
        <v>44.484000000000002</v>
      </c>
      <c r="D241">
        <v>31.1</v>
      </c>
      <c r="E241" s="1">
        <v>40952</v>
      </c>
      <c r="F241" s="1">
        <v>41502</v>
      </c>
      <c r="G241">
        <v>100</v>
      </c>
      <c r="H241">
        <v>0.3</v>
      </c>
      <c r="I241">
        <v>103.12</v>
      </c>
      <c r="J241">
        <v>102.91</v>
      </c>
      <c r="K241">
        <f>H241/G241</f>
        <v>3.0000000000000001E-3</v>
      </c>
    </row>
    <row r="242" spans="1:11" x14ac:dyDescent="0.2">
      <c r="A242" t="s">
        <v>401</v>
      </c>
      <c r="B242" t="s">
        <v>90</v>
      </c>
      <c r="C242">
        <v>70.75</v>
      </c>
      <c r="D242">
        <v>55.5</v>
      </c>
      <c r="E242" s="1">
        <v>41148</v>
      </c>
      <c r="F242" s="1">
        <v>41502</v>
      </c>
      <c r="G242">
        <v>100</v>
      </c>
      <c r="H242">
        <v>0.3</v>
      </c>
      <c r="I242">
        <v>102.26</v>
      </c>
      <c r="J242">
        <v>102.06</v>
      </c>
      <c r="K242">
        <f>H242/G242</f>
        <v>3.0000000000000001E-3</v>
      </c>
    </row>
    <row r="243" spans="1:11" x14ac:dyDescent="0.2">
      <c r="A243" t="s">
        <v>176</v>
      </c>
      <c r="B243" t="s">
        <v>33</v>
      </c>
      <c r="C243">
        <v>60.04</v>
      </c>
      <c r="D243">
        <v>37.299999999999997</v>
      </c>
      <c r="E243" s="1">
        <v>40980</v>
      </c>
      <c r="F243" s="1">
        <v>41537</v>
      </c>
      <c r="G243">
        <v>135</v>
      </c>
      <c r="H243">
        <v>0.4</v>
      </c>
      <c r="I243">
        <v>0</v>
      </c>
      <c r="J243">
        <v>103.02</v>
      </c>
      <c r="K243">
        <f>H243/G243</f>
        <v>2.9629629629629632E-3</v>
      </c>
    </row>
    <row r="244" spans="1:11" x14ac:dyDescent="0.2">
      <c r="A244" t="s">
        <v>149</v>
      </c>
      <c r="B244" t="s">
        <v>43</v>
      </c>
      <c r="C244">
        <v>11.2</v>
      </c>
      <c r="D244">
        <v>8</v>
      </c>
      <c r="E244" s="1">
        <v>40952</v>
      </c>
      <c r="F244" s="1">
        <v>41502</v>
      </c>
      <c r="G244">
        <v>100</v>
      </c>
      <c r="H244">
        <v>0.28999999999999998</v>
      </c>
      <c r="I244">
        <v>102.84</v>
      </c>
      <c r="J244">
        <v>102.43</v>
      </c>
      <c r="K244">
        <f>H244/G244</f>
        <v>2.8999999999999998E-3</v>
      </c>
    </row>
    <row r="245" spans="1:11" x14ac:dyDescent="0.2">
      <c r="A245" t="s">
        <v>404</v>
      </c>
      <c r="B245" t="s">
        <v>49</v>
      </c>
      <c r="C245">
        <v>6.6719999999999997</v>
      </c>
      <c r="D245">
        <v>4.9000000000000004</v>
      </c>
      <c r="E245" s="1">
        <v>41148</v>
      </c>
      <c r="F245" s="1">
        <v>41502</v>
      </c>
      <c r="G245">
        <v>100</v>
      </c>
      <c r="H245">
        <v>0.28999999999999998</v>
      </c>
      <c r="I245">
        <v>102.27</v>
      </c>
      <c r="J245">
        <v>102.07</v>
      </c>
      <c r="K245">
        <f>H245/G245</f>
        <v>2.8999999999999998E-3</v>
      </c>
    </row>
    <row r="246" spans="1:11" x14ac:dyDescent="0.2">
      <c r="A246" t="s">
        <v>250</v>
      </c>
      <c r="B246" t="s">
        <v>251</v>
      </c>
      <c r="C246">
        <v>41.15</v>
      </c>
      <c r="D246">
        <v>29.7</v>
      </c>
      <c r="E246" s="1">
        <v>41029</v>
      </c>
      <c r="F246" s="1">
        <v>41593</v>
      </c>
      <c r="G246">
        <v>191</v>
      </c>
      <c r="H246">
        <v>0.55000000000000004</v>
      </c>
      <c r="I246">
        <v>105.83</v>
      </c>
      <c r="J246">
        <v>105.41</v>
      </c>
      <c r="K246">
        <f>H246/G246</f>
        <v>2.8795811518324611E-3</v>
      </c>
    </row>
    <row r="247" spans="1:11" x14ac:dyDescent="0.2">
      <c r="A247" t="s">
        <v>328</v>
      </c>
      <c r="B247" t="s">
        <v>72</v>
      </c>
      <c r="C247">
        <v>36.74</v>
      </c>
      <c r="D247">
        <v>22.3</v>
      </c>
      <c r="E247" s="1">
        <v>41078</v>
      </c>
      <c r="F247" s="1">
        <v>41593</v>
      </c>
      <c r="G247">
        <v>191</v>
      </c>
      <c r="H247">
        <v>0.55000000000000004</v>
      </c>
      <c r="I247">
        <v>104.24</v>
      </c>
      <c r="J247">
        <v>104.03</v>
      </c>
      <c r="K247">
        <f>H247/G247</f>
        <v>2.8795811518324611E-3</v>
      </c>
    </row>
    <row r="248" spans="1:11" x14ac:dyDescent="0.2">
      <c r="A248" t="s">
        <v>355</v>
      </c>
      <c r="B248" t="s">
        <v>90</v>
      </c>
      <c r="C248">
        <v>70.75</v>
      </c>
      <c r="D248">
        <v>49.5</v>
      </c>
      <c r="E248" s="1">
        <v>41106</v>
      </c>
      <c r="F248" s="1">
        <v>41656</v>
      </c>
      <c r="G248">
        <v>254</v>
      </c>
      <c r="H248">
        <v>0.7</v>
      </c>
      <c r="I248">
        <v>105.63</v>
      </c>
      <c r="J248">
        <v>105.42</v>
      </c>
      <c r="K248">
        <f>H248/G248</f>
        <v>2.7559055118110236E-3</v>
      </c>
    </row>
    <row r="249" spans="1:11" x14ac:dyDescent="0.2">
      <c r="A249" t="s">
        <v>399</v>
      </c>
      <c r="B249" t="s">
        <v>67</v>
      </c>
      <c r="C249">
        <v>56.68</v>
      </c>
      <c r="D249">
        <v>35.799999999999997</v>
      </c>
      <c r="E249" s="1">
        <v>41134</v>
      </c>
      <c r="F249" s="1">
        <v>41691</v>
      </c>
      <c r="G249">
        <v>289</v>
      </c>
      <c r="H249">
        <v>0.79</v>
      </c>
      <c r="I249">
        <v>106.39</v>
      </c>
      <c r="J249">
        <v>106.18</v>
      </c>
      <c r="K249">
        <f>H249/G249</f>
        <v>2.7335640138408308E-3</v>
      </c>
    </row>
    <row r="250" spans="1:11" x14ac:dyDescent="0.2">
      <c r="A250" t="s">
        <v>20</v>
      </c>
      <c r="B250" t="s">
        <v>21</v>
      </c>
      <c r="C250">
        <v>13.23</v>
      </c>
      <c r="D250">
        <v>15.8</v>
      </c>
      <c r="E250" s="1">
        <v>40889</v>
      </c>
      <c r="F250" s="1">
        <v>41446</v>
      </c>
      <c r="G250">
        <v>44</v>
      </c>
      <c r="H250">
        <v>0.12</v>
      </c>
      <c r="I250">
        <v>85.09</v>
      </c>
      <c r="J250">
        <v>84.89</v>
      </c>
      <c r="K250">
        <f>H250/G250</f>
        <v>2.7272727272727271E-3</v>
      </c>
    </row>
    <row r="251" spans="1:11" x14ac:dyDescent="0.2">
      <c r="A251" t="s">
        <v>319</v>
      </c>
      <c r="B251" t="s">
        <v>23</v>
      </c>
      <c r="C251">
        <v>43.18</v>
      </c>
      <c r="D251">
        <v>31</v>
      </c>
      <c r="E251" s="1">
        <v>41078</v>
      </c>
      <c r="F251" s="1">
        <v>41593</v>
      </c>
      <c r="G251">
        <v>191</v>
      </c>
      <c r="H251">
        <v>0.5</v>
      </c>
      <c r="I251">
        <v>104.82</v>
      </c>
      <c r="J251">
        <v>104.61</v>
      </c>
      <c r="K251">
        <f>H251/G251</f>
        <v>2.617801047120419E-3</v>
      </c>
    </row>
    <row r="252" spans="1:11" x14ac:dyDescent="0.2">
      <c r="A252" t="s">
        <v>317</v>
      </c>
      <c r="B252" t="s">
        <v>90</v>
      </c>
      <c r="C252">
        <v>70.75</v>
      </c>
      <c r="D252">
        <v>50.2</v>
      </c>
      <c r="E252" s="1">
        <v>41078</v>
      </c>
      <c r="F252" s="1">
        <v>41593</v>
      </c>
      <c r="G252">
        <v>191</v>
      </c>
      <c r="H252">
        <v>0.48</v>
      </c>
      <c r="I252">
        <v>104.31</v>
      </c>
      <c r="J252">
        <v>104.1</v>
      </c>
      <c r="K252">
        <f>H252/G252</f>
        <v>2.5130890052356019E-3</v>
      </c>
    </row>
    <row r="253" spans="1:11" x14ac:dyDescent="0.2">
      <c r="A253" t="s">
        <v>370</v>
      </c>
      <c r="B253" t="s">
        <v>27</v>
      </c>
      <c r="C253">
        <v>44.484000000000002</v>
      </c>
      <c r="D253">
        <v>24.6</v>
      </c>
      <c r="E253" s="1">
        <v>41106</v>
      </c>
      <c r="F253" s="1">
        <v>41656</v>
      </c>
      <c r="G253">
        <v>254</v>
      </c>
      <c r="H253">
        <v>0.61</v>
      </c>
      <c r="I253">
        <v>106.43</v>
      </c>
      <c r="J253">
        <v>106.22</v>
      </c>
      <c r="K253">
        <f>H253/G253</f>
        <v>2.4015748031496064E-3</v>
      </c>
    </row>
    <row r="254" spans="1:11" x14ac:dyDescent="0.2">
      <c r="A254" t="s">
        <v>159</v>
      </c>
      <c r="B254" t="s">
        <v>106</v>
      </c>
      <c r="C254">
        <v>158.75</v>
      </c>
      <c r="D254">
        <v>124.4</v>
      </c>
      <c r="E254" s="1">
        <v>40952</v>
      </c>
      <c r="F254" s="1">
        <v>41502</v>
      </c>
      <c r="G254">
        <v>100</v>
      </c>
      <c r="H254">
        <v>0.24</v>
      </c>
      <c r="I254">
        <v>102.33</v>
      </c>
      <c r="J254">
        <v>102.13</v>
      </c>
      <c r="K254">
        <f>H254/G254</f>
        <v>2.3999999999999998E-3</v>
      </c>
    </row>
    <row r="255" spans="1:11" x14ac:dyDescent="0.2">
      <c r="A255" t="s">
        <v>174</v>
      </c>
      <c r="B255" t="s">
        <v>129</v>
      </c>
      <c r="C255">
        <v>30.6</v>
      </c>
      <c r="D255">
        <v>19.7</v>
      </c>
      <c r="E255" s="1">
        <v>40980</v>
      </c>
      <c r="F255" s="1">
        <v>41537</v>
      </c>
      <c r="G255">
        <v>135</v>
      </c>
      <c r="H255">
        <v>0.32</v>
      </c>
      <c r="I255">
        <v>103.86</v>
      </c>
      <c r="J255">
        <v>103.44</v>
      </c>
      <c r="K255">
        <f>H255/G255</f>
        <v>2.3703703703703703E-3</v>
      </c>
    </row>
    <row r="256" spans="1:11" x14ac:dyDescent="0.2">
      <c r="A256" t="s">
        <v>179</v>
      </c>
      <c r="B256" t="s">
        <v>27</v>
      </c>
      <c r="C256">
        <v>44.484000000000002</v>
      </c>
      <c r="D256">
        <v>28.3</v>
      </c>
      <c r="E256" s="1">
        <v>40980</v>
      </c>
      <c r="F256" s="1">
        <v>41537</v>
      </c>
      <c r="G256">
        <v>135</v>
      </c>
      <c r="H256">
        <v>0.32</v>
      </c>
      <c r="I256">
        <v>103.1</v>
      </c>
      <c r="J256">
        <v>102.89</v>
      </c>
      <c r="K256">
        <f>H256/G256</f>
        <v>2.3703703703703703E-3</v>
      </c>
    </row>
    <row r="257" spans="1:11" x14ac:dyDescent="0.2">
      <c r="A257" t="s">
        <v>85</v>
      </c>
      <c r="B257" t="s">
        <v>41</v>
      </c>
      <c r="C257">
        <v>9.5449999999999999</v>
      </c>
      <c r="D257">
        <v>7.3</v>
      </c>
      <c r="E257" s="1">
        <v>40924</v>
      </c>
      <c r="F257" s="1">
        <v>41474</v>
      </c>
      <c r="G257">
        <v>72</v>
      </c>
      <c r="H257">
        <v>0.17</v>
      </c>
      <c r="I257">
        <v>101.71</v>
      </c>
      <c r="J257">
        <v>101.51</v>
      </c>
      <c r="K257">
        <f>H257/G257</f>
        <v>2.3611111111111111E-3</v>
      </c>
    </row>
    <row r="258" spans="1:11" x14ac:dyDescent="0.2">
      <c r="A258" t="s">
        <v>237</v>
      </c>
      <c r="B258" t="s">
        <v>170</v>
      </c>
      <c r="C258">
        <v>6.6929999999999996</v>
      </c>
      <c r="D258">
        <v>4.2</v>
      </c>
      <c r="E258" s="1">
        <v>41029</v>
      </c>
      <c r="F258" s="1">
        <v>41593</v>
      </c>
      <c r="G258">
        <v>191</v>
      </c>
      <c r="H258">
        <v>0.42</v>
      </c>
      <c r="I258">
        <v>105.98</v>
      </c>
      <c r="J258">
        <v>105.77</v>
      </c>
      <c r="K258">
        <f>H258/G258</f>
        <v>2.1989528795811519E-3</v>
      </c>
    </row>
    <row r="259" spans="1:11" x14ac:dyDescent="0.2">
      <c r="A259" t="s">
        <v>344</v>
      </c>
      <c r="B259" t="s">
        <v>170</v>
      </c>
      <c r="C259">
        <v>6.6929999999999996</v>
      </c>
      <c r="D259">
        <v>4.2</v>
      </c>
      <c r="E259" s="1">
        <v>41078</v>
      </c>
      <c r="F259" s="1">
        <v>41593</v>
      </c>
      <c r="G259">
        <v>191</v>
      </c>
      <c r="H259">
        <v>0.41</v>
      </c>
      <c r="I259">
        <v>106.52</v>
      </c>
      <c r="J259">
        <v>106.31</v>
      </c>
      <c r="K259">
        <f>H259/G259</f>
        <v>2.1465968586387432E-3</v>
      </c>
    </row>
    <row r="260" spans="1:11" x14ac:dyDescent="0.2">
      <c r="A260" t="s">
        <v>28</v>
      </c>
      <c r="B260" t="s">
        <v>29</v>
      </c>
      <c r="C260">
        <v>88.56</v>
      </c>
      <c r="D260">
        <v>52.7</v>
      </c>
      <c r="E260" s="1">
        <v>40889</v>
      </c>
      <c r="F260" s="1">
        <v>41446</v>
      </c>
      <c r="G260">
        <v>44</v>
      </c>
      <c r="H260">
        <v>0.09</v>
      </c>
      <c r="I260">
        <v>101.24</v>
      </c>
      <c r="J260">
        <v>100.84</v>
      </c>
      <c r="K260">
        <f>H260/G260</f>
        <v>2.0454545454545452E-3</v>
      </c>
    </row>
    <row r="261" spans="1:11" x14ac:dyDescent="0.2">
      <c r="A261" t="s">
        <v>58</v>
      </c>
      <c r="B261" t="s">
        <v>59</v>
      </c>
      <c r="C261">
        <v>33.704999999999998</v>
      </c>
      <c r="D261">
        <v>18</v>
      </c>
      <c r="E261" s="1">
        <v>40889</v>
      </c>
      <c r="F261" s="1">
        <v>41446</v>
      </c>
      <c r="G261">
        <v>44</v>
      </c>
      <c r="H261">
        <v>0.09</v>
      </c>
      <c r="I261">
        <v>101.24</v>
      </c>
      <c r="J261">
        <v>100.84</v>
      </c>
      <c r="K261">
        <f>H261/G261</f>
        <v>2.0454545454545452E-3</v>
      </c>
    </row>
    <row r="262" spans="1:11" x14ac:dyDescent="0.2">
      <c r="A262" t="s">
        <v>377</v>
      </c>
      <c r="B262" t="s">
        <v>23</v>
      </c>
      <c r="C262">
        <v>43.16</v>
      </c>
      <c r="D262">
        <v>31.9</v>
      </c>
      <c r="E262" s="1">
        <v>41120</v>
      </c>
      <c r="F262" s="1">
        <v>41537</v>
      </c>
      <c r="G262">
        <v>135</v>
      </c>
      <c r="H262">
        <v>0.27</v>
      </c>
      <c r="I262">
        <v>103.16</v>
      </c>
      <c r="J262">
        <v>102.95</v>
      </c>
      <c r="K262">
        <f>H262/G262</f>
        <v>2E-3</v>
      </c>
    </row>
    <row r="263" spans="1:11" x14ac:dyDescent="0.2">
      <c r="A263" t="s">
        <v>369</v>
      </c>
      <c r="B263" t="s">
        <v>82</v>
      </c>
      <c r="C263">
        <v>14.994999999999999</v>
      </c>
      <c r="D263">
        <v>8.6999999999999993</v>
      </c>
      <c r="E263" s="1">
        <v>41106</v>
      </c>
      <c r="F263" s="1">
        <v>41656</v>
      </c>
      <c r="G263">
        <v>254</v>
      </c>
      <c r="H263">
        <v>0.5</v>
      </c>
      <c r="I263">
        <v>106.55</v>
      </c>
      <c r="J263">
        <v>106.34</v>
      </c>
      <c r="K263">
        <f>H263/G263</f>
        <v>1.968503937007874E-3</v>
      </c>
    </row>
    <row r="264" spans="1:11" x14ac:dyDescent="0.2">
      <c r="A264" t="s">
        <v>99</v>
      </c>
      <c r="B264" t="s">
        <v>49</v>
      </c>
      <c r="C264">
        <v>6.673</v>
      </c>
      <c r="D264">
        <v>4.9000000000000004</v>
      </c>
      <c r="E264" s="1">
        <v>40924</v>
      </c>
      <c r="F264" s="1">
        <v>41474</v>
      </c>
      <c r="G264">
        <v>72</v>
      </c>
      <c r="H264">
        <v>0.14000000000000001</v>
      </c>
      <c r="I264">
        <v>101.75</v>
      </c>
      <c r="J264">
        <v>101.55</v>
      </c>
      <c r="K264">
        <f>H264/G264</f>
        <v>1.9444444444444446E-3</v>
      </c>
    </row>
    <row r="265" spans="1:11" x14ac:dyDescent="0.2">
      <c r="A265" t="s">
        <v>228</v>
      </c>
      <c r="B265" t="s">
        <v>47</v>
      </c>
      <c r="C265">
        <v>73.38</v>
      </c>
      <c r="D265">
        <v>57.7</v>
      </c>
      <c r="E265" s="1">
        <v>41015</v>
      </c>
      <c r="F265" s="1">
        <v>41446</v>
      </c>
      <c r="G265">
        <v>44</v>
      </c>
      <c r="H265">
        <v>0.08</v>
      </c>
      <c r="I265">
        <v>101.12</v>
      </c>
      <c r="J265">
        <v>100.92</v>
      </c>
      <c r="K265">
        <f>H265/G265</f>
        <v>1.8181818181818182E-3</v>
      </c>
    </row>
    <row r="266" spans="1:11" x14ac:dyDescent="0.2">
      <c r="A266" t="s">
        <v>315</v>
      </c>
      <c r="B266" t="s">
        <v>90</v>
      </c>
      <c r="C266">
        <v>70.75</v>
      </c>
      <c r="D266">
        <v>54.4</v>
      </c>
      <c r="E266" s="1">
        <v>41058</v>
      </c>
      <c r="F266" s="1">
        <v>41474</v>
      </c>
      <c r="G266">
        <v>72</v>
      </c>
      <c r="H266">
        <v>0.13</v>
      </c>
      <c r="I266">
        <v>101.96</v>
      </c>
      <c r="J266">
        <v>101.76</v>
      </c>
      <c r="K266">
        <f>H266/G266</f>
        <v>1.8055555555555557E-3</v>
      </c>
    </row>
    <row r="267" spans="1:11" x14ac:dyDescent="0.2">
      <c r="A267" t="s">
        <v>197</v>
      </c>
      <c r="B267" t="s">
        <v>51</v>
      </c>
      <c r="C267">
        <v>5.9470000000000001</v>
      </c>
      <c r="D267">
        <v>3.7</v>
      </c>
      <c r="E267" s="1">
        <v>40980</v>
      </c>
      <c r="F267" s="1">
        <v>41537</v>
      </c>
      <c r="G267">
        <v>135</v>
      </c>
      <c r="H267">
        <v>0.23</v>
      </c>
      <c r="I267">
        <v>103.96</v>
      </c>
      <c r="J267">
        <v>103.54</v>
      </c>
      <c r="K267">
        <f>H267/G267</f>
        <v>1.7037037037037038E-3</v>
      </c>
    </row>
    <row r="268" spans="1:11" x14ac:dyDescent="0.2">
      <c r="A268" t="s">
        <v>374</v>
      </c>
      <c r="B268" t="s">
        <v>170</v>
      </c>
      <c r="C268">
        <v>6.6929999999999996</v>
      </c>
      <c r="D268">
        <v>3.9</v>
      </c>
      <c r="E268" s="1">
        <v>41106</v>
      </c>
      <c r="F268" s="1">
        <v>41656</v>
      </c>
      <c r="G268">
        <v>254</v>
      </c>
      <c r="H268">
        <v>0.43</v>
      </c>
      <c r="I268">
        <v>106.63</v>
      </c>
      <c r="J268">
        <v>106.42</v>
      </c>
      <c r="K268">
        <f>H268/G268</f>
        <v>1.6929133858267717E-3</v>
      </c>
    </row>
    <row r="269" spans="1:11" x14ac:dyDescent="0.2">
      <c r="A269" t="s">
        <v>54</v>
      </c>
      <c r="B269" t="s">
        <v>55</v>
      </c>
      <c r="C269">
        <v>62.84</v>
      </c>
      <c r="D269">
        <v>45.950800000000001</v>
      </c>
      <c r="E269" s="1">
        <v>40889</v>
      </c>
      <c r="F269" s="1">
        <v>41446</v>
      </c>
      <c r="G269">
        <v>44</v>
      </c>
      <c r="H269">
        <v>7.0000000000000007E-2</v>
      </c>
      <c r="I269">
        <v>101.27</v>
      </c>
      <c r="J269">
        <v>101.07</v>
      </c>
      <c r="K269">
        <f>H269/G269</f>
        <v>1.590909090909091E-3</v>
      </c>
    </row>
    <row r="270" spans="1:11" x14ac:dyDescent="0.2">
      <c r="A270" t="s">
        <v>135</v>
      </c>
      <c r="B270" t="s">
        <v>21</v>
      </c>
      <c r="C270">
        <v>13.225</v>
      </c>
      <c r="D270">
        <v>15.3</v>
      </c>
      <c r="E270" s="1">
        <v>40952</v>
      </c>
      <c r="F270" s="1">
        <v>41502</v>
      </c>
      <c r="G270">
        <v>100</v>
      </c>
      <c r="H270">
        <v>0.15</v>
      </c>
      <c r="I270">
        <v>88.88</v>
      </c>
      <c r="J270">
        <v>88.68</v>
      </c>
      <c r="K270">
        <f>H270/G270</f>
        <v>1.5E-3</v>
      </c>
    </row>
    <row r="271" spans="1:11" x14ac:dyDescent="0.2">
      <c r="A271" t="s">
        <v>46</v>
      </c>
      <c r="B271" t="s">
        <v>47</v>
      </c>
      <c r="C271">
        <v>73.39</v>
      </c>
      <c r="D271">
        <v>50.3</v>
      </c>
      <c r="E271" s="1">
        <v>40889</v>
      </c>
      <c r="F271" s="1">
        <v>41446</v>
      </c>
      <c r="G271">
        <v>44</v>
      </c>
      <c r="H271">
        <v>0.06</v>
      </c>
      <c r="I271">
        <v>101.28</v>
      </c>
      <c r="J271">
        <v>101.08</v>
      </c>
      <c r="K271">
        <f>H271/G271</f>
        <v>1.3636363636363635E-3</v>
      </c>
    </row>
    <row r="272" spans="1:11" x14ac:dyDescent="0.2">
      <c r="A272" t="s">
        <v>236</v>
      </c>
      <c r="B272" t="s">
        <v>106</v>
      </c>
      <c r="C272">
        <v>158.65</v>
      </c>
      <c r="D272">
        <v>111.4</v>
      </c>
      <c r="E272" s="1">
        <v>41015</v>
      </c>
      <c r="F272" s="1">
        <v>41446</v>
      </c>
      <c r="G272">
        <v>44</v>
      </c>
      <c r="H272">
        <v>0.06</v>
      </c>
      <c r="I272">
        <v>101.14</v>
      </c>
      <c r="J272">
        <v>100.94</v>
      </c>
      <c r="K272">
        <f>H272/G272</f>
        <v>1.3636363636363635E-3</v>
      </c>
    </row>
    <row r="273" spans="1:11" x14ac:dyDescent="0.2">
      <c r="A273" t="s">
        <v>265</v>
      </c>
      <c r="B273" t="s">
        <v>251</v>
      </c>
      <c r="C273">
        <v>41.15</v>
      </c>
      <c r="D273">
        <v>27.5</v>
      </c>
      <c r="E273" s="1">
        <v>41029</v>
      </c>
      <c r="F273" s="1">
        <v>41593</v>
      </c>
      <c r="G273">
        <v>191</v>
      </c>
      <c r="H273">
        <v>0.25</v>
      </c>
      <c r="I273">
        <v>105.1</v>
      </c>
      <c r="J273">
        <v>104.68</v>
      </c>
      <c r="K273">
        <f>H273/G273</f>
        <v>1.3089005235602095E-3</v>
      </c>
    </row>
    <row r="274" spans="1:11" x14ac:dyDescent="0.2">
      <c r="A274" t="s">
        <v>424</v>
      </c>
      <c r="B274" t="s">
        <v>114</v>
      </c>
      <c r="C274">
        <v>2.698</v>
      </c>
      <c r="D274">
        <v>1.2</v>
      </c>
      <c r="E274" s="1">
        <v>41169</v>
      </c>
      <c r="F274" s="1">
        <v>41719</v>
      </c>
      <c r="G274">
        <v>317</v>
      </c>
      <c r="H274">
        <v>0.41</v>
      </c>
      <c r="I274">
        <v>111.01</v>
      </c>
      <c r="J274">
        <v>110.57</v>
      </c>
      <c r="K274">
        <f>H274/G274</f>
        <v>1.2933753943217665E-3</v>
      </c>
    </row>
    <row r="275" spans="1:11" x14ac:dyDescent="0.2">
      <c r="A275" t="s">
        <v>204</v>
      </c>
      <c r="B275" t="s">
        <v>82</v>
      </c>
      <c r="C275">
        <v>14.994999999999999</v>
      </c>
      <c r="D275">
        <v>9.6</v>
      </c>
      <c r="E275" s="1">
        <v>40980</v>
      </c>
      <c r="F275" s="1">
        <v>41537</v>
      </c>
      <c r="G275">
        <v>135</v>
      </c>
      <c r="H275">
        <v>0.16</v>
      </c>
      <c r="I275">
        <v>103.28</v>
      </c>
      <c r="J275">
        <v>103.07</v>
      </c>
      <c r="K275">
        <f>H275/G275</f>
        <v>1.1851851851851852E-3</v>
      </c>
    </row>
    <row r="276" spans="1:11" x14ac:dyDescent="0.2">
      <c r="A276" t="s">
        <v>330</v>
      </c>
      <c r="B276" t="s">
        <v>106</v>
      </c>
      <c r="C276">
        <v>158.75</v>
      </c>
      <c r="D276">
        <v>105.1</v>
      </c>
      <c r="E276" s="1">
        <v>41078</v>
      </c>
      <c r="F276" s="1">
        <v>41593</v>
      </c>
      <c r="G276">
        <v>191</v>
      </c>
      <c r="H276">
        <v>0.22</v>
      </c>
      <c r="I276">
        <v>104.59</v>
      </c>
      <c r="J276">
        <v>104.38</v>
      </c>
      <c r="K276">
        <f>H276/G276</f>
        <v>1.1518324607329843E-3</v>
      </c>
    </row>
    <row r="277" spans="1:11" x14ac:dyDescent="0.2">
      <c r="A277" t="s">
        <v>12</v>
      </c>
      <c r="B277" t="s">
        <v>13</v>
      </c>
      <c r="C277">
        <v>147.85</v>
      </c>
      <c r="D277">
        <v>115.5</v>
      </c>
      <c r="E277" s="1">
        <v>40889</v>
      </c>
      <c r="F277" s="1">
        <v>41446</v>
      </c>
      <c r="G277">
        <v>44</v>
      </c>
      <c r="H277">
        <v>0.05</v>
      </c>
      <c r="I277">
        <v>101.29</v>
      </c>
      <c r="J277">
        <v>101.09</v>
      </c>
      <c r="K277">
        <f>H277/G277</f>
        <v>1.1363636363636365E-3</v>
      </c>
    </row>
    <row r="278" spans="1:11" x14ac:dyDescent="0.2">
      <c r="A278" t="s">
        <v>77</v>
      </c>
      <c r="B278" t="s">
        <v>53</v>
      </c>
      <c r="C278">
        <v>27.72</v>
      </c>
      <c r="D278">
        <v>21.5</v>
      </c>
      <c r="E278" s="1">
        <v>40924</v>
      </c>
      <c r="F278" s="1">
        <v>41474</v>
      </c>
      <c r="G278">
        <v>72</v>
      </c>
      <c r="H278">
        <v>0.08</v>
      </c>
      <c r="I278">
        <v>101.81</v>
      </c>
      <c r="J278">
        <v>101.61</v>
      </c>
      <c r="K278">
        <f>H278/G278</f>
        <v>1.1111111111111111E-3</v>
      </c>
    </row>
    <row r="279" spans="1:11" x14ac:dyDescent="0.2">
      <c r="A279" t="s">
        <v>270</v>
      </c>
      <c r="B279" t="s">
        <v>27</v>
      </c>
      <c r="C279">
        <v>44.484000000000002</v>
      </c>
      <c r="D279">
        <v>23.2</v>
      </c>
      <c r="E279" s="1">
        <v>41029</v>
      </c>
      <c r="F279" s="1">
        <v>41593</v>
      </c>
      <c r="G279">
        <v>191</v>
      </c>
      <c r="H279">
        <v>0.19</v>
      </c>
      <c r="I279">
        <v>106.23</v>
      </c>
      <c r="J279">
        <v>106.02</v>
      </c>
      <c r="K279">
        <f>H279/G279</f>
        <v>9.947643979057591E-4</v>
      </c>
    </row>
    <row r="280" spans="1:11" x14ac:dyDescent="0.2">
      <c r="A280" t="s">
        <v>444</v>
      </c>
      <c r="B280" t="s">
        <v>114</v>
      </c>
      <c r="C280">
        <v>2.698</v>
      </c>
      <c r="D280">
        <v>1.3</v>
      </c>
      <c r="E280" s="1">
        <v>41211</v>
      </c>
      <c r="F280" s="1">
        <v>41593</v>
      </c>
      <c r="G280">
        <v>191</v>
      </c>
      <c r="H280">
        <v>0.19</v>
      </c>
      <c r="I280">
        <v>105.16</v>
      </c>
      <c r="J280">
        <v>104.74</v>
      </c>
      <c r="K280">
        <f>H280/G280</f>
        <v>9.947643979057591E-4</v>
      </c>
    </row>
    <row r="281" spans="1:11" x14ac:dyDescent="0.2">
      <c r="A281" t="s">
        <v>264</v>
      </c>
      <c r="B281" t="s">
        <v>67</v>
      </c>
      <c r="C281">
        <v>56.66</v>
      </c>
      <c r="D281">
        <v>34.5</v>
      </c>
      <c r="E281" s="1">
        <v>41029</v>
      </c>
      <c r="F281" s="1">
        <v>41593</v>
      </c>
      <c r="G281">
        <v>191</v>
      </c>
      <c r="H281">
        <v>0.18</v>
      </c>
      <c r="I281">
        <v>104.64</v>
      </c>
      <c r="J281">
        <v>104.43</v>
      </c>
      <c r="K281">
        <f>H281/G281</f>
        <v>9.4240837696335077E-4</v>
      </c>
    </row>
    <row r="282" spans="1:11" x14ac:dyDescent="0.2">
      <c r="A282" t="s">
        <v>18</v>
      </c>
      <c r="B282" t="s">
        <v>19</v>
      </c>
      <c r="C282">
        <v>15.94</v>
      </c>
      <c r="D282">
        <v>8.1</v>
      </c>
      <c r="E282" s="1">
        <v>40889</v>
      </c>
      <c r="F282" s="1">
        <v>41446</v>
      </c>
      <c r="G282">
        <v>44</v>
      </c>
      <c r="H282">
        <v>0.04</v>
      </c>
      <c r="I282">
        <v>101.3</v>
      </c>
      <c r="J282">
        <v>101.1</v>
      </c>
      <c r="K282">
        <f>H282/G282</f>
        <v>9.0909090909090909E-4</v>
      </c>
    </row>
    <row r="283" spans="1:11" x14ac:dyDescent="0.2">
      <c r="A283" t="s">
        <v>22</v>
      </c>
      <c r="B283" t="s">
        <v>23</v>
      </c>
      <c r="C283">
        <v>43.174999999999997</v>
      </c>
      <c r="D283">
        <v>25.5</v>
      </c>
      <c r="E283" s="1">
        <v>40889</v>
      </c>
      <c r="F283" s="1">
        <v>41446</v>
      </c>
      <c r="G283">
        <v>44</v>
      </c>
      <c r="H283">
        <v>0.04</v>
      </c>
      <c r="I283">
        <v>101.3</v>
      </c>
      <c r="J283">
        <v>101.1</v>
      </c>
      <c r="K283">
        <f>H283/G283</f>
        <v>9.0909090909090909E-4</v>
      </c>
    </row>
    <row r="284" spans="1:11" x14ac:dyDescent="0.2">
      <c r="A284" t="s">
        <v>44</v>
      </c>
      <c r="B284" t="s">
        <v>45</v>
      </c>
      <c r="C284">
        <v>116</v>
      </c>
      <c r="D284">
        <v>69</v>
      </c>
      <c r="E284" s="1">
        <v>40889</v>
      </c>
      <c r="F284" s="1">
        <v>41446</v>
      </c>
      <c r="G284">
        <v>44</v>
      </c>
      <c r="H284">
        <v>0.04</v>
      </c>
      <c r="I284">
        <v>101.3</v>
      </c>
      <c r="J284">
        <v>101.1</v>
      </c>
      <c r="K284">
        <f>H284/G284</f>
        <v>9.0909090909090909E-4</v>
      </c>
    </row>
    <row r="285" spans="1:11" x14ac:dyDescent="0.2">
      <c r="A285" t="s">
        <v>66</v>
      </c>
      <c r="B285" t="s">
        <v>67</v>
      </c>
      <c r="C285">
        <v>56.74</v>
      </c>
      <c r="D285">
        <v>25.8</v>
      </c>
      <c r="E285" s="1">
        <v>40889</v>
      </c>
      <c r="F285" s="1">
        <v>41446</v>
      </c>
      <c r="G285">
        <v>44</v>
      </c>
      <c r="H285">
        <v>0.04</v>
      </c>
      <c r="I285">
        <v>101.3</v>
      </c>
      <c r="J285">
        <v>101.1</v>
      </c>
      <c r="K285">
        <f>H285/G285</f>
        <v>9.0909090909090909E-4</v>
      </c>
    </row>
    <row r="286" spans="1:11" x14ac:dyDescent="0.2">
      <c r="A286" t="s">
        <v>68</v>
      </c>
      <c r="B286" t="s">
        <v>69</v>
      </c>
      <c r="C286">
        <v>75.349999999999994</v>
      </c>
      <c r="D286">
        <v>44</v>
      </c>
      <c r="E286" s="1">
        <v>40889</v>
      </c>
      <c r="F286" s="1">
        <v>41446</v>
      </c>
      <c r="G286">
        <v>44</v>
      </c>
      <c r="H286">
        <v>0.04</v>
      </c>
      <c r="I286">
        <v>101.3</v>
      </c>
      <c r="J286">
        <v>101.1</v>
      </c>
      <c r="K286">
        <f>H286/G286</f>
        <v>9.0909090909090909E-4</v>
      </c>
    </row>
    <row r="287" spans="1:11" x14ac:dyDescent="0.2">
      <c r="A287" t="s">
        <v>224</v>
      </c>
      <c r="B287" t="s">
        <v>67</v>
      </c>
      <c r="C287">
        <v>56.64</v>
      </c>
      <c r="D287">
        <v>37.700000000000003</v>
      </c>
      <c r="E287" s="1">
        <v>41015</v>
      </c>
      <c r="F287" s="1">
        <v>41446</v>
      </c>
      <c r="G287">
        <v>44</v>
      </c>
      <c r="H287">
        <v>0.04</v>
      </c>
      <c r="I287">
        <v>101.3</v>
      </c>
      <c r="J287">
        <v>101.1</v>
      </c>
      <c r="K287">
        <f>H287/G287</f>
        <v>9.0909090909090909E-4</v>
      </c>
    </row>
    <row r="288" spans="1:11" x14ac:dyDescent="0.2">
      <c r="A288" t="s">
        <v>227</v>
      </c>
      <c r="B288" t="s">
        <v>45</v>
      </c>
      <c r="C288">
        <v>116</v>
      </c>
      <c r="D288">
        <v>74.3</v>
      </c>
      <c r="E288" s="1">
        <v>41015</v>
      </c>
      <c r="F288" s="1">
        <v>41446</v>
      </c>
      <c r="G288">
        <v>44</v>
      </c>
      <c r="H288">
        <v>0.04</v>
      </c>
      <c r="I288">
        <v>101.16</v>
      </c>
      <c r="J288">
        <v>100.96</v>
      </c>
      <c r="K288">
        <f>H288/G288</f>
        <v>9.0909090909090909E-4</v>
      </c>
    </row>
    <row r="289" spans="1:11" x14ac:dyDescent="0.2">
      <c r="A289" t="s">
        <v>139</v>
      </c>
      <c r="B289" t="s">
        <v>29</v>
      </c>
      <c r="C289">
        <v>88.6</v>
      </c>
      <c r="D289">
        <v>66.5</v>
      </c>
      <c r="E289" s="1">
        <v>40952</v>
      </c>
      <c r="F289" s="1">
        <v>41502</v>
      </c>
      <c r="G289">
        <v>100</v>
      </c>
      <c r="H289">
        <v>0.09</v>
      </c>
      <c r="I289">
        <v>102.78</v>
      </c>
      <c r="J289">
        <v>102.37</v>
      </c>
      <c r="K289">
        <f>H289/G289</f>
        <v>8.9999999999999998E-4</v>
      </c>
    </row>
    <row r="290" spans="1:11" x14ac:dyDescent="0.2">
      <c r="A290" t="s">
        <v>365</v>
      </c>
      <c r="B290" t="s">
        <v>67</v>
      </c>
      <c r="C290">
        <v>56.71</v>
      </c>
      <c r="D290">
        <v>32.299999999999997</v>
      </c>
      <c r="E290" s="1">
        <v>41106</v>
      </c>
      <c r="F290" s="1">
        <v>41656</v>
      </c>
      <c r="G290">
        <v>254</v>
      </c>
      <c r="H290">
        <v>0.22</v>
      </c>
      <c r="I290">
        <v>106.15</v>
      </c>
      <c r="J290">
        <v>105.94</v>
      </c>
      <c r="K290">
        <f>H290/G290</f>
        <v>8.6614173228346462E-4</v>
      </c>
    </row>
    <row r="291" spans="1:11" x14ac:dyDescent="0.2">
      <c r="A291" t="s">
        <v>304</v>
      </c>
      <c r="B291" t="s">
        <v>72</v>
      </c>
      <c r="C291">
        <v>36.734999999999999</v>
      </c>
      <c r="D291">
        <v>22.6</v>
      </c>
      <c r="E291" s="1">
        <v>41058</v>
      </c>
      <c r="F291" s="1">
        <v>41474</v>
      </c>
      <c r="G291">
        <v>72</v>
      </c>
      <c r="H291">
        <v>0.06</v>
      </c>
      <c r="I291">
        <v>102.25</v>
      </c>
      <c r="J291">
        <v>102.05</v>
      </c>
      <c r="K291">
        <f>H291/G291</f>
        <v>8.3333333333333328E-4</v>
      </c>
    </row>
    <row r="292" spans="1:11" x14ac:dyDescent="0.2">
      <c r="A292" t="s">
        <v>307</v>
      </c>
      <c r="B292" t="s">
        <v>23</v>
      </c>
      <c r="C292">
        <v>43.174999999999997</v>
      </c>
      <c r="D292">
        <v>31.6</v>
      </c>
      <c r="E292" s="1">
        <v>41058</v>
      </c>
      <c r="F292" s="1">
        <v>41474</v>
      </c>
      <c r="G292">
        <v>72</v>
      </c>
      <c r="H292">
        <v>0.06</v>
      </c>
      <c r="I292">
        <v>102.04</v>
      </c>
      <c r="J292">
        <v>101.84</v>
      </c>
      <c r="K292">
        <f>H292/G292</f>
        <v>8.3333333333333328E-4</v>
      </c>
    </row>
    <row r="293" spans="1:11" x14ac:dyDescent="0.2">
      <c r="A293" t="s">
        <v>173</v>
      </c>
      <c r="B293" t="s">
        <v>45</v>
      </c>
      <c r="C293">
        <v>116</v>
      </c>
      <c r="D293">
        <v>83.6</v>
      </c>
      <c r="E293" s="1">
        <v>40980</v>
      </c>
      <c r="F293" s="1">
        <v>41537</v>
      </c>
      <c r="G293">
        <v>135</v>
      </c>
      <c r="H293">
        <v>0.11</v>
      </c>
      <c r="I293">
        <v>103.72</v>
      </c>
      <c r="J293">
        <v>103.51</v>
      </c>
      <c r="K293">
        <f>H293/G293</f>
        <v>8.1481481481481487E-4</v>
      </c>
    </row>
    <row r="294" spans="1:11" x14ac:dyDescent="0.2">
      <c r="A294" t="s">
        <v>177</v>
      </c>
      <c r="B294" t="s">
        <v>67</v>
      </c>
      <c r="C294">
        <v>56.64</v>
      </c>
      <c r="D294">
        <v>37.1</v>
      </c>
      <c r="E294" s="1">
        <v>40980</v>
      </c>
      <c r="F294" s="1">
        <v>41537</v>
      </c>
      <c r="G294">
        <v>135</v>
      </c>
      <c r="H294">
        <v>0.11</v>
      </c>
      <c r="I294">
        <v>103.72</v>
      </c>
      <c r="J294">
        <v>103.51</v>
      </c>
      <c r="K294">
        <f>H294/G294</f>
        <v>8.1481481481481487E-4</v>
      </c>
    </row>
    <row r="295" spans="1:11" x14ac:dyDescent="0.2">
      <c r="A295" t="s">
        <v>245</v>
      </c>
      <c r="B295" t="s">
        <v>82</v>
      </c>
      <c r="C295">
        <v>14.994999999999999</v>
      </c>
      <c r="D295">
        <v>8.3000000000000007</v>
      </c>
      <c r="E295" s="1">
        <v>41029</v>
      </c>
      <c r="F295" s="1">
        <v>41593</v>
      </c>
      <c r="G295">
        <v>191</v>
      </c>
      <c r="H295">
        <v>0.13</v>
      </c>
      <c r="I295">
        <v>106.3</v>
      </c>
      <c r="J295">
        <v>106.09</v>
      </c>
      <c r="K295">
        <f>H295/G295</f>
        <v>6.8062827225130892E-4</v>
      </c>
    </row>
    <row r="296" spans="1:11" x14ac:dyDescent="0.2">
      <c r="A296" t="s">
        <v>125</v>
      </c>
      <c r="B296" t="s">
        <v>82</v>
      </c>
      <c r="C296">
        <v>14.994999999999999</v>
      </c>
      <c r="D296">
        <v>10.1</v>
      </c>
      <c r="E296" s="1">
        <v>40952</v>
      </c>
      <c r="F296" s="1">
        <v>41502</v>
      </c>
      <c r="G296">
        <v>100</v>
      </c>
      <c r="H296">
        <v>0.06</v>
      </c>
      <c r="I296">
        <v>102.81</v>
      </c>
      <c r="J296">
        <v>102.6</v>
      </c>
      <c r="K296">
        <f>H296/G296</f>
        <v>5.9999999999999995E-4</v>
      </c>
    </row>
    <row r="297" spans="1:11" x14ac:dyDescent="0.2">
      <c r="A297" t="s">
        <v>348</v>
      </c>
      <c r="B297" t="s">
        <v>72</v>
      </c>
      <c r="C297">
        <v>36.734999999999999</v>
      </c>
      <c r="D297">
        <v>22.6</v>
      </c>
      <c r="E297" s="1">
        <v>41093</v>
      </c>
      <c r="F297" s="1">
        <v>41502</v>
      </c>
      <c r="G297">
        <v>100</v>
      </c>
      <c r="H297">
        <v>0.06</v>
      </c>
      <c r="I297">
        <v>102.81</v>
      </c>
      <c r="J297">
        <v>102.6</v>
      </c>
      <c r="K297">
        <f>H297/G297</f>
        <v>5.9999999999999995E-4</v>
      </c>
    </row>
    <row r="298" spans="1:11" x14ac:dyDescent="0.2">
      <c r="A298" t="s">
        <v>327</v>
      </c>
      <c r="B298" t="s">
        <v>27</v>
      </c>
      <c r="C298">
        <v>44.484000000000002</v>
      </c>
      <c r="D298">
        <v>22.1</v>
      </c>
      <c r="E298" s="1">
        <v>41078</v>
      </c>
      <c r="F298" s="1">
        <v>41593</v>
      </c>
      <c r="G298">
        <v>191</v>
      </c>
      <c r="H298">
        <v>0.11</v>
      </c>
      <c r="I298">
        <v>105.25</v>
      </c>
      <c r="J298">
        <v>105.04</v>
      </c>
      <c r="K298">
        <f>H298/G298</f>
        <v>5.7591623036649215E-4</v>
      </c>
    </row>
    <row r="299" spans="1:11" x14ac:dyDescent="0.2">
      <c r="A299" t="s">
        <v>83</v>
      </c>
      <c r="B299" t="s">
        <v>23</v>
      </c>
      <c r="C299">
        <v>43.155000000000001</v>
      </c>
      <c r="D299">
        <v>30.4</v>
      </c>
      <c r="E299" s="1">
        <v>40924</v>
      </c>
      <c r="F299" s="1">
        <v>41474</v>
      </c>
      <c r="G299">
        <v>72</v>
      </c>
      <c r="H299">
        <v>0.04</v>
      </c>
      <c r="I299">
        <v>102.28</v>
      </c>
      <c r="J299">
        <v>102.08</v>
      </c>
      <c r="K299">
        <f>H299/G299</f>
        <v>5.5555555555555556E-4</v>
      </c>
    </row>
    <row r="300" spans="1:11" x14ac:dyDescent="0.2">
      <c r="A300" t="s">
        <v>308</v>
      </c>
      <c r="B300" t="s">
        <v>23</v>
      </c>
      <c r="C300">
        <v>43.174999999999997</v>
      </c>
      <c r="D300">
        <v>30.2</v>
      </c>
      <c r="E300" s="1">
        <v>41058</v>
      </c>
      <c r="F300" s="1">
        <v>41474</v>
      </c>
      <c r="G300">
        <v>72</v>
      </c>
      <c r="H300">
        <v>0.04</v>
      </c>
      <c r="I300">
        <v>101.85</v>
      </c>
      <c r="J300">
        <v>101.65</v>
      </c>
      <c r="K300">
        <f>H300/G300</f>
        <v>5.5555555555555556E-4</v>
      </c>
    </row>
    <row r="301" spans="1:11" x14ac:dyDescent="0.2">
      <c r="A301" t="s">
        <v>152</v>
      </c>
      <c r="B301" t="s">
        <v>153</v>
      </c>
      <c r="C301">
        <v>20.614999999999998</v>
      </c>
      <c r="D301">
        <v>14.1</v>
      </c>
      <c r="E301" s="1">
        <v>40952</v>
      </c>
      <c r="F301" s="1">
        <v>41502</v>
      </c>
      <c r="G301">
        <v>100</v>
      </c>
      <c r="H301">
        <v>0.05</v>
      </c>
      <c r="I301">
        <v>102.53</v>
      </c>
      <c r="J301">
        <v>102.32</v>
      </c>
      <c r="K301">
        <f>H301/G301</f>
        <v>5.0000000000000001E-4</v>
      </c>
    </row>
    <row r="302" spans="1:11" x14ac:dyDescent="0.2">
      <c r="A302" t="s">
        <v>403</v>
      </c>
      <c r="B302" t="s">
        <v>72</v>
      </c>
      <c r="C302">
        <v>36.770000000000003</v>
      </c>
      <c r="D302">
        <v>22.3</v>
      </c>
      <c r="E302" s="1">
        <v>41148</v>
      </c>
      <c r="F302" s="1">
        <v>41502</v>
      </c>
      <c r="G302">
        <v>100</v>
      </c>
      <c r="H302">
        <v>0.05</v>
      </c>
      <c r="I302">
        <v>102.54</v>
      </c>
      <c r="J302">
        <v>102.33</v>
      </c>
      <c r="K302">
        <f>H302/G302</f>
        <v>5.0000000000000001E-4</v>
      </c>
    </row>
    <row r="303" spans="1:11" x14ac:dyDescent="0.2">
      <c r="A303" t="s">
        <v>407</v>
      </c>
      <c r="B303" t="s">
        <v>117</v>
      </c>
      <c r="C303">
        <v>9.298</v>
      </c>
      <c r="D303">
        <v>6.2</v>
      </c>
      <c r="E303" s="1">
        <v>41148</v>
      </c>
      <c r="F303" s="1">
        <v>41502</v>
      </c>
      <c r="G303">
        <v>100</v>
      </c>
      <c r="H303">
        <v>0.05</v>
      </c>
      <c r="I303">
        <v>102.54</v>
      </c>
      <c r="J303">
        <v>102.13</v>
      </c>
      <c r="K303">
        <f>H303/G303</f>
        <v>5.0000000000000001E-4</v>
      </c>
    </row>
    <row r="304" spans="1:11" x14ac:dyDescent="0.2">
      <c r="A304" t="s">
        <v>26</v>
      </c>
      <c r="B304" t="s">
        <v>27</v>
      </c>
      <c r="C304">
        <v>44.484000000000002</v>
      </c>
      <c r="D304">
        <v>22.1</v>
      </c>
      <c r="E304" s="1">
        <v>40889</v>
      </c>
      <c r="F304" s="1">
        <v>41446</v>
      </c>
      <c r="G304">
        <v>44</v>
      </c>
      <c r="H304">
        <v>0.02</v>
      </c>
      <c r="I304">
        <v>101.32</v>
      </c>
      <c r="J304">
        <v>101.12</v>
      </c>
      <c r="K304">
        <f>H304/G304</f>
        <v>4.5454545454545455E-4</v>
      </c>
    </row>
    <row r="305" spans="1:11" x14ac:dyDescent="0.2">
      <c r="A305" t="s">
        <v>213</v>
      </c>
      <c r="B305" t="s">
        <v>82</v>
      </c>
      <c r="C305">
        <v>14.994999999999999</v>
      </c>
      <c r="D305">
        <v>9.9</v>
      </c>
      <c r="E305" s="1">
        <v>41015</v>
      </c>
      <c r="F305" s="1">
        <v>41446</v>
      </c>
      <c r="G305">
        <v>44</v>
      </c>
      <c r="H305">
        <v>0.02</v>
      </c>
      <c r="I305">
        <v>101.72</v>
      </c>
      <c r="J305">
        <v>101.52</v>
      </c>
      <c r="K305">
        <f>H305/G305</f>
        <v>4.5454545454545455E-4</v>
      </c>
    </row>
    <row r="306" spans="1:11" x14ac:dyDescent="0.2">
      <c r="A306" t="s">
        <v>387</v>
      </c>
      <c r="B306" t="s">
        <v>170</v>
      </c>
      <c r="C306">
        <v>6.6929999999999996</v>
      </c>
      <c r="D306">
        <v>4.0999999999999996</v>
      </c>
      <c r="E306" s="1">
        <v>41120</v>
      </c>
      <c r="F306" s="1">
        <v>41537</v>
      </c>
      <c r="G306">
        <v>135</v>
      </c>
      <c r="H306">
        <v>0.06</v>
      </c>
      <c r="I306">
        <v>104.53</v>
      </c>
      <c r="J306">
        <v>104.32</v>
      </c>
      <c r="K306">
        <f>H306/G306</f>
        <v>4.4444444444444441E-4</v>
      </c>
    </row>
    <row r="307" spans="1:11" x14ac:dyDescent="0.2">
      <c r="A307" t="s">
        <v>465</v>
      </c>
      <c r="B307" t="s">
        <v>106</v>
      </c>
      <c r="C307">
        <v>158.75</v>
      </c>
      <c r="D307">
        <v>134.41999999999999</v>
      </c>
      <c r="E307" s="1">
        <v>41393</v>
      </c>
      <c r="F307" s="1">
        <v>41537</v>
      </c>
      <c r="G307">
        <v>135</v>
      </c>
      <c r="H307">
        <v>0.06</v>
      </c>
      <c r="I307">
        <v>104.46</v>
      </c>
      <c r="J307">
        <v>104.25</v>
      </c>
      <c r="K307">
        <f>H307/G307</f>
        <v>4.4444444444444441E-4</v>
      </c>
    </row>
    <row r="308" spans="1:11" x14ac:dyDescent="0.2">
      <c r="A308" t="s">
        <v>273</v>
      </c>
      <c r="B308" t="s">
        <v>170</v>
      </c>
      <c r="C308">
        <v>6.6929999999999996</v>
      </c>
      <c r="D308">
        <v>4</v>
      </c>
      <c r="E308" s="1">
        <v>41043</v>
      </c>
      <c r="F308" s="1">
        <v>41537</v>
      </c>
      <c r="G308">
        <v>135</v>
      </c>
      <c r="H308">
        <v>0.05</v>
      </c>
      <c r="I308">
        <v>104.55</v>
      </c>
      <c r="J308">
        <v>104.34</v>
      </c>
      <c r="K308">
        <f>H308/G308</f>
        <v>3.7037037037037041E-4</v>
      </c>
    </row>
    <row r="309" spans="1:11" x14ac:dyDescent="0.2">
      <c r="A309" t="s">
        <v>384</v>
      </c>
      <c r="B309" t="s">
        <v>72</v>
      </c>
      <c r="C309">
        <v>36.729999999999997</v>
      </c>
      <c r="D309">
        <v>19.8</v>
      </c>
      <c r="E309" s="1">
        <v>41120</v>
      </c>
      <c r="F309" s="1">
        <v>41537</v>
      </c>
      <c r="G309">
        <v>135</v>
      </c>
      <c r="H309">
        <v>0.05</v>
      </c>
      <c r="I309">
        <v>103.78</v>
      </c>
      <c r="J309">
        <v>103.57</v>
      </c>
      <c r="K309">
        <f>H309/G309</f>
        <v>3.7037037037037041E-4</v>
      </c>
    </row>
    <row r="310" spans="1:11" x14ac:dyDescent="0.2">
      <c r="A310" t="s">
        <v>334</v>
      </c>
      <c r="B310" t="s">
        <v>82</v>
      </c>
      <c r="C310">
        <v>14.994999999999999</v>
      </c>
      <c r="D310">
        <v>7.9</v>
      </c>
      <c r="E310" s="1">
        <v>41078</v>
      </c>
      <c r="F310" s="1">
        <v>41593</v>
      </c>
      <c r="G310">
        <v>191</v>
      </c>
      <c r="H310">
        <v>7.0000000000000007E-2</v>
      </c>
      <c r="I310">
        <v>105.29</v>
      </c>
      <c r="J310">
        <v>105.08</v>
      </c>
      <c r="K310">
        <f>H310/G310</f>
        <v>3.6649214659685868E-4</v>
      </c>
    </row>
    <row r="311" spans="1:11" x14ac:dyDescent="0.2">
      <c r="A311" t="s">
        <v>426</v>
      </c>
      <c r="B311" t="s">
        <v>29</v>
      </c>
      <c r="C311">
        <v>88.63</v>
      </c>
      <c r="D311">
        <v>57.7</v>
      </c>
      <c r="E311" s="1">
        <v>41183</v>
      </c>
      <c r="F311" s="1">
        <v>41565</v>
      </c>
      <c r="G311">
        <v>163</v>
      </c>
      <c r="H311">
        <v>0.05</v>
      </c>
      <c r="I311">
        <v>104.09</v>
      </c>
      <c r="J311">
        <v>103.67</v>
      </c>
      <c r="K311">
        <f>H311/G311</f>
        <v>3.0674846625766873E-4</v>
      </c>
    </row>
    <row r="312" spans="1:11" x14ac:dyDescent="0.2">
      <c r="A312" t="s">
        <v>156</v>
      </c>
      <c r="B312" t="s">
        <v>27</v>
      </c>
      <c r="C312">
        <v>44.484000000000002</v>
      </c>
      <c r="D312">
        <v>27.5</v>
      </c>
      <c r="E312" s="1">
        <v>40952</v>
      </c>
      <c r="F312" s="1">
        <v>41502</v>
      </c>
      <c r="G312">
        <v>100</v>
      </c>
      <c r="H312">
        <v>0.03</v>
      </c>
      <c r="I312">
        <v>102.84</v>
      </c>
      <c r="J312">
        <v>102.63</v>
      </c>
      <c r="K312">
        <f>H312/G312</f>
        <v>2.9999999999999997E-4</v>
      </c>
    </row>
    <row r="313" spans="1:11" x14ac:dyDescent="0.2">
      <c r="A313" t="s">
        <v>70</v>
      </c>
      <c r="B313" t="s">
        <v>23</v>
      </c>
      <c r="C313">
        <v>43.155000000000001</v>
      </c>
      <c r="D313">
        <v>28.6</v>
      </c>
      <c r="E313" s="1">
        <v>40924</v>
      </c>
      <c r="F313" s="1">
        <v>41474</v>
      </c>
      <c r="G313">
        <v>72</v>
      </c>
      <c r="H313">
        <v>0.02</v>
      </c>
      <c r="I313">
        <v>102.09</v>
      </c>
      <c r="J313">
        <v>101.89</v>
      </c>
      <c r="K313">
        <f>H313/G313</f>
        <v>2.7777777777777778E-4</v>
      </c>
    </row>
    <row r="314" spans="1:11" x14ac:dyDescent="0.2">
      <c r="A314" t="s">
        <v>103</v>
      </c>
      <c r="B314" t="s">
        <v>90</v>
      </c>
      <c r="C314">
        <v>70.709999999999994</v>
      </c>
      <c r="D314">
        <v>48.1</v>
      </c>
      <c r="E314" s="1">
        <v>40924</v>
      </c>
      <c r="F314" s="1">
        <v>41474</v>
      </c>
      <c r="G314">
        <v>72</v>
      </c>
      <c r="H314">
        <v>0.02</v>
      </c>
      <c r="I314">
        <v>102.3</v>
      </c>
      <c r="J314">
        <v>102.1</v>
      </c>
      <c r="K314">
        <f>H314/G314</f>
        <v>2.7777777777777778E-4</v>
      </c>
    </row>
    <row r="315" spans="1:11" x14ac:dyDescent="0.2">
      <c r="A315" t="s">
        <v>303</v>
      </c>
      <c r="B315" t="s">
        <v>106</v>
      </c>
      <c r="C315">
        <v>158.70099999999999</v>
      </c>
      <c r="D315">
        <v>109.9</v>
      </c>
      <c r="E315" s="1">
        <v>41058</v>
      </c>
      <c r="F315" s="1">
        <v>41474</v>
      </c>
      <c r="G315">
        <v>72</v>
      </c>
      <c r="H315">
        <v>0.02</v>
      </c>
      <c r="I315">
        <v>101.88</v>
      </c>
      <c r="J315">
        <v>101.68</v>
      </c>
      <c r="K315">
        <f>H315/G315</f>
        <v>2.7777777777777778E-4</v>
      </c>
    </row>
    <row r="316" spans="1:11" x14ac:dyDescent="0.2">
      <c r="A316" t="s">
        <v>343</v>
      </c>
      <c r="B316" t="s">
        <v>170</v>
      </c>
      <c r="C316">
        <v>6.6929999999999996</v>
      </c>
      <c r="D316">
        <v>3.5</v>
      </c>
      <c r="E316" s="1">
        <v>41078</v>
      </c>
      <c r="F316" s="1">
        <v>41593</v>
      </c>
      <c r="G316">
        <v>191</v>
      </c>
      <c r="H316">
        <v>0.05</v>
      </c>
      <c r="I316">
        <v>105.32</v>
      </c>
      <c r="J316">
        <v>105.11</v>
      </c>
      <c r="K316">
        <f>H316/G316</f>
        <v>2.6178010471204191E-4</v>
      </c>
    </row>
    <row r="317" spans="1:11" x14ac:dyDescent="0.2">
      <c r="A317" t="s">
        <v>257</v>
      </c>
      <c r="B317" t="s">
        <v>27</v>
      </c>
      <c r="C317">
        <v>44.484000000000002</v>
      </c>
      <c r="D317">
        <v>20.2</v>
      </c>
      <c r="E317" s="1">
        <v>41029</v>
      </c>
      <c r="F317" s="1">
        <v>41593</v>
      </c>
      <c r="G317">
        <v>191</v>
      </c>
      <c r="H317">
        <v>0.03</v>
      </c>
      <c r="I317">
        <v>105.34</v>
      </c>
      <c r="J317">
        <v>105.13</v>
      </c>
      <c r="K317">
        <f>H317/G317</f>
        <v>1.5706806282722512E-4</v>
      </c>
    </row>
    <row r="318" spans="1:11" x14ac:dyDescent="0.2">
      <c r="A318" t="s">
        <v>75</v>
      </c>
      <c r="B318" t="s">
        <v>72</v>
      </c>
      <c r="C318">
        <v>36.71</v>
      </c>
      <c r="D318">
        <v>19.3</v>
      </c>
      <c r="E318" s="1">
        <v>40924</v>
      </c>
      <c r="F318" s="1">
        <v>41474</v>
      </c>
      <c r="G318">
        <v>72</v>
      </c>
      <c r="H318">
        <v>0.01</v>
      </c>
      <c r="I318">
        <v>102.31</v>
      </c>
      <c r="J318">
        <v>102.11</v>
      </c>
      <c r="K318">
        <f>H318/G318</f>
        <v>1.3888888888888889E-4</v>
      </c>
    </row>
    <row r="319" spans="1:11" x14ac:dyDescent="0.2">
      <c r="A319" t="s">
        <v>91</v>
      </c>
      <c r="B319" t="s">
        <v>90</v>
      </c>
      <c r="C319">
        <v>70.709999999999994</v>
      </c>
      <c r="D319">
        <v>42.9</v>
      </c>
      <c r="E319" s="1">
        <v>40924</v>
      </c>
      <c r="F319" s="1">
        <v>41474</v>
      </c>
      <c r="G319">
        <v>72</v>
      </c>
      <c r="H319">
        <v>0.01</v>
      </c>
      <c r="I319">
        <v>101.89</v>
      </c>
      <c r="J319">
        <v>101.69</v>
      </c>
      <c r="K319">
        <f>H319/G319</f>
        <v>1.3888888888888889E-4</v>
      </c>
    </row>
    <row r="320" spans="1:11" x14ac:dyDescent="0.2">
      <c r="A320" t="s">
        <v>241</v>
      </c>
      <c r="B320" t="s">
        <v>19</v>
      </c>
      <c r="C320">
        <v>15.920999999999999</v>
      </c>
      <c r="D320">
        <v>8.8000000000000007</v>
      </c>
      <c r="E320" s="1">
        <v>41029</v>
      </c>
      <c r="F320" s="1">
        <v>41593</v>
      </c>
      <c r="G320">
        <v>191</v>
      </c>
      <c r="H320">
        <v>0.02</v>
      </c>
      <c r="I320">
        <v>104.81</v>
      </c>
      <c r="J320">
        <v>104.6</v>
      </c>
      <c r="K320">
        <f>H320/G320</f>
        <v>1.0471204188481675E-4</v>
      </c>
    </row>
    <row r="321" spans="1:11" x14ac:dyDescent="0.2">
      <c r="A321" t="s">
        <v>423</v>
      </c>
      <c r="B321" t="s">
        <v>114</v>
      </c>
      <c r="C321">
        <v>2.698</v>
      </c>
      <c r="D321">
        <v>1.1000000000000001</v>
      </c>
      <c r="E321" s="1">
        <v>41169</v>
      </c>
      <c r="F321" s="1">
        <v>41719</v>
      </c>
      <c r="G321">
        <v>317</v>
      </c>
      <c r="H321">
        <v>0.03</v>
      </c>
      <c r="I321">
        <v>110.55</v>
      </c>
      <c r="J321">
        <v>110.11</v>
      </c>
      <c r="K321">
        <f>H321/G321</f>
        <v>9.46372239747634E-5</v>
      </c>
    </row>
    <row r="322" spans="1:11" x14ac:dyDescent="0.2">
      <c r="A322" t="s">
        <v>71</v>
      </c>
      <c r="B322" t="s">
        <v>72</v>
      </c>
      <c r="C322">
        <v>36.71</v>
      </c>
      <c r="D322">
        <v>16.2</v>
      </c>
      <c r="E322" s="1">
        <v>40924</v>
      </c>
      <c r="F322" s="1">
        <v>41474</v>
      </c>
      <c r="G322">
        <v>72</v>
      </c>
      <c r="H322">
        <v>0</v>
      </c>
      <c r="I322">
        <v>101.9</v>
      </c>
      <c r="J322">
        <v>101.7</v>
      </c>
      <c r="K322">
        <f>H322/G322</f>
        <v>0</v>
      </c>
    </row>
    <row r="323" spans="1:11" x14ac:dyDescent="0.2">
      <c r="A323" t="s">
        <v>87</v>
      </c>
      <c r="B323" t="s">
        <v>23</v>
      </c>
      <c r="C323">
        <v>43.155000000000001</v>
      </c>
      <c r="D323">
        <v>26.8</v>
      </c>
      <c r="E323" s="1">
        <v>40924</v>
      </c>
      <c r="F323" s="1">
        <v>41474</v>
      </c>
      <c r="G323">
        <v>72</v>
      </c>
      <c r="H323">
        <v>0</v>
      </c>
      <c r="I323">
        <v>101.9</v>
      </c>
      <c r="J323">
        <v>101.7</v>
      </c>
      <c r="K323">
        <f>H323/G323</f>
        <v>0</v>
      </c>
    </row>
    <row r="324" spans="1:11" x14ac:dyDescent="0.2">
      <c r="A324" t="s">
        <v>88</v>
      </c>
      <c r="B324" t="s">
        <v>72</v>
      </c>
      <c r="C324">
        <v>36.704999999999998</v>
      </c>
      <c r="D324">
        <v>17.7</v>
      </c>
      <c r="E324" s="1">
        <v>40924</v>
      </c>
      <c r="F324" s="1">
        <v>41474</v>
      </c>
      <c r="G324">
        <v>72</v>
      </c>
      <c r="H324">
        <v>0</v>
      </c>
      <c r="I324">
        <v>102.11</v>
      </c>
      <c r="J324">
        <v>101.91</v>
      </c>
      <c r="K324">
        <f>H324/G324</f>
        <v>0</v>
      </c>
    </row>
    <row r="325" spans="1:11" x14ac:dyDescent="0.2">
      <c r="A325" t="s">
        <v>89</v>
      </c>
      <c r="B325" t="s">
        <v>90</v>
      </c>
      <c r="C325">
        <v>70.709999999999994</v>
      </c>
      <c r="D325">
        <v>45.6</v>
      </c>
      <c r="E325" s="1">
        <v>40924</v>
      </c>
      <c r="F325" s="1">
        <v>41474</v>
      </c>
      <c r="G325">
        <v>72</v>
      </c>
      <c r="H325">
        <v>0</v>
      </c>
      <c r="I325">
        <v>102.11</v>
      </c>
      <c r="J325">
        <v>101.91</v>
      </c>
      <c r="K325">
        <f>H325/G325</f>
        <v>0</v>
      </c>
    </row>
    <row r="326" spans="1:11" x14ac:dyDescent="0.2">
      <c r="A326" t="s">
        <v>105</v>
      </c>
      <c r="B326" t="s">
        <v>106</v>
      </c>
      <c r="C326">
        <v>158.69999999999999</v>
      </c>
      <c r="D326">
        <v>97.7</v>
      </c>
      <c r="E326" s="1">
        <v>40924</v>
      </c>
      <c r="F326" s="1">
        <v>41474</v>
      </c>
      <c r="G326">
        <v>72</v>
      </c>
      <c r="H326">
        <v>0</v>
      </c>
      <c r="I326">
        <v>101.9</v>
      </c>
      <c r="J326">
        <v>101.7</v>
      </c>
      <c r="K326">
        <f>H326/G326</f>
        <v>0</v>
      </c>
    </row>
    <row r="327" spans="1:11" x14ac:dyDescent="0.2">
      <c r="A327" t="s">
        <v>200</v>
      </c>
      <c r="B327" t="s">
        <v>19</v>
      </c>
      <c r="C327">
        <v>15.925000000000001</v>
      </c>
      <c r="D327">
        <v>9.6</v>
      </c>
      <c r="E327" s="1">
        <v>40980</v>
      </c>
      <c r="F327" s="1">
        <v>41537</v>
      </c>
      <c r="G327">
        <v>135</v>
      </c>
      <c r="H327">
        <v>0</v>
      </c>
      <c r="I327">
        <v>103.84</v>
      </c>
      <c r="J327">
        <v>103.63</v>
      </c>
      <c r="K327">
        <f>H327/G327</f>
        <v>0</v>
      </c>
    </row>
    <row r="328" spans="1:11" x14ac:dyDescent="0.2">
      <c r="A328" t="s">
        <v>234</v>
      </c>
      <c r="B328" t="s">
        <v>53</v>
      </c>
      <c r="C328">
        <v>27.684999999999999</v>
      </c>
      <c r="D328">
        <v>31.1</v>
      </c>
      <c r="E328" s="1">
        <v>41015</v>
      </c>
      <c r="F328" s="1">
        <v>41446</v>
      </c>
      <c r="G328">
        <v>44</v>
      </c>
      <c r="H328">
        <v>0</v>
      </c>
      <c r="I328">
        <v>90.23</v>
      </c>
      <c r="J328">
        <v>90.03</v>
      </c>
      <c r="K328">
        <f>H328/G328</f>
        <v>0</v>
      </c>
    </row>
    <row r="329" spans="1:11" x14ac:dyDescent="0.2">
      <c r="A329" t="s">
        <v>239</v>
      </c>
      <c r="B329" t="s">
        <v>51</v>
      </c>
      <c r="C329">
        <v>5.9459999999999997</v>
      </c>
      <c r="D329">
        <v>2.9</v>
      </c>
      <c r="E329" s="1">
        <v>41029</v>
      </c>
      <c r="F329" s="1">
        <v>41593</v>
      </c>
      <c r="G329">
        <v>191</v>
      </c>
      <c r="H329">
        <v>-0.01</v>
      </c>
      <c r="I329">
        <v>105.38</v>
      </c>
      <c r="J329">
        <v>104.96</v>
      </c>
      <c r="K329">
        <f>H329/G329</f>
        <v>-5.2356020942408376E-5</v>
      </c>
    </row>
    <row r="330" spans="1:11" x14ac:dyDescent="0.2">
      <c r="A330" t="s">
        <v>292</v>
      </c>
      <c r="B330" t="s">
        <v>27</v>
      </c>
      <c r="C330">
        <v>44.484000000000002</v>
      </c>
      <c r="D330">
        <v>23.1</v>
      </c>
      <c r="E330" s="1">
        <v>41043</v>
      </c>
      <c r="F330" s="1">
        <v>41537</v>
      </c>
      <c r="G330">
        <v>135</v>
      </c>
      <c r="H330">
        <v>-0.01</v>
      </c>
      <c r="I330">
        <v>104.61</v>
      </c>
      <c r="J330">
        <v>104.4</v>
      </c>
      <c r="K330">
        <f>H330/G330</f>
        <v>-7.4074074074074073E-5</v>
      </c>
    </row>
    <row r="331" spans="1:11" x14ac:dyDescent="0.2">
      <c r="A331" t="s">
        <v>167</v>
      </c>
      <c r="B331" t="s">
        <v>129</v>
      </c>
      <c r="C331">
        <v>30.6</v>
      </c>
      <c r="D331">
        <v>19.5</v>
      </c>
      <c r="E331" s="1">
        <v>40952</v>
      </c>
      <c r="F331" s="1">
        <v>41502</v>
      </c>
      <c r="G331">
        <v>100</v>
      </c>
      <c r="H331">
        <v>-0.01</v>
      </c>
      <c r="I331">
        <v>103.46</v>
      </c>
      <c r="J331">
        <v>103.05</v>
      </c>
      <c r="K331">
        <f>H331/G331</f>
        <v>-1E-4</v>
      </c>
    </row>
    <row r="332" spans="1:11" x14ac:dyDescent="0.2">
      <c r="A332" t="s">
        <v>246</v>
      </c>
      <c r="B332" t="s">
        <v>27</v>
      </c>
      <c r="C332">
        <v>44.484000000000002</v>
      </c>
      <c r="D332">
        <v>18.7</v>
      </c>
      <c r="E332" s="1">
        <v>41029</v>
      </c>
      <c r="F332" s="1">
        <v>41593</v>
      </c>
      <c r="G332">
        <v>191</v>
      </c>
      <c r="H332">
        <v>-0.02</v>
      </c>
      <c r="I332">
        <v>104.86</v>
      </c>
      <c r="J332">
        <v>104.65</v>
      </c>
      <c r="K332">
        <f>H332/G332</f>
        <v>-1.0471204188481675E-4</v>
      </c>
    </row>
    <row r="333" spans="1:11" x14ac:dyDescent="0.2">
      <c r="A333" t="s">
        <v>261</v>
      </c>
      <c r="B333" t="s">
        <v>170</v>
      </c>
      <c r="C333">
        <v>6.6929999999999996</v>
      </c>
      <c r="D333">
        <v>3.3</v>
      </c>
      <c r="E333" s="1">
        <v>41029</v>
      </c>
      <c r="F333" s="1">
        <v>41593</v>
      </c>
      <c r="G333">
        <v>191</v>
      </c>
      <c r="H333">
        <v>-0.02</v>
      </c>
      <c r="I333">
        <v>104.85</v>
      </c>
      <c r="J333">
        <v>104.64</v>
      </c>
      <c r="K333">
        <f>H333/G333</f>
        <v>-1.0471204188481675E-4</v>
      </c>
    </row>
    <row r="334" spans="1:11" x14ac:dyDescent="0.2">
      <c r="A334" t="s">
        <v>324</v>
      </c>
      <c r="B334" t="s">
        <v>67</v>
      </c>
      <c r="C334">
        <v>56.66</v>
      </c>
      <c r="D334">
        <v>29.1</v>
      </c>
      <c r="E334" s="1">
        <v>41078</v>
      </c>
      <c r="F334" s="1">
        <v>41593</v>
      </c>
      <c r="G334">
        <v>191</v>
      </c>
      <c r="H334">
        <v>-0.02</v>
      </c>
      <c r="I334">
        <v>104.85</v>
      </c>
      <c r="J334">
        <v>104.64</v>
      </c>
      <c r="K334">
        <f>H334/G334</f>
        <v>-1.0471204188481675E-4</v>
      </c>
    </row>
    <row r="335" spans="1:11" x14ac:dyDescent="0.2">
      <c r="A335" t="s">
        <v>73</v>
      </c>
      <c r="B335" t="s">
        <v>74</v>
      </c>
      <c r="C335">
        <v>56.37</v>
      </c>
      <c r="D335">
        <v>34.4</v>
      </c>
      <c r="E335" s="1">
        <v>40924</v>
      </c>
      <c r="F335" s="1">
        <v>41474</v>
      </c>
      <c r="G335">
        <v>72</v>
      </c>
      <c r="H335">
        <v>-0.01</v>
      </c>
      <c r="I335">
        <v>101.91</v>
      </c>
      <c r="J335">
        <v>101.5</v>
      </c>
      <c r="K335">
        <f>H335/G335</f>
        <v>-1.3888888888888889E-4</v>
      </c>
    </row>
    <row r="336" spans="1:11" x14ac:dyDescent="0.2">
      <c r="A336" t="s">
        <v>76</v>
      </c>
      <c r="B336" t="s">
        <v>19</v>
      </c>
      <c r="C336">
        <v>15.94</v>
      </c>
      <c r="D336">
        <v>7.2</v>
      </c>
      <c r="E336" s="1">
        <v>40924</v>
      </c>
      <c r="F336" s="1">
        <v>41474</v>
      </c>
      <c r="G336">
        <v>72</v>
      </c>
      <c r="H336">
        <v>-0.01</v>
      </c>
      <c r="I336">
        <v>101.91</v>
      </c>
      <c r="J336">
        <v>101.71</v>
      </c>
      <c r="K336">
        <f>H336/G336</f>
        <v>-1.3888888888888889E-4</v>
      </c>
    </row>
    <row r="337" spans="1:11" x14ac:dyDescent="0.2">
      <c r="A337" t="s">
        <v>86</v>
      </c>
      <c r="B337" t="s">
        <v>67</v>
      </c>
      <c r="C337">
        <v>56.74</v>
      </c>
      <c r="D337">
        <v>25.6</v>
      </c>
      <c r="E337" s="1">
        <v>40924</v>
      </c>
      <c r="F337" s="1">
        <v>41474</v>
      </c>
      <c r="G337">
        <v>72</v>
      </c>
      <c r="H337">
        <v>-0.01</v>
      </c>
      <c r="I337">
        <v>101.91</v>
      </c>
      <c r="J337">
        <v>101.71</v>
      </c>
      <c r="K337">
        <f>H337/G337</f>
        <v>-1.3888888888888889E-4</v>
      </c>
    </row>
    <row r="338" spans="1:11" x14ac:dyDescent="0.2">
      <c r="A338" t="s">
        <v>94</v>
      </c>
      <c r="B338" t="s">
        <v>29</v>
      </c>
      <c r="C338">
        <v>88.6</v>
      </c>
      <c r="D338">
        <v>43.3</v>
      </c>
      <c r="E338" s="1">
        <v>40924</v>
      </c>
      <c r="F338" s="1">
        <v>41474</v>
      </c>
      <c r="G338">
        <v>72</v>
      </c>
      <c r="H338">
        <v>-0.01</v>
      </c>
      <c r="I338">
        <v>101.91</v>
      </c>
      <c r="J338">
        <v>101.5</v>
      </c>
      <c r="K338">
        <f>H338/G338</f>
        <v>-1.3888888888888889E-4</v>
      </c>
    </row>
    <row r="339" spans="1:11" x14ac:dyDescent="0.2">
      <c r="A339" t="s">
        <v>111</v>
      </c>
      <c r="B339" t="s">
        <v>45</v>
      </c>
      <c r="C339">
        <v>116</v>
      </c>
      <c r="D339">
        <v>55.6</v>
      </c>
      <c r="E339" s="1">
        <v>40924</v>
      </c>
      <c r="F339" s="1">
        <v>41474</v>
      </c>
      <c r="G339">
        <v>72</v>
      </c>
      <c r="H339">
        <v>-0.01</v>
      </c>
      <c r="I339">
        <v>101.91</v>
      </c>
      <c r="J339">
        <v>101.71</v>
      </c>
      <c r="K339">
        <f>H339/G339</f>
        <v>-1.3888888888888889E-4</v>
      </c>
    </row>
    <row r="340" spans="1:11" x14ac:dyDescent="0.2">
      <c r="A340" t="s">
        <v>306</v>
      </c>
      <c r="B340" t="s">
        <v>67</v>
      </c>
      <c r="C340">
        <v>56.66</v>
      </c>
      <c r="D340">
        <v>29.9</v>
      </c>
      <c r="E340" s="1">
        <v>41058</v>
      </c>
      <c r="F340" s="1">
        <v>41474</v>
      </c>
      <c r="G340">
        <v>72</v>
      </c>
      <c r="H340">
        <v>-0.01</v>
      </c>
      <c r="I340">
        <v>102.12</v>
      </c>
      <c r="J340">
        <v>101.92</v>
      </c>
      <c r="K340">
        <f>H340/G340</f>
        <v>-1.3888888888888889E-4</v>
      </c>
    </row>
    <row r="341" spans="1:11" x14ac:dyDescent="0.2">
      <c r="A341" t="s">
        <v>183</v>
      </c>
      <c r="B341" t="s">
        <v>51</v>
      </c>
      <c r="C341">
        <v>5.931</v>
      </c>
      <c r="D341">
        <v>3.3</v>
      </c>
      <c r="E341" s="1">
        <v>40980</v>
      </c>
      <c r="F341" s="1">
        <v>41537</v>
      </c>
      <c r="G341">
        <v>135</v>
      </c>
      <c r="H341">
        <v>-0.02</v>
      </c>
      <c r="I341">
        <v>103.47</v>
      </c>
      <c r="J341">
        <v>103.06</v>
      </c>
      <c r="K341">
        <f>H341/G341</f>
        <v>-1.4814814814814815E-4</v>
      </c>
    </row>
    <row r="342" spans="1:11" x14ac:dyDescent="0.2">
      <c r="A342" t="s">
        <v>280</v>
      </c>
      <c r="B342" t="s">
        <v>67</v>
      </c>
      <c r="C342">
        <v>56.66</v>
      </c>
      <c r="D342">
        <v>33.700000000000003</v>
      </c>
      <c r="E342" s="1">
        <v>41043</v>
      </c>
      <c r="F342" s="1">
        <v>41537</v>
      </c>
      <c r="G342">
        <v>135</v>
      </c>
      <c r="H342">
        <v>-0.02</v>
      </c>
      <c r="I342">
        <v>103.86</v>
      </c>
      <c r="J342">
        <v>103.65</v>
      </c>
      <c r="K342">
        <f>H342/G342</f>
        <v>-1.4814814814814815E-4</v>
      </c>
    </row>
    <row r="343" spans="1:11" x14ac:dyDescent="0.2">
      <c r="A343" t="s">
        <v>378</v>
      </c>
      <c r="B343" t="s">
        <v>67</v>
      </c>
      <c r="C343">
        <v>56.71</v>
      </c>
      <c r="D343">
        <v>32</v>
      </c>
      <c r="E343" s="1">
        <v>41120</v>
      </c>
      <c r="F343" s="1">
        <v>41537</v>
      </c>
      <c r="G343">
        <v>135</v>
      </c>
      <c r="H343">
        <v>-0.03</v>
      </c>
      <c r="I343">
        <v>103.49</v>
      </c>
      <c r="J343">
        <v>103.28</v>
      </c>
      <c r="K343">
        <f>H343/G343</f>
        <v>-2.2222222222222221E-4</v>
      </c>
    </row>
    <row r="344" spans="1:11" x14ac:dyDescent="0.2">
      <c r="A344" t="s">
        <v>263</v>
      </c>
      <c r="B344" t="s">
        <v>82</v>
      </c>
      <c r="C344">
        <v>14.994999999999999</v>
      </c>
      <c r="D344">
        <v>6.7</v>
      </c>
      <c r="E344" s="1">
        <v>41029</v>
      </c>
      <c r="F344" s="1">
        <v>41593</v>
      </c>
      <c r="G344">
        <v>191</v>
      </c>
      <c r="H344">
        <v>-0.05</v>
      </c>
      <c r="I344">
        <v>104.89</v>
      </c>
      <c r="J344">
        <v>104.68</v>
      </c>
      <c r="K344">
        <f>H344/G344</f>
        <v>-2.6178010471204191E-4</v>
      </c>
    </row>
    <row r="345" spans="1:11" x14ac:dyDescent="0.2">
      <c r="A345" t="s">
        <v>321</v>
      </c>
      <c r="B345" t="s">
        <v>129</v>
      </c>
      <c r="C345">
        <v>30.6</v>
      </c>
      <c r="D345">
        <v>14.4</v>
      </c>
      <c r="E345" s="1">
        <v>41078</v>
      </c>
      <c r="F345" s="1">
        <v>41593</v>
      </c>
      <c r="G345">
        <v>191</v>
      </c>
      <c r="H345">
        <v>-0.05</v>
      </c>
      <c r="I345">
        <v>107.04</v>
      </c>
      <c r="J345">
        <v>106.61</v>
      </c>
      <c r="K345">
        <f>H345/G345</f>
        <v>-2.6178010471204191E-4</v>
      </c>
    </row>
    <row r="346" spans="1:11" x14ac:dyDescent="0.2">
      <c r="A346" t="s">
        <v>437</v>
      </c>
      <c r="B346" t="s">
        <v>114</v>
      </c>
      <c r="C346">
        <v>2.698</v>
      </c>
      <c r="D346">
        <v>1.1000000000000001</v>
      </c>
      <c r="E346" s="1">
        <v>41197</v>
      </c>
      <c r="F346" s="1">
        <v>41719</v>
      </c>
      <c r="G346">
        <v>317</v>
      </c>
      <c r="H346">
        <v>-0.09</v>
      </c>
      <c r="I346">
        <v>108.92</v>
      </c>
      <c r="J346">
        <v>108.48</v>
      </c>
      <c r="K346">
        <f>H346/G346</f>
        <v>-2.8391167192429021E-4</v>
      </c>
    </row>
    <row r="347" spans="1:11" x14ac:dyDescent="0.2">
      <c r="A347" t="s">
        <v>316</v>
      </c>
      <c r="B347" t="s">
        <v>63</v>
      </c>
      <c r="C347">
        <v>14.645</v>
      </c>
      <c r="D347">
        <v>7.32</v>
      </c>
      <c r="E347" s="1">
        <v>41088</v>
      </c>
      <c r="F347" s="1">
        <v>41502</v>
      </c>
      <c r="G347">
        <v>100</v>
      </c>
      <c r="H347">
        <v>-0.03</v>
      </c>
      <c r="I347">
        <v>102.77</v>
      </c>
      <c r="J347">
        <v>102.26</v>
      </c>
      <c r="K347">
        <f>H347/G347</f>
        <v>-2.9999999999999997E-4</v>
      </c>
    </row>
    <row r="348" spans="1:11" x14ac:dyDescent="0.2">
      <c r="A348" t="s">
        <v>362</v>
      </c>
      <c r="B348" t="s">
        <v>129</v>
      </c>
      <c r="C348">
        <v>30.6</v>
      </c>
      <c r="D348">
        <v>13.1</v>
      </c>
      <c r="E348" s="1">
        <v>41106</v>
      </c>
      <c r="F348" s="1">
        <v>41656</v>
      </c>
      <c r="G348">
        <v>254</v>
      </c>
      <c r="H348">
        <v>-0.09</v>
      </c>
      <c r="I348">
        <v>107.91</v>
      </c>
      <c r="J348">
        <v>107.48</v>
      </c>
      <c r="K348">
        <f>H348/G348</f>
        <v>-3.5433070866141729E-4</v>
      </c>
    </row>
    <row r="349" spans="1:11" x14ac:dyDescent="0.2">
      <c r="A349" t="s">
        <v>305</v>
      </c>
      <c r="B349" t="s">
        <v>90</v>
      </c>
      <c r="C349">
        <v>70.75</v>
      </c>
      <c r="D349">
        <v>52</v>
      </c>
      <c r="E349" s="1">
        <v>41058</v>
      </c>
      <c r="F349" s="1">
        <v>41474</v>
      </c>
      <c r="G349">
        <v>72</v>
      </c>
      <c r="H349">
        <v>-0.03</v>
      </c>
      <c r="I349">
        <v>101.93</v>
      </c>
      <c r="J349">
        <v>101.73</v>
      </c>
      <c r="K349">
        <f>H349/G349</f>
        <v>-4.1666666666666664E-4</v>
      </c>
    </row>
    <row r="350" spans="1:11" x14ac:dyDescent="0.2">
      <c r="A350" t="s">
        <v>272</v>
      </c>
      <c r="B350" t="s">
        <v>170</v>
      </c>
      <c r="C350">
        <v>6.6929999999999996</v>
      </c>
      <c r="D350">
        <v>3.5</v>
      </c>
      <c r="E350" s="1">
        <v>41043</v>
      </c>
      <c r="F350" s="1">
        <v>41537</v>
      </c>
      <c r="G350">
        <v>135</v>
      </c>
      <c r="H350">
        <v>-0.06</v>
      </c>
      <c r="I350">
        <v>103.9</v>
      </c>
      <c r="J350">
        <v>103.69</v>
      </c>
      <c r="K350">
        <f>H350/G350</f>
        <v>-4.4444444444444441E-4</v>
      </c>
    </row>
    <row r="351" spans="1:11" x14ac:dyDescent="0.2">
      <c r="A351" t="s">
        <v>393</v>
      </c>
      <c r="B351" t="s">
        <v>51</v>
      </c>
      <c r="C351">
        <v>5.9269999999999996</v>
      </c>
      <c r="D351">
        <v>2.5</v>
      </c>
      <c r="E351" s="1">
        <v>41134</v>
      </c>
      <c r="F351" s="1">
        <v>41691</v>
      </c>
      <c r="G351">
        <v>289</v>
      </c>
      <c r="H351">
        <v>-0.14000000000000001</v>
      </c>
      <c r="I351">
        <v>107.4</v>
      </c>
      <c r="J351">
        <v>106.97</v>
      </c>
      <c r="K351">
        <f>H351/G351</f>
        <v>-4.8442906574394466E-4</v>
      </c>
    </row>
    <row r="352" spans="1:11" x14ac:dyDescent="0.2">
      <c r="A352" t="s">
        <v>202</v>
      </c>
      <c r="B352" t="s">
        <v>129</v>
      </c>
      <c r="C352">
        <v>30.6</v>
      </c>
      <c r="D352">
        <v>16.600000000000001</v>
      </c>
      <c r="E352" s="1">
        <v>40980</v>
      </c>
      <c r="F352" s="1">
        <v>41537</v>
      </c>
      <c r="G352">
        <v>135</v>
      </c>
      <c r="H352">
        <v>-7.0000000000000007E-2</v>
      </c>
      <c r="I352">
        <v>103.53</v>
      </c>
      <c r="J352">
        <v>103.12</v>
      </c>
      <c r="K352">
        <f>H352/G352</f>
        <v>-5.1851851851851853E-4</v>
      </c>
    </row>
    <row r="353" spans="1:11" x14ac:dyDescent="0.2">
      <c r="A353" t="s">
        <v>425</v>
      </c>
      <c r="B353" t="s">
        <v>114</v>
      </c>
      <c r="C353">
        <v>2.698</v>
      </c>
      <c r="D353">
        <v>1.1000000000000001</v>
      </c>
      <c r="E353" s="1">
        <v>41183</v>
      </c>
      <c r="F353" s="1">
        <v>41565</v>
      </c>
      <c r="G353">
        <v>163</v>
      </c>
      <c r="H353">
        <v>-0.09</v>
      </c>
      <c r="I353">
        <v>105.63</v>
      </c>
      <c r="J353">
        <v>105.21</v>
      </c>
      <c r="K353">
        <f>H353/G353</f>
        <v>-5.5214723926380366E-4</v>
      </c>
    </row>
    <row r="354" spans="1:11" x14ac:dyDescent="0.2">
      <c r="A354" t="s">
        <v>438</v>
      </c>
      <c r="B354" t="s">
        <v>51</v>
      </c>
      <c r="C354">
        <v>5.9450000000000003</v>
      </c>
      <c r="D354">
        <v>2.5</v>
      </c>
      <c r="E354" s="1">
        <v>41197</v>
      </c>
      <c r="F354" s="1">
        <v>41719</v>
      </c>
      <c r="G354">
        <v>317</v>
      </c>
      <c r="H354">
        <v>-0.18</v>
      </c>
      <c r="I354">
        <v>108.14</v>
      </c>
      <c r="J354">
        <v>107.71</v>
      </c>
      <c r="K354">
        <f>H354/G354</f>
        <v>-5.6782334384858043E-4</v>
      </c>
    </row>
    <row r="355" spans="1:11" x14ac:dyDescent="0.2">
      <c r="A355" t="s">
        <v>271</v>
      </c>
      <c r="B355" t="s">
        <v>82</v>
      </c>
      <c r="C355">
        <v>14.994999999999999</v>
      </c>
      <c r="D355">
        <v>7.6</v>
      </c>
      <c r="E355" s="1">
        <v>41043</v>
      </c>
      <c r="F355" s="1">
        <v>41537</v>
      </c>
      <c r="G355">
        <v>135</v>
      </c>
      <c r="H355">
        <v>-0.08</v>
      </c>
      <c r="I355">
        <v>103.92</v>
      </c>
      <c r="J355">
        <v>103.71</v>
      </c>
      <c r="K355">
        <f>H355/G355</f>
        <v>-5.9259259259259258E-4</v>
      </c>
    </row>
    <row r="356" spans="1:11" x14ac:dyDescent="0.2">
      <c r="A356" t="s">
        <v>288</v>
      </c>
      <c r="B356" t="s">
        <v>27</v>
      </c>
      <c r="C356">
        <v>44.484000000000002</v>
      </c>
      <c r="D356">
        <v>20.399999999999999</v>
      </c>
      <c r="E356" s="1">
        <v>41043</v>
      </c>
      <c r="F356" s="1">
        <v>41537</v>
      </c>
      <c r="G356">
        <v>135</v>
      </c>
      <c r="H356">
        <v>-0.08</v>
      </c>
      <c r="I356">
        <v>103.92</v>
      </c>
      <c r="J356">
        <v>103.71</v>
      </c>
      <c r="K356">
        <f>H356/G356</f>
        <v>-5.9259259259259258E-4</v>
      </c>
    </row>
    <row r="357" spans="1:11" x14ac:dyDescent="0.2">
      <c r="A357" t="s">
        <v>381</v>
      </c>
      <c r="B357" t="s">
        <v>82</v>
      </c>
      <c r="C357">
        <v>14.994999999999999</v>
      </c>
      <c r="D357">
        <v>7.7</v>
      </c>
      <c r="E357" s="1">
        <v>41120</v>
      </c>
      <c r="F357" s="1">
        <v>41537</v>
      </c>
      <c r="G357">
        <v>135</v>
      </c>
      <c r="H357">
        <v>-0.08</v>
      </c>
      <c r="I357">
        <v>103.92</v>
      </c>
      <c r="J357">
        <v>103.71</v>
      </c>
      <c r="K357">
        <f>H357/G357</f>
        <v>-5.9259259259259258E-4</v>
      </c>
    </row>
    <row r="358" spans="1:11" x14ac:dyDescent="0.2">
      <c r="A358" t="s">
        <v>148</v>
      </c>
      <c r="B358" t="s">
        <v>43</v>
      </c>
      <c r="C358">
        <v>11.2</v>
      </c>
      <c r="D358">
        <v>7.1</v>
      </c>
      <c r="E358" s="1">
        <v>40952</v>
      </c>
      <c r="F358" s="1">
        <v>41502</v>
      </c>
      <c r="G358">
        <v>100</v>
      </c>
      <c r="H358">
        <v>-0.06</v>
      </c>
      <c r="I358">
        <v>102.65</v>
      </c>
      <c r="J358">
        <v>102.24</v>
      </c>
      <c r="K358">
        <f>H358/G358</f>
        <v>-5.9999999999999995E-4</v>
      </c>
    </row>
    <row r="359" spans="1:11" x14ac:dyDescent="0.2">
      <c r="A359" t="s">
        <v>332</v>
      </c>
      <c r="B359" t="s">
        <v>51</v>
      </c>
      <c r="C359">
        <v>5.9470000000000001</v>
      </c>
      <c r="D359">
        <v>2.6</v>
      </c>
      <c r="E359" s="1">
        <v>41078</v>
      </c>
      <c r="F359" s="1">
        <v>41593</v>
      </c>
      <c r="G359">
        <v>191</v>
      </c>
      <c r="H359">
        <v>-0.13</v>
      </c>
      <c r="I359">
        <v>105.51</v>
      </c>
      <c r="J359">
        <v>105.09</v>
      </c>
      <c r="K359">
        <f>H359/G359</f>
        <v>-6.8062827225130892E-4</v>
      </c>
    </row>
    <row r="360" spans="1:11" x14ac:dyDescent="0.2">
      <c r="A360" t="s">
        <v>124</v>
      </c>
      <c r="B360" t="s">
        <v>19</v>
      </c>
      <c r="C360">
        <v>15.94</v>
      </c>
      <c r="D360">
        <v>9.9</v>
      </c>
      <c r="E360" s="1">
        <v>40952</v>
      </c>
      <c r="F360" s="1">
        <v>41502</v>
      </c>
      <c r="G360">
        <v>100</v>
      </c>
      <c r="H360">
        <v>-7.0000000000000007E-2</v>
      </c>
      <c r="I360">
        <v>102.66</v>
      </c>
      <c r="J360">
        <v>102.45</v>
      </c>
      <c r="K360">
        <f>H360/G360</f>
        <v>-7.000000000000001E-4</v>
      </c>
    </row>
    <row r="361" spans="1:11" x14ac:dyDescent="0.2">
      <c r="A361" t="s">
        <v>141</v>
      </c>
      <c r="B361" t="s">
        <v>45</v>
      </c>
      <c r="C361">
        <v>116</v>
      </c>
      <c r="D361">
        <v>77.2</v>
      </c>
      <c r="E361" s="1">
        <v>40952</v>
      </c>
      <c r="F361" s="1">
        <v>41502</v>
      </c>
      <c r="G361">
        <v>100</v>
      </c>
      <c r="H361">
        <v>-7.0000000000000007E-2</v>
      </c>
      <c r="I361">
        <v>102.67</v>
      </c>
      <c r="J361">
        <v>102.46</v>
      </c>
      <c r="K361">
        <f>H361/G361</f>
        <v>-7.000000000000001E-4</v>
      </c>
    </row>
    <row r="362" spans="1:11" x14ac:dyDescent="0.2">
      <c r="A362" t="s">
        <v>422</v>
      </c>
      <c r="B362" t="s">
        <v>114</v>
      </c>
      <c r="C362">
        <v>2.698</v>
      </c>
      <c r="D362">
        <v>1</v>
      </c>
      <c r="E362" s="1">
        <v>41169</v>
      </c>
      <c r="F362" s="1">
        <v>41719</v>
      </c>
      <c r="G362">
        <v>317</v>
      </c>
      <c r="H362">
        <v>-0.23</v>
      </c>
      <c r="I362">
        <v>109.96</v>
      </c>
      <c r="J362">
        <v>109.52</v>
      </c>
      <c r="K362">
        <f>H362/G362</f>
        <v>-7.2555205047318615E-4</v>
      </c>
    </row>
    <row r="363" spans="1:11" x14ac:dyDescent="0.2">
      <c r="A363" t="s">
        <v>267</v>
      </c>
      <c r="B363" t="s">
        <v>65</v>
      </c>
      <c r="C363">
        <v>8.7330000000000005</v>
      </c>
      <c r="D363">
        <v>3.7</v>
      </c>
      <c r="E363" s="1">
        <v>41029</v>
      </c>
      <c r="F363" s="1">
        <v>41593</v>
      </c>
      <c r="G363">
        <v>191</v>
      </c>
      <c r="H363">
        <v>-0.15</v>
      </c>
      <c r="I363">
        <v>105.53</v>
      </c>
      <c r="J363">
        <v>105.11</v>
      </c>
      <c r="K363">
        <f>H363/G363</f>
        <v>-7.8534031413612557E-4</v>
      </c>
    </row>
    <row r="364" spans="1:11" x14ac:dyDescent="0.2">
      <c r="A364" t="s">
        <v>429</v>
      </c>
      <c r="B364" t="s">
        <v>51</v>
      </c>
      <c r="C364">
        <v>5.9269999999999996</v>
      </c>
      <c r="D364">
        <v>2.6</v>
      </c>
      <c r="E364" s="1">
        <v>41183</v>
      </c>
      <c r="F364" s="1">
        <v>41565</v>
      </c>
      <c r="G364">
        <v>163</v>
      </c>
      <c r="H364">
        <v>-0.13</v>
      </c>
      <c r="I364">
        <v>104.75</v>
      </c>
      <c r="J364">
        <v>104.33</v>
      </c>
      <c r="K364">
        <f>H364/G364</f>
        <v>-7.9754601226993864E-4</v>
      </c>
    </row>
    <row r="365" spans="1:11" x14ac:dyDescent="0.2">
      <c r="A365" t="s">
        <v>137</v>
      </c>
      <c r="B365" t="s">
        <v>67</v>
      </c>
      <c r="C365">
        <v>56.74</v>
      </c>
      <c r="D365">
        <v>32.9</v>
      </c>
      <c r="E365" s="1">
        <v>40952</v>
      </c>
      <c r="F365" s="1">
        <v>41502</v>
      </c>
      <c r="G365">
        <v>100</v>
      </c>
      <c r="H365">
        <v>-0.08</v>
      </c>
      <c r="I365">
        <v>102.68</v>
      </c>
      <c r="J365">
        <v>102.47</v>
      </c>
      <c r="K365">
        <f>H365/G365</f>
        <v>-8.0000000000000004E-4</v>
      </c>
    </row>
    <row r="366" spans="1:11" x14ac:dyDescent="0.2">
      <c r="A366" t="s">
        <v>386</v>
      </c>
      <c r="B366" t="s">
        <v>65</v>
      </c>
      <c r="C366">
        <v>8.7270000000000003</v>
      </c>
      <c r="D366">
        <v>4.2</v>
      </c>
      <c r="E366" s="1">
        <v>41120</v>
      </c>
      <c r="F366" s="1">
        <v>41537</v>
      </c>
      <c r="G366">
        <v>135</v>
      </c>
      <c r="H366">
        <v>-0.12</v>
      </c>
      <c r="I366">
        <v>103.97</v>
      </c>
      <c r="J366">
        <v>103.55</v>
      </c>
      <c r="K366">
        <f>H366/G366</f>
        <v>-8.8888888888888882E-4</v>
      </c>
    </row>
    <row r="367" spans="1:11" x14ac:dyDescent="0.2">
      <c r="A367" t="s">
        <v>253</v>
      </c>
      <c r="B367" t="s">
        <v>129</v>
      </c>
      <c r="C367">
        <v>30.6</v>
      </c>
      <c r="D367">
        <v>11.8</v>
      </c>
      <c r="E367" s="1">
        <v>41029</v>
      </c>
      <c r="F367" s="1">
        <v>41593</v>
      </c>
      <c r="G367">
        <v>191</v>
      </c>
      <c r="H367">
        <v>-0.18</v>
      </c>
      <c r="I367">
        <v>107.18</v>
      </c>
      <c r="J367">
        <v>106.75</v>
      </c>
      <c r="K367">
        <f>H367/G367</f>
        <v>-9.4240837696335077E-4</v>
      </c>
    </row>
    <row r="368" spans="1:11" x14ac:dyDescent="0.2">
      <c r="A368" t="s">
        <v>323</v>
      </c>
      <c r="B368" t="s">
        <v>65</v>
      </c>
      <c r="C368">
        <v>8.7330000000000005</v>
      </c>
      <c r="D368">
        <v>3.3</v>
      </c>
      <c r="E368" s="1">
        <v>41078</v>
      </c>
      <c r="F368" s="1">
        <v>41593</v>
      </c>
      <c r="G368">
        <v>191</v>
      </c>
      <c r="H368">
        <v>-0.18</v>
      </c>
      <c r="I368">
        <v>106.65</v>
      </c>
      <c r="J368">
        <v>106.22</v>
      </c>
      <c r="K368">
        <f>H368/G368</f>
        <v>-9.4240837696335077E-4</v>
      </c>
    </row>
    <row r="369" spans="1:11" x14ac:dyDescent="0.2">
      <c r="A369" t="s">
        <v>352</v>
      </c>
      <c r="B369" t="s">
        <v>82</v>
      </c>
      <c r="C369">
        <v>14.994999999999999</v>
      </c>
      <c r="D369">
        <v>8</v>
      </c>
      <c r="E369" s="1">
        <v>41093</v>
      </c>
      <c r="F369" s="1">
        <v>41502</v>
      </c>
      <c r="G369">
        <v>100</v>
      </c>
      <c r="H369">
        <v>-0.1</v>
      </c>
      <c r="I369">
        <v>102.99</v>
      </c>
      <c r="J369">
        <v>102.78</v>
      </c>
      <c r="K369">
        <f>H369/G369</f>
        <v>-1E-3</v>
      </c>
    </row>
    <row r="370" spans="1:11" x14ac:dyDescent="0.2">
      <c r="A370" t="s">
        <v>353</v>
      </c>
      <c r="B370" t="s">
        <v>27</v>
      </c>
      <c r="C370">
        <v>44.484000000000002</v>
      </c>
      <c r="D370">
        <v>22</v>
      </c>
      <c r="E370" s="1">
        <v>41093</v>
      </c>
      <c r="F370" s="1">
        <v>41502</v>
      </c>
      <c r="G370">
        <v>100</v>
      </c>
      <c r="H370">
        <v>-0.1</v>
      </c>
      <c r="I370">
        <v>102.99</v>
      </c>
      <c r="J370">
        <v>102.78</v>
      </c>
      <c r="K370">
        <f>H370/G370</f>
        <v>-1E-3</v>
      </c>
    </row>
    <row r="371" spans="1:11" x14ac:dyDescent="0.2">
      <c r="A371" t="s">
        <v>368</v>
      </c>
      <c r="B371" t="s">
        <v>129</v>
      </c>
      <c r="C371">
        <v>30.6</v>
      </c>
      <c r="D371">
        <v>11.2</v>
      </c>
      <c r="E371" s="1">
        <v>41106</v>
      </c>
      <c r="F371" s="1">
        <v>41656</v>
      </c>
      <c r="G371">
        <v>254</v>
      </c>
      <c r="H371">
        <v>-0.26</v>
      </c>
      <c r="I371">
        <v>106.67</v>
      </c>
      <c r="J371">
        <v>106.24</v>
      </c>
      <c r="K371">
        <f>H371/G371</f>
        <v>-1.0236220472440946E-3</v>
      </c>
    </row>
    <row r="372" spans="1:11" x14ac:dyDescent="0.2">
      <c r="A372" t="s">
        <v>335</v>
      </c>
      <c r="B372" t="s">
        <v>129</v>
      </c>
      <c r="C372">
        <v>30.6</v>
      </c>
      <c r="D372">
        <v>11.5</v>
      </c>
      <c r="E372" s="1">
        <v>41078</v>
      </c>
      <c r="F372" s="1">
        <v>41593</v>
      </c>
      <c r="G372">
        <v>191</v>
      </c>
      <c r="H372">
        <v>-0.2</v>
      </c>
      <c r="I372">
        <v>105.59</v>
      </c>
      <c r="J372">
        <v>105.17</v>
      </c>
      <c r="K372">
        <f>H372/G372</f>
        <v>-1.0471204188481676E-3</v>
      </c>
    </row>
    <row r="373" spans="1:11" x14ac:dyDescent="0.2">
      <c r="A373" t="s">
        <v>340</v>
      </c>
      <c r="B373" t="s">
        <v>65</v>
      </c>
      <c r="C373">
        <v>8.7330000000000005</v>
      </c>
      <c r="D373">
        <v>2.9</v>
      </c>
      <c r="E373" s="1">
        <v>41078</v>
      </c>
      <c r="F373" s="1">
        <v>41593</v>
      </c>
      <c r="G373">
        <v>191</v>
      </c>
      <c r="H373">
        <v>-0.2</v>
      </c>
      <c r="I373">
        <v>105.59</v>
      </c>
      <c r="J373">
        <v>105.17</v>
      </c>
      <c r="K373">
        <f>H373/G373</f>
        <v>-1.0471204188481676E-3</v>
      </c>
    </row>
    <row r="374" spans="1:11" x14ac:dyDescent="0.2">
      <c r="A374" t="s">
        <v>254</v>
      </c>
      <c r="B374" t="s">
        <v>129</v>
      </c>
      <c r="C374">
        <v>30.6</v>
      </c>
      <c r="D374">
        <v>8.4</v>
      </c>
      <c r="E374" s="1">
        <v>41029</v>
      </c>
      <c r="F374" s="1">
        <v>41593</v>
      </c>
      <c r="G374">
        <v>191</v>
      </c>
      <c r="H374">
        <v>-0.21</v>
      </c>
      <c r="I374">
        <v>105.06</v>
      </c>
      <c r="J374">
        <v>104.64</v>
      </c>
      <c r="K374">
        <f>H374/G374</f>
        <v>-1.099476439790576E-3</v>
      </c>
    </row>
    <row r="375" spans="1:11" x14ac:dyDescent="0.2">
      <c r="A375" t="s">
        <v>256</v>
      </c>
      <c r="B375" t="s">
        <v>129</v>
      </c>
      <c r="C375">
        <v>30.6</v>
      </c>
      <c r="D375">
        <v>9.9</v>
      </c>
      <c r="E375" s="1">
        <v>41029</v>
      </c>
      <c r="F375" s="1">
        <v>41593</v>
      </c>
      <c r="G375">
        <v>191</v>
      </c>
      <c r="H375">
        <v>-0.21</v>
      </c>
      <c r="I375">
        <v>106.14</v>
      </c>
      <c r="J375">
        <v>105.72</v>
      </c>
      <c r="K375">
        <f>H375/G375</f>
        <v>-1.099476439790576E-3</v>
      </c>
    </row>
    <row r="376" spans="1:11" x14ac:dyDescent="0.2">
      <c r="A376" t="s">
        <v>281</v>
      </c>
      <c r="B376" t="s">
        <v>65</v>
      </c>
      <c r="C376">
        <v>8.7330000000000005</v>
      </c>
      <c r="D376">
        <v>4</v>
      </c>
      <c r="E376" s="1">
        <v>41043</v>
      </c>
      <c r="F376" s="1">
        <v>41537</v>
      </c>
      <c r="G376">
        <v>135</v>
      </c>
      <c r="H376">
        <v>-0.15</v>
      </c>
      <c r="I376">
        <v>104</v>
      </c>
      <c r="J376">
        <v>103.58</v>
      </c>
      <c r="K376">
        <f>H376/G376</f>
        <v>-1.1111111111111111E-3</v>
      </c>
    </row>
    <row r="377" spans="1:11" x14ac:dyDescent="0.2">
      <c r="A377" t="s">
        <v>311</v>
      </c>
      <c r="B377" t="s">
        <v>170</v>
      </c>
      <c r="C377">
        <v>6.6929999999999996</v>
      </c>
      <c r="D377">
        <v>3.4</v>
      </c>
      <c r="E377" s="1">
        <v>41058</v>
      </c>
      <c r="F377" s="1">
        <v>41474</v>
      </c>
      <c r="G377">
        <v>72</v>
      </c>
      <c r="H377">
        <v>-0.1</v>
      </c>
      <c r="I377">
        <v>102.65</v>
      </c>
      <c r="J377">
        <v>102.44</v>
      </c>
      <c r="K377">
        <f>H377/G377</f>
        <v>-1.3888888888888889E-3</v>
      </c>
    </row>
    <row r="378" spans="1:11" x14ac:dyDescent="0.2">
      <c r="A378" t="s">
        <v>291</v>
      </c>
      <c r="B378" t="s">
        <v>51</v>
      </c>
      <c r="C378">
        <v>5.9459999999999997</v>
      </c>
      <c r="D378">
        <v>2.4</v>
      </c>
      <c r="E378" s="1">
        <v>41043</v>
      </c>
      <c r="F378" s="1">
        <v>41537</v>
      </c>
      <c r="G378">
        <v>135</v>
      </c>
      <c r="H378">
        <v>-0.19</v>
      </c>
      <c r="I378">
        <v>104.04</v>
      </c>
      <c r="J378">
        <v>103.62</v>
      </c>
      <c r="K378">
        <f>H378/G378</f>
        <v>-1.4074074074074073E-3</v>
      </c>
    </row>
    <row r="379" spans="1:11" x14ac:dyDescent="0.2">
      <c r="A379" t="s">
        <v>312</v>
      </c>
      <c r="B379" t="s">
        <v>170</v>
      </c>
      <c r="C379">
        <v>6.6929999999999996</v>
      </c>
      <c r="D379">
        <v>3.1</v>
      </c>
      <c r="E379" s="1">
        <v>41058</v>
      </c>
      <c r="F379" s="1">
        <v>41474</v>
      </c>
      <c r="G379">
        <v>72</v>
      </c>
      <c r="H379">
        <v>-0.11</v>
      </c>
      <c r="I379">
        <v>102.23</v>
      </c>
      <c r="J379">
        <v>102.03</v>
      </c>
      <c r="K379">
        <f>H379/G379</f>
        <v>-1.5277777777777779E-3</v>
      </c>
    </row>
    <row r="380" spans="1:11" x14ac:dyDescent="0.2">
      <c r="A380" t="s">
        <v>230</v>
      </c>
      <c r="B380" t="s">
        <v>21</v>
      </c>
      <c r="C380">
        <v>13.23</v>
      </c>
      <c r="D380">
        <v>15.4</v>
      </c>
      <c r="E380" s="1">
        <v>41015</v>
      </c>
      <c r="F380" s="1">
        <v>41446</v>
      </c>
      <c r="G380">
        <v>44</v>
      </c>
      <c r="H380">
        <v>-7.0000000000000007E-2</v>
      </c>
      <c r="I380">
        <v>87.17</v>
      </c>
      <c r="J380">
        <v>86.97</v>
      </c>
      <c r="K380">
        <f>H380/G380</f>
        <v>-1.590909090909091E-3</v>
      </c>
    </row>
    <row r="381" spans="1:11" x14ac:dyDescent="0.2">
      <c r="A381" t="s">
        <v>95</v>
      </c>
      <c r="B381" t="s">
        <v>82</v>
      </c>
      <c r="C381">
        <v>14.994999999999999</v>
      </c>
      <c r="D381">
        <v>8.3000000000000007</v>
      </c>
      <c r="E381" s="1">
        <v>40924</v>
      </c>
      <c r="F381" s="1">
        <v>41474</v>
      </c>
      <c r="G381">
        <v>72</v>
      </c>
      <c r="H381">
        <v>-0.12</v>
      </c>
      <c r="I381">
        <v>103.3</v>
      </c>
      <c r="J381">
        <v>103.09</v>
      </c>
      <c r="K381">
        <f>H381/G381</f>
        <v>-1.6666666666666666E-3</v>
      </c>
    </row>
    <row r="382" spans="1:11" x14ac:dyDescent="0.2">
      <c r="A382" t="s">
        <v>96</v>
      </c>
      <c r="B382" t="s">
        <v>82</v>
      </c>
      <c r="C382">
        <v>14.994999999999999</v>
      </c>
      <c r="D382">
        <v>6.9</v>
      </c>
      <c r="E382" s="1">
        <v>40924</v>
      </c>
      <c r="F382" s="1">
        <v>41474</v>
      </c>
      <c r="G382">
        <v>72</v>
      </c>
      <c r="H382">
        <v>-0.12</v>
      </c>
      <c r="I382">
        <v>102.67</v>
      </c>
      <c r="J382">
        <v>102.46</v>
      </c>
      <c r="K382">
        <f>H382/G382</f>
        <v>-1.6666666666666666E-3</v>
      </c>
    </row>
    <row r="383" spans="1:11" x14ac:dyDescent="0.2">
      <c r="A383" t="s">
        <v>297</v>
      </c>
      <c r="B383" t="s">
        <v>82</v>
      </c>
      <c r="C383">
        <v>14.994999999999999</v>
      </c>
      <c r="D383">
        <v>8</v>
      </c>
      <c r="E383" s="1">
        <v>41058</v>
      </c>
      <c r="F383" s="1">
        <v>41474</v>
      </c>
      <c r="G383">
        <v>72</v>
      </c>
      <c r="H383">
        <v>-0.12</v>
      </c>
      <c r="I383">
        <v>102.88</v>
      </c>
      <c r="J383">
        <v>102.67</v>
      </c>
      <c r="K383">
        <f>H383/G383</f>
        <v>-1.6666666666666666E-3</v>
      </c>
    </row>
    <row r="384" spans="1:11" x14ac:dyDescent="0.2">
      <c r="A384" t="s">
        <v>310</v>
      </c>
      <c r="B384" t="s">
        <v>27</v>
      </c>
      <c r="C384">
        <v>44.484000000000002</v>
      </c>
      <c r="D384">
        <v>18.100000000000001</v>
      </c>
      <c r="E384" s="1">
        <v>41058</v>
      </c>
      <c r="F384" s="1">
        <v>41474</v>
      </c>
      <c r="G384">
        <v>72</v>
      </c>
      <c r="H384">
        <v>-0.12</v>
      </c>
      <c r="I384">
        <v>102.67</v>
      </c>
      <c r="J384">
        <v>102.46</v>
      </c>
      <c r="K384">
        <f>H384/G384</f>
        <v>-1.6666666666666666E-3</v>
      </c>
    </row>
    <row r="385" spans="1:11" x14ac:dyDescent="0.2">
      <c r="A385" t="s">
        <v>128</v>
      </c>
      <c r="B385" t="s">
        <v>129</v>
      </c>
      <c r="C385">
        <v>30.6</v>
      </c>
      <c r="D385">
        <v>16.600000000000001</v>
      </c>
      <c r="E385" s="1">
        <v>40952</v>
      </c>
      <c r="F385" s="1">
        <v>41502</v>
      </c>
      <c r="G385">
        <v>100</v>
      </c>
      <c r="H385">
        <v>-0.18</v>
      </c>
      <c r="I385">
        <v>103.08</v>
      </c>
      <c r="J385">
        <v>102.67</v>
      </c>
      <c r="K385">
        <f>H385/G385</f>
        <v>-1.8E-3</v>
      </c>
    </row>
    <row r="386" spans="1:11" x14ac:dyDescent="0.2">
      <c r="A386" t="s">
        <v>349</v>
      </c>
      <c r="B386" t="s">
        <v>114</v>
      </c>
      <c r="C386">
        <v>2.698</v>
      </c>
      <c r="D386">
        <v>1.1000000000000001</v>
      </c>
      <c r="E386" s="1">
        <v>41093</v>
      </c>
      <c r="F386" s="1">
        <v>41502</v>
      </c>
      <c r="G386">
        <v>100</v>
      </c>
      <c r="H386">
        <v>-0.18</v>
      </c>
      <c r="I386">
        <v>103.08</v>
      </c>
      <c r="J386">
        <v>102.67</v>
      </c>
      <c r="K386">
        <f>H386/G386</f>
        <v>-1.8E-3</v>
      </c>
    </row>
    <row r="387" spans="1:11" x14ac:dyDescent="0.2">
      <c r="A387" t="s">
        <v>81</v>
      </c>
      <c r="B387" t="s">
        <v>82</v>
      </c>
      <c r="C387">
        <v>14.994999999999999</v>
      </c>
      <c r="D387">
        <v>5.9</v>
      </c>
      <c r="E387" s="1">
        <v>40924</v>
      </c>
      <c r="F387" s="1">
        <v>41474</v>
      </c>
      <c r="G387">
        <v>72</v>
      </c>
      <c r="H387">
        <v>-0.13</v>
      </c>
      <c r="I387">
        <v>102.25</v>
      </c>
      <c r="J387">
        <v>102.05</v>
      </c>
      <c r="K387">
        <f>H387/G387</f>
        <v>-1.8055555555555557E-3</v>
      </c>
    </row>
    <row r="388" spans="1:11" x14ac:dyDescent="0.2">
      <c r="A388" t="s">
        <v>299</v>
      </c>
      <c r="B388" t="s">
        <v>82</v>
      </c>
      <c r="C388">
        <v>14.994999999999999</v>
      </c>
      <c r="D388">
        <v>6.7</v>
      </c>
      <c r="E388" s="1">
        <v>41058</v>
      </c>
      <c r="F388" s="1">
        <v>41474</v>
      </c>
      <c r="G388">
        <v>72</v>
      </c>
      <c r="H388">
        <v>-0.13</v>
      </c>
      <c r="I388">
        <v>102.25</v>
      </c>
      <c r="J388">
        <v>102.05</v>
      </c>
      <c r="K388">
        <f>H388/G388</f>
        <v>-1.8055555555555557E-3</v>
      </c>
    </row>
    <row r="389" spans="1:11" x14ac:dyDescent="0.2">
      <c r="A389" t="s">
        <v>351</v>
      </c>
      <c r="B389" t="s">
        <v>51</v>
      </c>
      <c r="C389">
        <v>5.94</v>
      </c>
      <c r="D389">
        <v>2</v>
      </c>
      <c r="E389" s="1">
        <v>41093</v>
      </c>
      <c r="F389" s="1">
        <v>41502</v>
      </c>
      <c r="G389">
        <v>100</v>
      </c>
      <c r="H389">
        <v>-0.2</v>
      </c>
      <c r="I389">
        <v>103.1</v>
      </c>
      <c r="J389">
        <v>102.69</v>
      </c>
      <c r="K389">
        <f>H389/G389</f>
        <v>-2E-3</v>
      </c>
    </row>
    <row r="390" spans="1:11" x14ac:dyDescent="0.2">
      <c r="A390" t="s">
        <v>354</v>
      </c>
      <c r="B390" t="s">
        <v>65</v>
      </c>
      <c r="C390">
        <v>8.7270000000000003</v>
      </c>
      <c r="D390">
        <v>3.3</v>
      </c>
      <c r="E390" s="1">
        <v>41093</v>
      </c>
      <c r="F390" s="1">
        <v>41502</v>
      </c>
      <c r="G390">
        <v>100</v>
      </c>
      <c r="H390">
        <v>-0.2</v>
      </c>
      <c r="I390">
        <v>103.1</v>
      </c>
      <c r="J390">
        <v>102.69</v>
      </c>
      <c r="K390">
        <f>H390/G390</f>
        <v>-2E-3</v>
      </c>
    </row>
    <row r="391" spans="1:11" x14ac:dyDescent="0.2">
      <c r="A391" t="s">
        <v>48</v>
      </c>
      <c r="B391" t="s">
        <v>49</v>
      </c>
      <c r="C391">
        <v>6.6719999999999997</v>
      </c>
      <c r="D391">
        <v>4.9000000000000004</v>
      </c>
      <c r="E391" s="1">
        <v>40889</v>
      </c>
      <c r="F391" s="1">
        <v>41446</v>
      </c>
      <c r="G391">
        <v>44</v>
      </c>
      <c r="H391">
        <v>-0.09</v>
      </c>
      <c r="I391">
        <v>101.44</v>
      </c>
      <c r="J391">
        <v>101.24</v>
      </c>
      <c r="K391">
        <f>H391/G391</f>
        <v>-2.0454545454545452E-3</v>
      </c>
    </row>
    <row r="392" spans="1:11" x14ac:dyDescent="0.2">
      <c r="A392" t="s">
        <v>350</v>
      </c>
      <c r="B392" t="s">
        <v>129</v>
      </c>
      <c r="C392">
        <v>30.6</v>
      </c>
      <c r="D392">
        <v>11.3</v>
      </c>
      <c r="E392" s="1">
        <v>41093</v>
      </c>
      <c r="F392" s="1">
        <v>41502</v>
      </c>
      <c r="G392">
        <v>100</v>
      </c>
      <c r="H392">
        <v>-0.22</v>
      </c>
      <c r="I392">
        <v>103.12</v>
      </c>
      <c r="J392">
        <v>102.71</v>
      </c>
      <c r="K392">
        <f>H392/G392</f>
        <v>-2.2000000000000001E-3</v>
      </c>
    </row>
    <row r="393" spans="1:11" x14ac:dyDescent="0.2">
      <c r="A393" t="s">
        <v>232</v>
      </c>
      <c r="B393" t="s">
        <v>19</v>
      </c>
      <c r="C393">
        <v>15.920999999999999</v>
      </c>
      <c r="D393">
        <v>9.3000000000000007</v>
      </c>
      <c r="E393" s="1">
        <v>41015</v>
      </c>
      <c r="F393" s="1">
        <v>41446</v>
      </c>
      <c r="G393">
        <v>44</v>
      </c>
      <c r="H393">
        <v>-0.11</v>
      </c>
      <c r="I393">
        <v>101.33</v>
      </c>
      <c r="J393">
        <v>101.13</v>
      </c>
      <c r="K393">
        <f>H393/G393</f>
        <v>-2.5000000000000001E-3</v>
      </c>
    </row>
    <row r="394" spans="1:11" x14ac:dyDescent="0.2">
      <c r="A394" t="s">
        <v>115</v>
      </c>
      <c r="B394" t="s">
        <v>51</v>
      </c>
      <c r="C394">
        <v>5.931</v>
      </c>
      <c r="D394">
        <v>3.2</v>
      </c>
      <c r="E394" s="1">
        <v>40924</v>
      </c>
      <c r="F394" s="1">
        <v>41474</v>
      </c>
      <c r="G394">
        <v>72</v>
      </c>
      <c r="H394">
        <v>-0.19</v>
      </c>
      <c r="I394">
        <v>102.32</v>
      </c>
      <c r="J394">
        <v>101.91</v>
      </c>
      <c r="K394">
        <f>H394/G394</f>
        <v>-2.638888888888889E-3</v>
      </c>
    </row>
    <row r="395" spans="1:11" x14ac:dyDescent="0.2">
      <c r="A395" t="s">
        <v>119</v>
      </c>
      <c r="B395" t="s">
        <v>51</v>
      </c>
      <c r="C395">
        <v>5.931</v>
      </c>
      <c r="D395">
        <v>3</v>
      </c>
      <c r="E395" s="1">
        <v>40924</v>
      </c>
      <c r="F395" s="1">
        <v>41474</v>
      </c>
      <c r="G395">
        <v>72</v>
      </c>
      <c r="H395">
        <v>-0.19</v>
      </c>
      <c r="I395">
        <v>102.11</v>
      </c>
      <c r="J395">
        <v>101.7</v>
      </c>
      <c r="K395">
        <f>H395/G395</f>
        <v>-2.638888888888889E-3</v>
      </c>
    </row>
    <row r="396" spans="1:11" x14ac:dyDescent="0.2">
      <c r="A396" t="s">
        <v>14</v>
      </c>
      <c r="B396" t="s">
        <v>15</v>
      </c>
      <c r="C396">
        <v>70.040000000000006</v>
      </c>
      <c r="D396">
        <v>46.3</v>
      </c>
      <c r="E396" s="1">
        <v>40889</v>
      </c>
      <c r="F396" s="1">
        <v>41446</v>
      </c>
      <c r="G396">
        <v>44</v>
      </c>
      <c r="H396">
        <v>-0.12</v>
      </c>
      <c r="I396">
        <v>101.47</v>
      </c>
      <c r="J396">
        <v>101.27</v>
      </c>
      <c r="K396">
        <f>H396/G396</f>
        <v>-2.7272727272727271E-3</v>
      </c>
    </row>
    <row r="397" spans="1:11" x14ac:dyDescent="0.2">
      <c r="A397" t="s">
        <v>214</v>
      </c>
      <c r="B397" t="s">
        <v>27</v>
      </c>
      <c r="C397">
        <v>44.484000000000002</v>
      </c>
      <c r="D397">
        <v>28</v>
      </c>
      <c r="E397" s="1">
        <v>41015</v>
      </c>
      <c r="F397" s="1">
        <v>41446</v>
      </c>
      <c r="G397">
        <v>44</v>
      </c>
      <c r="H397">
        <v>-0.12</v>
      </c>
      <c r="I397">
        <v>101.88</v>
      </c>
      <c r="J397">
        <v>101.68</v>
      </c>
      <c r="K397">
        <f>H397/G397</f>
        <v>-2.7272727272727271E-3</v>
      </c>
    </row>
    <row r="398" spans="1:11" x14ac:dyDescent="0.2">
      <c r="A398" t="s">
        <v>98</v>
      </c>
      <c r="B398" t="s">
        <v>51</v>
      </c>
      <c r="C398">
        <v>5.931</v>
      </c>
      <c r="D398">
        <v>3.3</v>
      </c>
      <c r="E398" s="1">
        <v>40924</v>
      </c>
      <c r="F398" s="1">
        <v>41474</v>
      </c>
      <c r="G398">
        <v>72</v>
      </c>
      <c r="H398">
        <v>-0.2</v>
      </c>
      <c r="I398">
        <v>102.54</v>
      </c>
      <c r="J398">
        <v>102.13</v>
      </c>
      <c r="K398">
        <f>H398/G398</f>
        <v>-2.7777777777777779E-3</v>
      </c>
    </row>
    <row r="399" spans="1:11" x14ac:dyDescent="0.2">
      <c r="A399" t="s">
        <v>309</v>
      </c>
      <c r="B399" t="s">
        <v>129</v>
      </c>
      <c r="C399">
        <v>30.6</v>
      </c>
      <c r="D399">
        <v>11.2</v>
      </c>
      <c r="E399" s="1">
        <v>41058</v>
      </c>
      <c r="F399" s="1">
        <v>41474</v>
      </c>
      <c r="G399">
        <v>72</v>
      </c>
      <c r="H399">
        <v>-0.21</v>
      </c>
      <c r="I399">
        <v>103.41</v>
      </c>
      <c r="J399">
        <v>103</v>
      </c>
      <c r="K399">
        <f>H399/G399</f>
        <v>-2.9166666666666664E-3</v>
      </c>
    </row>
    <row r="400" spans="1:11" x14ac:dyDescent="0.2">
      <c r="A400" t="s">
        <v>210</v>
      </c>
      <c r="B400" t="s">
        <v>82</v>
      </c>
      <c r="C400">
        <v>14.994999999999999</v>
      </c>
      <c r="D400">
        <v>8.6</v>
      </c>
      <c r="E400" s="1">
        <v>41015</v>
      </c>
      <c r="F400" s="1">
        <v>41446</v>
      </c>
      <c r="G400">
        <v>44</v>
      </c>
      <c r="H400">
        <v>-0.13</v>
      </c>
      <c r="I400">
        <v>101.49</v>
      </c>
      <c r="J400">
        <v>101.29</v>
      </c>
      <c r="K400">
        <f>H400/G400</f>
        <v>-2.9545454545454545E-3</v>
      </c>
    </row>
    <row r="401" spans="1:11" x14ac:dyDescent="0.2">
      <c r="A401" t="s">
        <v>211</v>
      </c>
      <c r="B401" t="s">
        <v>27</v>
      </c>
      <c r="C401">
        <v>44.484000000000002</v>
      </c>
      <c r="D401">
        <v>24</v>
      </c>
      <c r="E401" s="1">
        <v>41015</v>
      </c>
      <c r="F401" s="1">
        <v>41446</v>
      </c>
      <c r="G401">
        <v>44</v>
      </c>
      <c r="H401">
        <v>-0.13</v>
      </c>
      <c r="I401">
        <v>101.49</v>
      </c>
      <c r="J401">
        <v>101.29</v>
      </c>
      <c r="K401">
        <f>H401/G401</f>
        <v>-2.9545454545454545E-3</v>
      </c>
    </row>
    <row r="402" spans="1:11" x14ac:dyDescent="0.2">
      <c r="A402" t="s">
        <v>295</v>
      </c>
      <c r="B402" t="s">
        <v>129</v>
      </c>
      <c r="C402">
        <v>30.6</v>
      </c>
      <c r="D402">
        <v>8.1999999999999993</v>
      </c>
      <c r="E402" s="1">
        <v>41058</v>
      </c>
      <c r="F402" s="1">
        <v>41474</v>
      </c>
      <c r="G402">
        <v>72</v>
      </c>
      <c r="H402">
        <v>-0.22</v>
      </c>
      <c r="I402">
        <v>102.35</v>
      </c>
      <c r="J402">
        <v>101.94</v>
      </c>
      <c r="K402">
        <f>H402/G402</f>
        <v>-3.0555555555555557E-3</v>
      </c>
    </row>
    <row r="403" spans="1:11" x14ac:dyDescent="0.2">
      <c r="A403" t="s">
        <v>30</v>
      </c>
      <c r="B403" t="s">
        <v>31</v>
      </c>
      <c r="C403">
        <v>15.55</v>
      </c>
      <c r="D403">
        <v>10.4</v>
      </c>
      <c r="E403" s="1">
        <v>40889</v>
      </c>
      <c r="F403" s="1">
        <v>41446</v>
      </c>
      <c r="G403">
        <v>44</v>
      </c>
      <c r="H403">
        <v>-0.2</v>
      </c>
      <c r="I403">
        <v>101.56</v>
      </c>
      <c r="J403">
        <v>101.15</v>
      </c>
      <c r="K403">
        <f>H403/G403</f>
        <v>-4.5454545454545461E-3</v>
      </c>
    </row>
    <row r="404" spans="1:11" x14ac:dyDescent="0.2">
      <c r="A404" t="s">
        <v>34</v>
      </c>
      <c r="B404" t="s">
        <v>35</v>
      </c>
      <c r="C404">
        <v>11.085000000000001</v>
      </c>
      <c r="D404">
        <v>12.1</v>
      </c>
      <c r="E404" s="1">
        <v>40889</v>
      </c>
      <c r="F404" s="1">
        <v>41446</v>
      </c>
      <c r="G404">
        <v>44</v>
      </c>
      <c r="H404">
        <v>-0.21</v>
      </c>
      <c r="I404">
        <v>93.17</v>
      </c>
      <c r="J404">
        <v>92.97</v>
      </c>
      <c r="K404">
        <f>H404/G404</f>
        <v>-4.7727272727272722E-3</v>
      </c>
    </row>
    <row r="405" spans="1:11" x14ac:dyDescent="0.2">
      <c r="A405" t="s">
        <v>42</v>
      </c>
      <c r="B405" t="s">
        <v>43</v>
      </c>
      <c r="C405">
        <v>11.2</v>
      </c>
      <c r="D405">
        <v>5.4</v>
      </c>
      <c r="E405" s="1">
        <v>40889</v>
      </c>
      <c r="F405" s="1">
        <v>41446</v>
      </c>
      <c r="G405">
        <v>44</v>
      </c>
      <c r="H405">
        <v>-0.21</v>
      </c>
      <c r="I405">
        <v>101.57</v>
      </c>
      <c r="J405">
        <v>101.16</v>
      </c>
      <c r="K405">
        <f>H405/G405</f>
        <v>-4.7727272727272722E-3</v>
      </c>
    </row>
    <row r="406" spans="1:11" x14ac:dyDescent="0.2">
      <c r="A406" t="s">
        <v>50</v>
      </c>
      <c r="B406" t="s">
        <v>51</v>
      </c>
      <c r="C406">
        <v>5.931</v>
      </c>
      <c r="D406">
        <v>3.2</v>
      </c>
      <c r="E406" s="1">
        <v>40889</v>
      </c>
      <c r="F406" s="1">
        <v>41446</v>
      </c>
      <c r="G406">
        <v>44</v>
      </c>
      <c r="H406">
        <v>-0.21</v>
      </c>
      <c r="I406">
        <v>101.57</v>
      </c>
      <c r="J406">
        <v>101.16</v>
      </c>
      <c r="K406">
        <f>H406/G406</f>
        <v>-4.7727272727272722E-3</v>
      </c>
    </row>
    <row r="407" spans="1:11" x14ac:dyDescent="0.2">
      <c r="A407" t="s">
        <v>64</v>
      </c>
      <c r="B407" t="s">
        <v>65</v>
      </c>
      <c r="C407">
        <v>8.7360000000000007</v>
      </c>
      <c r="D407">
        <v>2.2000000000000002</v>
      </c>
      <c r="E407" s="1">
        <v>40889</v>
      </c>
      <c r="F407" s="1">
        <v>41446</v>
      </c>
      <c r="G407">
        <v>44</v>
      </c>
      <c r="H407">
        <v>-0.21</v>
      </c>
      <c r="I407">
        <v>101.57</v>
      </c>
      <c r="J407">
        <v>101.16</v>
      </c>
      <c r="K407">
        <f>H407/G407</f>
        <v>-4.7727272727272722E-3</v>
      </c>
    </row>
    <row r="408" spans="1:11" x14ac:dyDescent="0.2">
      <c r="A408" t="s">
        <v>456</v>
      </c>
      <c r="B408" t="s">
        <v>49</v>
      </c>
      <c r="C408">
        <v>6.6760000000000002</v>
      </c>
      <c r="D408">
        <v>5.27</v>
      </c>
      <c r="E408" s="1">
        <v>41249</v>
      </c>
      <c r="F408" s="1">
        <v>41411</v>
      </c>
      <c r="G408">
        <v>9</v>
      </c>
      <c r="H408">
        <v>-0.1</v>
      </c>
      <c r="I408">
        <v>100.49</v>
      </c>
      <c r="J408">
        <v>100.29</v>
      </c>
      <c r="K408">
        <f>H408/G408</f>
        <v>-1.1111111111111112E-2</v>
      </c>
    </row>
    <row r="409" spans="1:11" x14ac:dyDescent="0.2">
      <c r="A409" t="s">
        <v>60</v>
      </c>
      <c r="B409" t="s">
        <v>61</v>
      </c>
      <c r="C409">
        <v>0.64300000000000002</v>
      </c>
      <c r="D409">
        <v>1.5</v>
      </c>
      <c r="E409" s="1">
        <v>40889</v>
      </c>
      <c r="F409" s="1">
        <v>41446</v>
      </c>
      <c r="G409">
        <v>44</v>
      </c>
      <c r="H409">
        <v>-5.29</v>
      </c>
      <c r="I409">
        <v>47.16</v>
      </c>
      <c r="J409">
        <v>46.76</v>
      </c>
      <c r="K409">
        <f>H409/G409</f>
        <v>-0.12022727272727272</v>
      </c>
    </row>
  </sheetData>
  <autoFilter ref="A1:J409">
    <sortState ref="A2:J409">
      <sortCondition descending="1" ref="H2:H409"/>
    </sortState>
  </autoFilter>
  <sortState ref="A2:K409">
    <sortCondition descending="1" ref="K2:K409"/>
  </sortState>
  <pageMargins left="0.7" right="0.7" top="0.78740157499999996" bottom="0.78740157499999996" header="0.3" footer="0.3"/>
  <pageSetup paperSize="9" orientation="portrait" verticalDpi="599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  <customProperties>
    <customPr name="_pios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Tabelle1!ariva_fetched</vt:lpstr>
    </vt:vector>
  </TitlesOfParts>
  <Company>BASF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Bastian Kennel</dc:creator>
  <cp:lastModifiedBy>Bastian Kennel</cp:lastModifiedBy>
  <dcterms:created xsi:type="dcterms:W3CDTF">2013-05-08T13:47:38Z</dcterms:created>
  <dcterms:modified xsi:type="dcterms:W3CDTF">2013-05-08T13:51:47Z</dcterms:modified>
</cp:coreProperties>
</file>