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4915" windowHeight="11565" activeTab="1"/>
  </bookViews>
  <sheets>
    <sheet name="Daten_Effizienzlinie" sheetId="1" r:id="rId1"/>
    <sheet name="Indizes" sheetId="2" r:id="rId2"/>
  </sheets>
  <definedNames>
    <definedName name="solver_ntri" hidden="1">1000</definedName>
    <definedName name="solver_rsmp" hidden="1">2</definedName>
    <definedName name="solver_seed" hidden="1">0</definedName>
  </definedNames>
  <calcPr calcId="145621"/>
</workbook>
</file>

<file path=xl/calcChain.xml><?xml version="1.0" encoding="utf-8"?>
<calcChain xmlns="http://schemas.openxmlformats.org/spreadsheetml/2006/main">
  <c r="Z9" i="2" l="1"/>
  <c r="Y9" i="2"/>
  <c r="X9" i="2"/>
  <c r="W9" i="2"/>
  <c r="V9" i="2"/>
  <c r="U9" i="2"/>
  <c r="T9" i="2"/>
  <c r="AB10" i="2" s="1"/>
  <c r="Z10" i="2" l="1"/>
  <c r="V10" i="2"/>
  <c r="Y10" i="2"/>
  <c r="T10" i="2"/>
  <c r="AD10" i="2"/>
  <c r="W10" i="2"/>
  <c r="U10" i="2"/>
  <c r="X10" i="2"/>
  <c r="AB11" i="2" l="1"/>
  <c r="Y11" i="2" l="1"/>
  <c r="U11" i="2"/>
  <c r="V11" i="2"/>
  <c r="X11" i="2"/>
  <c r="Z11" i="2"/>
  <c r="AD11" i="2"/>
  <c r="W11" i="2"/>
  <c r="T11" i="2"/>
  <c r="AB12" i="2" l="1"/>
  <c r="AD12" i="2" l="1"/>
  <c r="X12" i="2"/>
  <c r="T12" i="2"/>
  <c r="W12" i="2"/>
  <c r="Z12" i="2"/>
  <c r="U12" i="2"/>
  <c r="V12" i="2"/>
  <c r="Y12" i="2"/>
  <c r="AB13" i="2" l="1"/>
  <c r="W13" i="2" l="1"/>
  <c r="Y13" i="2"/>
  <c r="T13" i="2"/>
  <c r="X13" i="2"/>
  <c r="AD13" i="2"/>
  <c r="V13" i="2"/>
  <c r="Z13" i="2"/>
  <c r="U13" i="2"/>
  <c r="AB14" i="2" l="1"/>
  <c r="Z14" i="2" l="1"/>
  <c r="V14" i="2"/>
  <c r="U14" i="2"/>
  <c r="Y14" i="2"/>
  <c r="T14" i="2"/>
  <c r="X14" i="2"/>
  <c r="AD14" i="2"/>
  <c r="W14" i="2"/>
  <c r="AB15" i="2" l="1"/>
  <c r="Y15" i="2" l="1"/>
  <c r="U15" i="2"/>
  <c r="AD15" i="2"/>
  <c r="W15" i="2"/>
  <c r="V15" i="2"/>
  <c r="Z15" i="2"/>
  <c r="T15" i="2"/>
  <c r="X15" i="2"/>
  <c r="AB16" i="2" l="1"/>
  <c r="AD16" i="2" l="1"/>
  <c r="X16" i="2"/>
  <c r="T16" i="2"/>
  <c r="Y16" i="2"/>
  <c r="W16" i="2"/>
  <c r="V16" i="2"/>
  <c r="Z16" i="2"/>
  <c r="U16" i="2"/>
  <c r="AB17" i="2" l="1"/>
  <c r="W17" i="2" l="1"/>
  <c r="Z17" i="2"/>
  <c r="U17" i="2"/>
  <c r="T17" i="2"/>
  <c r="X17" i="2"/>
  <c r="AD17" i="2"/>
  <c r="V17" i="2"/>
  <c r="Y17" i="2"/>
  <c r="AB18" i="2" l="1"/>
  <c r="Z18" i="2" l="1"/>
  <c r="V18" i="2"/>
  <c r="AD18" i="2"/>
  <c r="W18" i="2"/>
  <c r="U18" i="2"/>
  <c r="Y18" i="2"/>
  <c r="T18" i="2"/>
  <c r="X18" i="2"/>
  <c r="AB19" i="2" l="1"/>
  <c r="Y19" i="2" l="1"/>
  <c r="U19" i="2"/>
  <c r="X19" i="2"/>
  <c r="W19" i="2"/>
  <c r="V19" i="2"/>
  <c r="Z19" i="2"/>
  <c r="T19" i="2"/>
  <c r="AD19" i="2"/>
  <c r="AB20" i="2" l="1"/>
  <c r="AD20" i="2" l="1"/>
  <c r="X20" i="2"/>
  <c r="T20" i="2"/>
  <c r="Z20" i="2"/>
  <c r="U20" i="2"/>
  <c r="Y20" i="2"/>
  <c r="W20" i="2"/>
  <c r="V20" i="2"/>
  <c r="AB21" i="2" l="1"/>
  <c r="W21" i="2" l="1"/>
  <c r="AD21" i="2"/>
  <c r="V21" i="2"/>
  <c r="Z21" i="2"/>
  <c r="Y21" i="2"/>
  <c r="T21" i="2"/>
  <c r="U21" i="2"/>
  <c r="X21" i="2"/>
  <c r="AB22" i="2" l="1"/>
  <c r="Z22" i="2" l="1"/>
  <c r="V22" i="2"/>
  <c r="X22" i="2"/>
  <c r="AD22" i="2"/>
  <c r="U22" i="2"/>
  <c r="W22" i="2"/>
  <c r="Y22" i="2"/>
  <c r="T22" i="2"/>
  <c r="AB23" i="2" l="1"/>
  <c r="Y23" i="2" l="1"/>
  <c r="U23" i="2"/>
  <c r="Z23" i="2"/>
  <c r="T23" i="2"/>
  <c r="X23" i="2"/>
  <c r="AD23" i="2"/>
  <c r="W23" i="2"/>
  <c r="V23" i="2"/>
  <c r="AB24" i="2" l="1"/>
  <c r="AD24" i="2" l="1"/>
  <c r="X24" i="2"/>
  <c r="T24" i="2"/>
  <c r="V24" i="2"/>
  <c r="Z24" i="2"/>
  <c r="Y24" i="2"/>
  <c r="U24" i="2"/>
  <c r="W24" i="2"/>
  <c r="AB25" i="2" l="1"/>
  <c r="W25" i="2" l="1"/>
  <c r="X25" i="2"/>
  <c r="AD25" i="2"/>
  <c r="Z25" i="2"/>
  <c r="U25" i="2"/>
  <c r="V25" i="2"/>
  <c r="Y25" i="2"/>
  <c r="T25" i="2"/>
  <c r="AB26" i="2" s="1"/>
  <c r="Z26" i="2" l="1"/>
  <c r="V26" i="2"/>
  <c r="Y26" i="2"/>
  <c r="T26" i="2"/>
  <c r="AB27" i="2" s="1"/>
  <c r="X26" i="2"/>
  <c r="AD26" i="2"/>
  <c r="W26" i="2"/>
  <c r="U26" i="2"/>
  <c r="Y27" i="2" l="1"/>
  <c r="U27" i="2"/>
  <c r="V27" i="2"/>
  <c r="Z27" i="2"/>
  <c r="X27" i="2"/>
  <c r="T27" i="2"/>
  <c r="AD27" i="2"/>
  <c r="W27" i="2"/>
  <c r="AB28" i="2" l="1"/>
  <c r="AD28" i="2" l="1"/>
  <c r="X28" i="2"/>
  <c r="T28" i="2"/>
  <c r="W28" i="2"/>
  <c r="Z28" i="2"/>
  <c r="U28" i="2"/>
  <c r="V28" i="2"/>
  <c r="Y28" i="2"/>
  <c r="AB29" i="2" l="1"/>
  <c r="W29" i="2" l="1"/>
  <c r="Y29" i="2"/>
  <c r="T29" i="2"/>
  <c r="AD29" i="2"/>
  <c r="V29" i="2"/>
  <c r="X29" i="2"/>
  <c r="Z29" i="2"/>
  <c r="U29" i="2"/>
  <c r="AB30" i="2" l="1"/>
  <c r="Z30" i="2" l="1"/>
  <c r="V30" i="2"/>
  <c r="U30" i="2"/>
  <c r="X30" i="2"/>
  <c r="Y30" i="2"/>
  <c r="T30" i="2"/>
  <c r="AB31" i="2" s="1"/>
  <c r="AD30" i="2"/>
  <c r="W30" i="2"/>
  <c r="Y31" i="2" l="1"/>
  <c r="U31" i="2"/>
  <c r="AD31" i="2"/>
  <c r="W31" i="2"/>
  <c r="Z31" i="2"/>
  <c r="T31" i="2"/>
  <c r="AB32" i="2" s="1"/>
  <c r="V31" i="2"/>
  <c r="X31" i="2"/>
  <c r="AD32" i="2" l="1"/>
  <c r="X32" i="2"/>
  <c r="T32" i="2"/>
  <c r="AB33" i="2" s="1"/>
  <c r="Y32" i="2"/>
  <c r="W32" i="2"/>
  <c r="V32" i="2"/>
  <c r="Z32" i="2"/>
  <c r="U32" i="2"/>
  <c r="W33" i="2" l="1"/>
  <c r="Z33" i="2"/>
  <c r="U33" i="2"/>
  <c r="Y33" i="2"/>
  <c r="X33" i="2"/>
  <c r="T33" i="2"/>
  <c r="AB34" i="2" s="1"/>
  <c r="AD33" i="2"/>
  <c r="V33" i="2"/>
  <c r="Z34" i="2" l="1"/>
  <c r="V34" i="2"/>
  <c r="AD34" i="2"/>
  <c r="W34" i="2"/>
  <c r="Y34" i="2"/>
  <c r="T34" i="2"/>
  <c r="AB35" i="2" s="1"/>
  <c r="U34" i="2"/>
  <c r="X34" i="2"/>
  <c r="Y35" i="2" l="1"/>
  <c r="U35" i="2"/>
  <c r="X35" i="2"/>
  <c r="AD35" i="2"/>
  <c r="W35" i="2"/>
  <c r="V35" i="2"/>
  <c r="Z35" i="2"/>
  <c r="T35" i="2"/>
  <c r="AB36" i="2" s="1"/>
  <c r="AD36" i="2" l="1"/>
  <c r="X36" i="2"/>
  <c r="T36" i="2"/>
  <c r="AB37" i="2" s="1"/>
  <c r="Z36" i="2"/>
  <c r="U36" i="2"/>
  <c r="W36" i="2"/>
  <c r="V36" i="2"/>
  <c r="Y36" i="2"/>
  <c r="W37" i="2" l="1"/>
  <c r="AD37" i="2"/>
  <c r="V37" i="2"/>
  <c r="Z37" i="2"/>
  <c r="Y37" i="2"/>
  <c r="T37" i="2"/>
  <c r="AB38" i="2" s="1"/>
  <c r="U37" i="2"/>
  <c r="X37" i="2"/>
  <c r="Z38" i="2" l="1"/>
  <c r="V38" i="2"/>
  <c r="X38" i="2"/>
  <c r="U38" i="2"/>
  <c r="W38" i="2"/>
  <c r="Y38" i="2"/>
  <c r="T38" i="2"/>
  <c r="AB39" i="2" s="1"/>
  <c r="AD38" i="2"/>
  <c r="Y39" i="2" l="1"/>
  <c r="U39" i="2"/>
  <c r="Z39" i="2"/>
  <c r="T39" i="2"/>
  <c r="AB40" i="2" s="1"/>
  <c r="X39" i="2"/>
  <c r="AD39" i="2"/>
  <c r="W39" i="2"/>
  <c r="V39" i="2"/>
  <c r="AD40" i="2" l="1"/>
  <c r="X40" i="2"/>
  <c r="T40" i="2"/>
  <c r="AB41" i="2" s="1"/>
  <c r="V40" i="2"/>
  <c r="Y40" i="2"/>
  <c r="Z40" i="2"/>
  <c r="W40" i="2"/>
  <c r="U40" i="2"/>
  <c r="W41" i="2" l="1"/>
  <c r="X41" i="2"/>
  <c r="V41" i="2"/>
  <c r="Z41" i="2"/>
  <c r="U41" i="2"/>
  <c r="Y41" i="2"/>
  <c r="T41" i="2"/>
  <c r="AB42" i="2" s="1"/>
  <c r="AD41" i="2"/>
  <c r="Z42" i="2" l="1"/>
  <c r="V42" i="2"/>
  <c r="Y42" i="2"/>
  <c r="T42" i="2"/>
  <c r="AB43" i="2" s="1"/>
  <c r="AD42" i="2"/>
  <c r="W42" i="2"/>
  <c r="X42" i="2"/>
  <c r="U42" i="2"/>
  <c r="Y43" i="2" l="1"/>
  <c r="U43" i="2"/>
  <c r="V43" i="2"/>
  <c r="X43" i="2"/>
  <c r="AD43" i="2"/>
  <c r="W43" i="2"/>
  <c r="Z43" i="2"/>
  <c r="T43" i="2"/>
  <c r="AB44" i="2" s="1"/>
  <c r="AD44" i="2" l="1"/>
  <c r="X44" i="2"/>
  <c r="T44" i="2"/>
  <c r="AB45" i="2" s="1"/>
  <c r="W44" i="2"/>
  <c r="Z44" i="2"/>
  <c r="U44" i="2"/>
  <c r="Y44" i="2"/>
  <c r="V44" i="2"/>
  <c r="W45" i="2" l="1"/>
  <c r="Y45" i="2"/>
  <c r="T45" i="2"/>
  <c r="AB46" i="2" s="1"/>
  <c r="AD45" i="2"/>
  <c r="V45" i="2"/>
  <c r="Z45" i="2"/>
  <c r="U45" i="2"/>
  <c r="X45" i="2"/>
  <c r="Z46" i="2" l="1"/>
  <c r="V46" i="2"/>
  <c r="U46" i="2"/>
  <c r="T46" i="2"/>
  <c r="AB47" i="2" s="1"/>
  <c r="X46" i="2"/>
  <c r="AD46" i="2"/>
  <c r="W46" i="2"/>
  <c r="Y46" i="2"/>
  <c r="Y47" i="2" l="1"/>
  <c r="U47" i="2"/>
  <c r="AD47" i="2"/>
  <c r="W47" i="2"/>
  <c r="Z47" i="2"/>
  <c r="T47" i="2"/>
  <c r="AB48" i="2" s="1"/>
  <c r="X47" i="2"/>
  <c r="V47" i="2"/>
  <c r="AD48" i="2" l="1"/>
  <c r="X48" i="2"/>
  <c r="T48" i="2"/>
  <c r="AB49" i="2" s="1"/>
  <c r="Y48" i="2"/>
  <c r="V48" i="2"/>
  <c r="Z48" i="2"/>
  <c r="U48" i="2"/>
  <c r="W48" i="2"/>
  <c r="W49" i="2" l="1"/>
  <c r="Z49" i="2"/>
  <c r="U49" i="2"/>
  <c r="X49" i="2"/>
  <c r="T49" i="2"/>
  <c r="AB50" i="2" s="1"/>
  <c r="AD49" i="2"/>
  <c r="V49" i="2"/>
  <c r="Y49" i="2"/>
  <c r="Z50" i="2" l="1"/>
  <c r="V50" i="2"/>
  <c r="AD50" i="2"/>
  <c r="W50" i="2"/>
  <c r="Y50" i="2"/>
  <c r="T50" i="2"/>
  <c r="AB51" i="2" s="1"/>
  <c r="U50" i="2"/>
  <c r="X50" i="2"/>
  <c r="Y51" i="2" l="1"/>
  <c r="U51" i="2"/>
  <c r="X51" i="2"/>
  <c r="W51" i="2"/>
  <c r="V51" i="2"/>
  <c r="AD51" i="2"/>
  <c r="Z51" i="2"/>
  <c r="T51" i="2"/>
  <c r="AB52" i="2" s="1"/>
  <c r="AD52" i="2" l="1"/>
  <c r="X52" i="2"/>
  <c r="T52" i="2"/>
  <c r="AB53" i="2" s="1"/>
  <c r="Z52" i="2"/>
  <c r="U52" i="2"/>
  <c r="W52" i="2"/>
  <c r="V52" i="2"/>
  <c r="Y52" i="2"/>
  <c r="W53" i="2" l="1"/>
  <c r="AD53" i="2"/>
  <c r="V53" i="2"/>
  <c r="U53" i="2"/>
  <c r="Y53" i="2"/>
  <c r="T53" i="2"/>
  <c r="AB54" i="2" s="1"/>
  <c r="Z53" i="2"/>
  <c r="X53" i="2"/>
  <c r="Z54" i="2" l="1"/>
  <c r="V54" i="2"/>
  <c r="X54" i="2"/>
  <c r="AD54" i="2"/>
  <c r="W54" i="2"/>
  <c r="U54" i="2"/>
  <c r="Y54" i="2"/>
  <c r="T54" i="2"/>
  <c r="AB55" i="2" s="1"/>
  <c r="Y55" i="2" l="1"/>
  <c r="U55" i="2"/>
  <c r="Z55" i="2"/>
  <c r="T55" i="2"/>
  <c r="AB56" i="2" s="1"/>
  <c r="AD55" i="2"/>
  <c r="W55" i="2"/>
  <c r="X55" i="2"/>
  <c r="V55" i="2"/>
  <c r="AD56" i="2" l="1"/>
  <c r="X56" i="2"/>
  <c r="T56" i="2"/>
  <c r="AB57" i="2" s="1"/>
  <c r="V56" i="2"/>
  <c r="U56" i="2"/>
  <c r="Y56" i="2"/>
  <c r="Z56" i="2"/>
  <c r="W56" i="2"/>
  <c r="W57" i="2" l="1"/>
  <c r="X57" i="2"/>
  <c r="AD57" i="2"/>
  <c r="V57" i="2"/>
  <c r="Z57" i="2"/>
  <c r="U57" i="2"/>
  <c r="Y57" i="2"/>
  <c r="T57" i="2"/>
  <c r="AB58" i="2" s="1"/>
  <c r="Z58" i="2" l="1"/>
  <c r="V58" i="2"/>
  <c r="Y58" i="2"/>
  <c r="T58" i="2"/>
  <c r="AB59" i="2" s="1"/>
  <c r="AD58" i="2"/>
  <c r="W58" i="2"/>
  <c r="X58" i="2"/>
  <c r="U58" i="2"/>
  <c r="Y59" i="2" l="1"/>
  <c r="U59" i="2"/>
  <c r="V59" i="2"/>
  <c r="T59" i="2"/>
  <c r="AB60" i="2" s="1"/>
  <c r="X59" i="2"/>
  <c r="Z59" i="2"/>
  <c r="AD59" i="2"/>
  <c r="W59" i="2"/>
  <c r="AD60" i="2" l="1"/>
  <c r="X60" i="2"/>
  <c r="T60" i="2"/>
  <c r="AB61" i="2" s="1"/>
  <c r="W60" i="2"/>
  <c r="V60" i="2"/>
  <c r="Z60" i="2"/>
  <c r="U60" i="2"/>
  <c r="Y60" i="2"/>
  <c r="W61" i="2" l="1"/>
  <c r="Y61" i="2"/>
  <c r="T61" i="2"/>
  <c r="AB62" i="2" s="1"/>
  <c r="AD61" i="2"/>
  <c r="V61" i="2"/>
  <c r="X61" i="2"/>
  <c r="Z61" i="2"/>
  <c r="U61" i="2"/>
  <c r="Z62" i="2" l="1"/>
  <c r="V62" i="2"/>
  <c r="U62" i="2"/>
  <c r="X62" i="2"/>
  <c r="Y62" i="2"/>
  <c r="T62" i="2"/>
  <c r="AB63" i="2" s="1"/>
  <c r="AD62" i="2"/>
  <c r="W62" i="2"/>
  <c r="Y63" i="2" l="1"/>
  <c r="U63" i="2"/>
  <c r="AD63" i="2"/>
  <c r="W63" i="2"/>
  <c r="Z63" i="2"/>
  <c r="T63" i="2"/>
  <c r="AB64" i="2" s="1"/>
  <c r="V63" i="2"/>
  <c r="X63" i="2"/>
  <c r="AD64" i="2" l="1"/>
  <c r="X64" i="2"/>
  <c r="T64" i="2"/>
  <c r="AB65" i="2" s="1"/>
  <c r="Y64" i="2"/>
  <c r="W64" i="2"/>
  <c r="V64" i="2"/>
  <c r="Z64" i="2"/>
  <c r="U64" i="2"/>
  <c r="W65" i="2" l="1"/>
  <c r="Z65" i="2"/>
  <c r="U65" i="2"/>
  <c r="Y65" i="2"/>
  <c r="X65" i="2"/>
  <c r="T65" i="2"/>
  <c r="AB66" i="2" s="1"/>
  <c r="AD65" i="2"/>
  <c r="V65" i="2"/>
  <c r="Z66" i="2" l="1"/>
  <c r="V66" i="2"/>
  <c r="AD66" i="2"/>
  <c r="W66" i="2"/>
  <c r="Y66" i="2"/>
  <c r="T66" i="2"/>
  <c r="AB67" i="2" s="1"/>
  <c r="U66" i="2"/>
  <c r="X66" i="2"/>
  <c r="Y67" i="2" l="1"/>
  <c r="U67" i="2"/>
  <c r="X67" i="2"/>
  <c r="AD67" i="2"/>
  <c r="W67" i="2"/>
  <c r="V67" i="2"/>
  <c r="Z67" i="2"/>
  <c r="T67" i="2"/>
  <c r="AB68" i="2" s="1"/>
  <c r="AD68" i="2" l="1"/>
  <c r="X68" i="2"/>
  <c r="T68" i="2"/>
  <c r="AB69" i="2" s="1"/>
  <c r="Z68" i="2"/>
  <c r="U68" i="2"/>
  <c r="W68" i="2"/>
  <c r="Y68" i="2"/>
  <c r="V68" i="2"/>
  <c r="W69" i="2" l="1"/>
  <c r="AD69" i="2"/>
  <c r="V69" i="2"/>
  <c r="Z69" i="2"/>
  <c r="Y69" i="2"/>
  <c r="T69" i="2"/>
  <c r="AB70" i="2" s="1"/>
  <c r="X69" i="2"/>
  <c r="U69" i="2"/>
  <c r="Z70" i="2" l="1"/>
  <c r="V70" i="2"/>
  <c r="X70" i="2"/>
  <c r="U70" i="2"/>
  <c r="W70" i="2"/>
  <c r="Y70" i="2"/>
  <c r="T70" i="2"/>
  <c r="AB71" i="2" s="1"/>
  <c r="AD70" i="2"/>
  <c r="Y71" i="2" l="1"/>
  <c r="U71" i="2"/>
  <c r="Z71" i="2"/>
  <c r="T71" i="2"/>
  <c r="AB72" i="2" s="1"/>
  <c r="X71" i="2"/>
  <c r="AD71" i="2"/>
  <c r="W71" i="2"/>
  <c r="V71" i="2"/>
  <c r="AD72" i="2" l="1"/>
  <c r="X72" i="2"/>
  <c r="T72" i="2"/>
  <c r="AB73" i="2" s="1"/>
  <c r="V72" i="2"/>
  <c r="Y72" i="2"/>
  <c r="U72" i="2"/>
  <c r="W72" i="2"/>
  <c r="Z72" i="2"/>
  <c r="W73" i="2" l="1"/>
  <c r="X73" i="2"/>
  <c r="V73" i="2"/>
  <c r="Z73" i="2"/>
  <c r="U73" i="2"/>
  <c r="Y73" i="2"/>
  <c r="T73" i="2"/>
  <c r="AB74" i="2" s="1"/>
  <c r="AD73" i="2"/>
  <c r="Z74" i="2" l="1"/>
  <c r="V74" i="2"/>
  <c r="Y74" i="2"/>
  <c r="T74" i="2"/>
  <c r="AB75" i="2" s="1"/>
  <c r="AD74" i="2"/>
  <c r="W74" i="2"/>
  <c r="X74" i="2"/>
  <c r="U74" i="2"/>
  <c r="Y75" i="2" l="1"/>
  <c r="U75" i="2"/>
  <c r="V75" i="2"/>
  <c r="X75" i="2"/>
  <c r="AD75" i="2"/>
  <c r="W75" i="2"/>
  <c r="Z75" i="2"/>
  <c r="T75" i="2"/>
  <c r="AB76" i="2" s="1"/>
  <c r="AD76" i="2" l="1"/>
  <c r="X76" i="2"/>
  <c r="T76" i="2"/>
  <c r="AB77" i="2" s="1"/>
  <c r="W76" i="2"/>
  <c r="Z76" i="2"/>
  <c r="U76" i="2"/>
  <c r="Y76" i="2"/>
  <c r="V76" i="2"/>
  <c r="W77" i="2" l="1"/>
  <c r="Y77" i="2"/>
  <c r="T77" i="2"/>
  <c r="AB78" i="2" s="1"/>
  <c r="AD77" i="2"/>
  <c r="V77" i="2"/>
  <c r="Z77" i="2"/>
  <c r="U77" i="2"/>
  <c r="X77" i="2"/>
  <c r="Z78" i="2" l="1"/>
  <c r="V78" i="2"/>
  <c r="U78" i="2"/>
  <c r="T78" i="2"/>
  <c r="AB79" i="2" s="1"/>
  <c r="X78" i="2"/>
  <c r="AD78" i="2"/>
  <c r="W78" i="2"/>
  <c r="Y78" i="2"/>
  <c r="Y79" i="2" l="1"/>
  <c r="U79" i="2"/>
  <c r="AD79" i="2"/>
  <c r="W79" i="2"/>
  <c r="Z79" i="2"/>
  <c r="T79" i="2"/>
  <c r="X79" i="2"/>
  <c r="V79" i="2"/>
  <c r="AB80" i="2" l="1"/>
  <c r="AD80" i="2" l="1"/>
  <c r="X80" i="2"/>
  <c r="T80" i="2"/>
  <c r="AB81" i="2" s="1"/>
  <c r="Y80" i="2"/>
  <c r="V80" i="2"/>
  <c r="Z80" i="2"/>
  <c r="U80" i="2"/>
  <c r="W80" i="2"/>
  <c r="W81" i="2" l="1"/>
  <c r="Z81" i="2"/>
  <c r="U81" i="2"/>
  <c r="X81" i="2"/>
  <c r="T81" i="2"/>
  <c r="AB82" i="2" s="1"/>
  <c r="AD81" i="2"/>
  <c r="V81" i="2"/>
  <c r="Y81" i="2"/>
  <c r="Z82" i="2" l="1"/>
  <c r="V82" i="2"/>
  <c r="AD82" i="2"/>
  <c r="W82" i="2"/>
  <c r="Y82" i="2"/>
  <c r="T82" i="2"/>
  <c r="AB83" i="2" s="1"/>
  <c r="U82" i="2"/>
  <c r="X82" i="2"/>
  <c r="Y83" i="2" l="1"/>
  <c r="U83" i="2"/>
  <c r="X83" i="2"/>
  <c r="V83" i="2"/>
  <c r="W83" i="2"/>
  <c r="Z83" i="2"/>
  <c r="T83" i="2"/>
  <c r="AB84" i="2" s="1"/>
  <c r="AD83" i="2"/>
  <c r="AD84" i="2" l="1"/>
  <c r="X84" i="2"/>
  <c r="T84" i="2"/>
  <c r="AB85" i="2" s="1"/>
  <c r="Z84" i="2"/>
  <c r="U84" i="2"/>
  <c r="Y84" i="2"/>
  <c r="W84" i="2"/>
  <c r="V84" i="2"/>
  <c r="W85" i="2" l="1"/>
  <c r="AD85" i="2"/>
  <c r="V85" i="2"/>
  <c r="U85" i="2"/>
  <c r="Y85" i="2"/>
  <c r="T85" i="2"/>
  <c r="AB86" i="2" s="1"/>
  <c r="Z85" i="2"/>
  <c r="X85" i="2"/>
  <c r="Z86" i="2" l="1"/>
  <c r="V86" i="2"/>
  <c r="X86" i="2"/>
  <c r="W86" i="2"/>
  <c r="U86" i="2"/>
  <c r="Y86" i="2"/>
  <c r="T86" i="2"/>
  <c r="AB87" i="2" s="1"/>
  <c r="AD86" i="2"/>
  <c r="Y87" i="2" l="1"/>
  <c r="U87" i="2"/>
  <c r="Z87" i="2"/>
  <c r="T87" i="2"/>
  <c r="AB88" i="2" s="1"/>
  <c r="AD87" i="2"/>
  <c r="W87" i="2"/>
  <c r="X87" i="2"/>
  <c r="V87" i="2"/>
  <c r="AD88" i="2" l="1"/>
  <c r="X88" i="2"/>
  <c r="T88" i="2"/>
  <c r="AB89" i="2" s="1"/>
  <c r="V88" i="2"/>
  <c r="U88" i="2"/>
  <c r="Y88" i="2"/>
  <c r="W88" i="2"/>
  <c r="Z88" i="2"/>
  <c r="W89" i="2" l="1"/>
  <c r="X89" i="2"/>
  <c r="AD89" i="2"/>
  <c r="V89" i="2"/>
  <c r="Z89" i="2"/>
  <c r="U89" i="2"/>
  <c r="Y89" i="2"/>
  <c r="T89" i="2"/>
  <c r="AB90" i="2" s="1"/>
  <c r="Z90" i="2" l="1"/>
  <c r="V90" i="2"/>
  <c r="Y90" i="2"/>
  <c r="T90" i="2"/>
  <c r="AB91" i="2" s="1"/>
  <c r="AD90" i="2"/>
  <c r="W90" i="2"/>
  <c r="U90" i="2"/>
  <c r="X90" i="2"/>
  <c r="Y91" i="2" l="1"/>
  <c r="U91" i="2"/>
  <c r="V91" i="2"/>
  <c r="Z91" i="2"/>
  <c r="X91" i="2"/>
  <c r="T91" i="2"/>
  <c r="AB92" i="2" s="1"/>
  <c r="AD91" i="2"/>
  <c r="W91" i="2"/>
  <c r="AD92" i="2" l="1"/>
  <c r="X92" i="2"/>
  <c r="T92" i="2"/>
  <c r="AB93" i="2" s="1"/>
  <c r="Y92" i="2"/>
  <c r="W92" i="2"/>
  <c r="U92" i="2"/>
  <c r="Z92" i="2"/>
  <c r="V92" i="2"/>
  <c r="W93" i="2" l="1"/>
  <c r="Y93" i="2"/>
  <c r="AD93" i="2"/>
  <c r="X93" i="2"/>
  <c r="T93" i="2"/>
  <c r="AB94" i="2" s="1"/>
  <c r="V93" i="2"/>
  <c r="U93" i="2"/>
  <c r="Z93" i="2"/>
  <c r="Z94" i="2" l="1"/>
  <c r="V94" i="2"/>
  <c r="AD94" i="2"/>
  <c r="X94" i="2"/>
  <c r="T94" i="2"/>
  <c r="AB95" i="2" s="1"/>
  <c r="W94" i="2"/>
  <c r="U94" i="2"/>
  <c r="Y94" i="2"/>
  <c r="Y95" i="2" l="1"/>
  <c r="U95" i="2"/>
  <c r="W95" i="2"/>
  <c r="Z95" i="2"/>
  <c r="V95" i="2"/>
  <c r="T95" i="2"/>
  <c r="AB96" i="2" s="1"/>
  <c r="AD95" i="2"/>
  <c r="X95" i="2"/>
  <c r="AD96" i="2" l="1"/>
  <c r="X96" i="2"/>
  <c r="T96" i="2"/>
  <c r="AB97" i="2" s="1"/>
  <c r="Z96" i="2"/>
  <c r="V96" i="2"/>
  <c r="Y96" i="2"/>
  <c r="U96" i="2"/>
  <c r="W96" i="2"/>
  <c r="W97" i="2" l="1"/>
  <c r="Y97" i="2"/>
  <c r="U97" i="2"/>
  <c r="AD97" i="2"/>
  <c r="X97" i="2"/>
  <c r="T97" i="2"/>
  <c r="AB98" i="2" s="1"/>
  <c r="Z97" i="2"/>
  <c r="V97" i="2"/>
  <c r="Z98" i="2" l="1"/>
  <c r="V98" i="2"/>
  <c r="AD98" i="2"/>
  <c r="X98" i="2"/>
  <c r="T98" i="2"/>
  <c r="AB99" i="2" s="1"/>
  <c r="W98" i="2"/>
  <c r="Y98" i="2"/>
  <c r="U98" i="2"/>
  <c r="Y99" i="2" l="1"/>
  <c r="U99" i="2"/>
  <c r="W99" i="2"/>
  <c r="Z99" i="2"/>
  <c r="V99" i="2"/>
  <c r="X99" i="2"/>
  <c r="T99" i="2"/>
  <c r="AB100" i="2" s="1"/>
  <c r="AD99" i="2"/>
  <c r="AD100" i="2" l="1"/>
  <c r="X100" i="2"/>
  <c r="T100" i="2"/>
  <c r="AB101" i="2" s="1"/>
  <c r="Z100" i="2"/>
  <c r="V100" i="2"/>
  <c r="Y100" i="2"/>
  <c r="U100" i="2"/>
  <c r="W100" i="2"/>
  <c r="W101" i="2" l="1"/>
  <c r="Y101" i="2"/>
  <c r="U101" i="2"/>
  <c r="AD101" i="2"/>
  <c r="X101" i="2"/>
  <c r="T101" i="2"/>
  <c r="AB102" i="2" s="1"/>
  <c r="Z101" i="2"/>
  <c r="V101" i="2"/>
  <c r="Z102" i="2" l="1"/>
  <c r="V102" i="2"/>
  <c r="AD102" i="2"/>
  <c r="X102" i="2"/>
  <c r="T102" i="2"/>
  <c r="AB103" i="2" s="1"/>
  <c r="W102" i="2"/>
  <c r="U102" i="2"/>
  <c r="Y102" i="2"/>
  <c r="Y103" i="2" l="1"/>
  <c r="U103" i="2"/>
  <c r="W103" i="2"/>
  <c r="Z103" i="2"/>
  <c r="V103" i="2"/>
  <c r="AD103" i="2"/>
  <c r="T103" i="2"/>
  <c r="AB104" i="2" s="1"/>
  <c r="X103" i="2"/>
  <c r="AD104" i="2" l="1"/>
  <c r="X104" i="2"/>
  <c r="T104" i="2"/>
  <c r="AB105" i="2" s="1"/>
  <c r="Z104" i="2"/>
  <c r="V104" i="2"/>
  <c r="Y104" i="2"/>
  <c r="U104" i="2"/>
  <c r="W104" i="2"/>
  <c r="W105" i="2" l="1"/>
  <c r="Y105" i="2"/>
  <c r="U105" i="2"/>
  <c r="AD105" i="2"/>
  <c r="X105" i="2"/>
  <c r="T105" i="2"/>
  <c r="AB106" i="2" s="1"/>
  <c r="Z105" i="2"/>
  <c r="V105" i="2"/>
  <c r="Z106" i="2" l="1"/>
  <c r="V106" i="2"/>
  <c r="AD106" i="2"/>
  <c r="X106" i="2"/>
  <c r="T106" i="2"/>
  <c r="AB107" i="2" s="1"/>
  <c r="W106" i="2"/>
  <c r="Y106" i="2"/>
  <c r="U106" i="2"/>
  <c r="Y107" i="2" l="1"/>
  <c r="U107" i="2"/>
  <c r="W107" i="2"/>
  <c r="Z107" i="2"/>
  <c r="V107" i="2"/>
  <c r="X107" i="2"/>
  <c r="T107" i="2"/>
  <c r="AB108" i="2" s="1"/>
  <c r="AD107" i="2"/>
  <c r="AD108" i="2" l="1"/>
  <c r="X108" i="2"/>
  <c r="T108" i="2"/>
  <c r="AB109" i="2" s="1"/>
  <c r="Z108" i="2"/>
  <c r="V108" i="2"/>
  <c r="Y108" i="2"/>
  <c r="U108" i="2"/>
  <c r="W108" i="2"/>
  <c r="W109" i="2" l="1"/>
  <c r="Y109" i="2"/>
  <c r="U109" i="2"/>
  <c r="AD109" i="2"/>
  <c r="X109" i="2"/>
  <c r="T109" i="2"/>
  <c r="AB110" i="2" s="1"/>
  <c r="V109" i="2"/>
  <c r="Z109" i="2"/>
  <c r="Z110" i="2" l="1"/>
  <c r="V110" i="2"/>
  <c r="AD110" i="2"/>
  <c r="X110" i="2"/>
  <c r="T110" i="2"/>
  <c r="AB111" i="2" s="1"/>
  <c r="W110" i="2"/>
  <c r="U110" i="2"/>
  <c r="Y110" i="2"/>
  <c r="Y111" i="2" l="1"/>
  <c r="U111" i="2"/>
  <c r="W111" i="2"/>
  <c r="Z111" i="2"/>
  <c r="V111" i="2"/>
  <c r="T111" i="2"/>
  <c r="AB112" i="2" s="1"/>
  <c r="AD111" i="2"/>
  <c r="X111" i="2"/>
  <c r="AD112" i="2" l="1"/>
  <c r="X112" i="2"/>
  <c r="T112" i="2"/>
  <c r="AB113" i="2" s="1"/>
  <c r="Z112" i="2"/>
  <c r="V112" i="2"/>
  <c r="Y112" i="2"/>
  <c r="U112" i="2"/>
  <c r="W112" i="2"/>
  <c r="W113" i="2" l="1"/>
  <c r="Y113" i="2"/>
  <c r="U113" i="2"/>
  <c r="AD113" i="2"/>
  <c r="X113" i="2"/>
  <c r="T113" i="2"/>
  <c r="AB114" i="2" s="1"/>
  <c r="Z113" i="2"/>
  <c r="V113" i="2"/>
  <c r="Z114" i="2" l="1"/>
  <c r="V114" i="2"/>
  <c r="AD114" i="2"/>
  <c r="X114" i="2"/>
  <c r="T114" i="2"/>
  <c r="AB115" i="2" s="1"/>
  <c r="W114" i="2"/>
  <c r="Y114" i="2"/>
  <c r="U114" i="2"/>
  <c r="Y115" i="2" l="1"/>
  <c r="U115" i="2"/>
  <c r="W115" i="2"/>
  <c r="Z115" i="2"/>
  <c r="V115" i="2"/>
  <c r="X115" i="2"/>
  <c r="AD115" i="2"/>
  <c r="T115" i="2"/>
  <c r="AB116" i="2" s="1"/>
  <c r="AD116" i="2" l="1"/>
  <c r="X116" i="2"/>
  <c r="T116" i="2"/>
  <c r="AB117" i="2" s="1"/>
  <c r="Z116" i="2"/>
  <c r="V116" i="2"/>
  <c r="Y116" i="2"/>
  <c r="U116" i="2"/>
  <c r="W116" i="2"/>
  <c r="W117" i="2" l="1"/>
  <c r="Y117" i="2"/>
  <c r="U117" i="2"/>
  <c r="AD117" i="2"/>
  <c r="X117" i="2"/>
  <c r="T117" i="2"/>
  <c r="AB118" i="2" s="1"/>
  <c r="V117" i="2"/>
  <c r="Z117" i="2"/>
  <c r="Z118" i="2" l="1"/>
  <c r="V118" i="2"/>
  <c r="AD118" i="2"/>
  <c r="X118" i="2"/>
  <c r="T118" i="2"/>
  <c r="AB119" i="2" s="1"/>
  <c r="W118" i="2"/>
  <c r="U118" i="2"/>
  <c r="Y118" i="2"/>
  <c r="Y119" i="2" l="1"/>
  <c r="U119" i="2"/>
  <c r="W119" i="2"/>
  <c r="Z119" i="2"/>
  <c r="V119" i="2"/>
  <c r="AD119" i="2"/>
  <c r="T119" i="2"/>
  <c r="AB120" i="2" s="1"/>
  <c r="X119" i="2"/>
  <c r="AD120" i="2" l="1"/>
  <c r="X120" i="2"/>
  <c r="T120" i="2"/>
  <c r="AB121" i="2" s="1"/>
  <c r="Z120" i="2"/>
  <c r="V120" i="2"/>
  <c r="Y120" i="2"/>
  <c r="U120" i="2"/>
  <c r="W120" i="2"/>
  <c r="W121" i="2" l="1"/>
  <c r="Y121" i="2"/>
  <c r="U121" i="2"/>
  <c r="AD121" i="2"/>
  <c r="X121" i="2"/>
  <c r="T121" i="2"/>
  <c r="AB122" i="2" s="1"/>
  <c r="Z121" i="2"/>
  <c r="V121" i="2"/>
  <c r="Z122" i="2" l="1"/>
  <c r="V122" i="2"/>
  <c r="AD122" i="2"/>
  <c r="X122" i="2"/>
  <c r="T122" i="2"/>
  <c r="AB123" i="2" s="1"/>
  <c r="W122" i="2"/>
  <c r="Y122" i="2"/>
  <c r="U122" i="2"/>
  <c r="Y123" i="2" l="1"/>
  <c r="U123" i="2"/>
  <c r="W123" i="2"/>
  <c r="Z123" i="2"/>
  <c r="V123" i="2"/>
  <c r="X123" i="2"/>
  <c r="T123" i="2"/>
  <c r="AB124" i="2" s="1"/>
  <c r="AD123" i="2"/>
  <c r="AD124" i="2" l="1"/>
  <c r="X124" i="2"/>
  <c r="T124" i="2"/>
  <c r="AB125" i="2" s="1"/>
  <c r="Z124" i="2"/>
  <c r="V124" i="2"/>
  <c r="Y124" i="2"/>
  <c r="U124" i="2"/>
  <c r="W124" i="2"/>
  <c r="W125" i="2" l="1"/>
  <c r="Y125" i="2"/>
  <c r="U125" i="2"/>
  <c r="AD125" i="2"/>
  <c r="X125" i="2"/>
  <c r="T125" i="2"/>
  <c r="AB126" i="2" s="1"/>
  <c r="V125" i="2"/>
  <c r="Z125" i="2"/>
  <c r="Z126" i="2" l="1"/>
  <c r="V126" i="2"/>
  <c r="AD126" i="2"/>
  <c r="X126" i="2"/>
  <c r="T126" i="2"/>
  <c r="AB127" i="2" s="1"/>
  <c r="W126" i="2"/>
  <c r="U126" i="2"/>
  <c r="Y126" i="2"/>
  <c r="Y127" i="2" l="1"/>
  <c r="U127" i="2"/>
  <c r="W127" i="2"/>
  <c r="Z127" i="2"/>
  <c r="V127" i="2"/>
  <c r="T127" i="2"/>
  <c r="AB128" i="2" s="1"/>
  <c r="AD127" i="2"/>
  <c r="X127" i="2"/>
  <c r="AD128" i="2" l="1"/>
  <c r="X128" i="2"/>
  <c r="T128" i="2"/>
  <c r="AB129" i="2" s="1"/>
  <c r="Z128" i="2"/>
  <c r="V128" i="2"/>
  <c r="Y128" i="2"/>
  <c r="U128" i="2"/>
  <c r="W128" i="2"/>
  <c r="W129" i="2" l="1"/>
  <c r="Y129" i="2"/>
  <c r="U129" i="2"/>
  <c r="AD129" i="2"/>
  <c r="X129" i="2"/>
  <c r="T129" i="2"/>
  <c r="AB130" i="2" s="1"/>
  <c r="Z129" i="2"/>
  <c r="V129" i="2"/>
  <c r="Z130" i="2" l="1"/>
  <c r="V130" i="2"/>
  <c r="AD130" i="2"/>
  <c r="X130" i="2"/>
  <c r="T130" i="2"/>
  <c r="AB131" i="2" s="1"/>
  <c r="W130" i="2"/>
  <c r="Y130" i="2"/>
  <c r="U130" i="2"/>
  <c r="Y131" i="2" l="1"/>
  <c r="U131" i="2"/>
  <c r="W131" i="2"/>
  <c r="Z131" i="2"/>
  <c r="V131" i="2"/>
  <c r="X131" i="2"/>
  <c r="T131" i="2"/>
  <c r="AB132" i="2" s="1"/>
  <c r="AD131" i="2"/>
  <c r="AD132" i="2" l="1"/>
  <c r="X132" i="2"/>
  <c r="T132" i="2"/>
  <c r="AB133" i="2" s="1"/>
  <c r="Z132" i="2"/>
  <c r="V132" i="2"/>
  <c r="Y132" i="2"/>
  <c r="U132" i="2"/>
  <c r="W132" i="2"/>
  <c r="W133" i="2" l="1"/>
  <c r="Y133" i="2"/>
  <c r="U133" i="2"/>
  <c r="AD133" i="2"/>
  <c r="X133" i="2"/>
  <c r="T133" i="2"/>
  <c r="AB134" i="2" s="1"/>
  <c r="V133" i="2"/>
  <c r="Z133" i="2"/>
  <c r="Z134" i="2" l="1"/>
  <c r="V134" i="2"/>
  <c r="AD134" i="2"/>
  <c r="X134" i="2"/>
  <c r="T134" i="2"/>
  <c r="AB135" i="2" s="1"/>
  <c r="W134" i="2"/>
  <c r="U134" i="2"/>
  <c r="Y134" i="2"/>
  <c r="Y135" i="2" l="1"/>
  <c r="U135" i="2"/>
  <c r="W135" i="2"/>
  <c r="Z135" i="2"/>
  <c r="V135" i="2"/>
  <c r="AD135" i="2"/>
  <c r="T135" i="2"/>
  <c r="AB136" i="2" s="1"/>
  <c r="X135" i="2"/>
  <c r="AD136" i="2" l="1"/>
  <c r="X136" i="2"/>
  <c r="T136" i="2"/>
  <c r="AB137" i="2" s="1"/>
  <c r="Z136" i="2"/>
  <c r="V136" i="2"/>
  <c r="Y136" i="2"/>
  <c r="U136" i="2"/>
  <c r="W136" i="2"/>
  <c r="W137" i="2" l="1"/>
  <c r="Y137" i="2"/>
  <c r="U137" i="2"/>
  <c r="AD137" i="2"/>
  <c r="X137" i="2"/>
  <c r="T137" i="2"/>
  <c r="AB138" i="2" s="1"/>
  <c r="Z137" i="2"/>
  <c r="V137" i="2"/>
  <c r="Z138" i="2" l="1"/>
  <c r="V138" i="2"/>
  <c r="AD138" i="2"/>
  <c r="X138" i="2"/>
  <c r="T138" i="2"/>
  <c r="AB139" i="2" s="1"/>
  <c r="W138" i="2"/>
  <c r="Y138" i="2"/>
  <c r="U138" i="2"/>
  <c r="Y139" i="2" l="1"/>
  <c r="U139" i="2"/>
  <c r="W139" i="2"/>
  <c r="Z139" i="2"/>
  <c r="V139" i="2"/>
  <c r="X139" i="2"/>
  <c r="AD139" i="2"/>
  <c r="T139" i="2"/>
  <c r="AB140" i="2" s="1"/>
  <c r="AD140" i="2" l="1"/>
  <c r="X140" i="2"/>
  <c r="T140" i="2"/>
  <c r="AB141" i="2" s="1"/>
  <c r="Z140" i="2"/>
  <c r="V140" i="2"/>
  <c r="Y140" i="2"/>
  <c r="U140" i="2"/>
  <c r="W140" i="2"/>
  <c r="W141" i="2" l="1"/>
  <c r="Y141" i="2"/>
  <c r="U141" i="2"/>
  <c r="AD141" i="2"/>
  <c r="X141" i="2"/>
  <c r="T141" i="2"/>
  <c r="AB142" i="2" s="1"/>
  <c r="V141" i="2"/>
  <c r="Z141" i="2"/>
  <c r="Z142" i="2" l="1"/>
  <c r="V142" i="2"/>
  <c r="AD142" i="2"/>
  <c r="X142" i="2"/>
  <c r="T142" i="2"/>
  <c r="AB143" i="2" s="1"/>
  <c r="W142" i="2"/>
  <c r="U142" i="2"/>
  <c r="Y142" i="2"/>
  <c r="Y143" i="2" l="1"/>
  <c r="U143" i="2"/>
  <c r="W143" i="2"/>
  <c r="Z143" i="2"/>
  <c r="V143" i="2"/>
  <c r="T143" i="2"/>
  <c r="AD143" i="2"/>
  <c r="X143" i="2"/>
  <c r="AB144" i="2" l="1"/>
  <c r="AD144" i="2" l="1"/>
  <c r="X144" i="2"/>
  <c r="T144" i="2"/>
  <c r="AB145" i="2" s="1"/>
  <c r="Z144" i="2"/>
  <c r="V144" i="2"/>
  <c r="Y144" i="2"/>
  <c r="U144" i="2"/>
  <c r="W144" i="2"/>
  <c r="W145" i="2" l="1"/>
  <c r="Y145" i="2"/>
  <c r="U145" i="2"/>
  <c r="AD145" i="2"/>
  <c r="X145" i="2"/>
  <c r="T145" i="2"/>
  <c r="AB146" i="2" s="1"/>
  <c r="Z145" i="2"/>
  <c r="V145" i="2"/>
  <c r="Z146" i="2" l="1"/>
  <c r="V146" i="2"/>
  <c r="AD146" i="2"/>
  <c r="X146" i="2"/>
  <c r="T146" i="2"/>
  <c r="AB147" i="2" s="1"/>
  <c r="W146" i="2"/>
  <c r="Y146" i="2"/>
  <c r="U146" i="2"/>
  <c r="Y147" i="2" l="1"/>
  <c r="U147" i="2"/>
  <c r="W147" i="2"/>
  <c r="Z147" i="2"/>
  <c r="V147" i="2"/>
  <c r="AD147" i="2"/>
  <c r="X147" i="2"/>
  <c r="T147" i="2"/>
  <c r="AB148" i="2" s="1"/>
  <c r="AD148" i="2" l="1"/>
  <c r="X148" i="2"/>
  <c r="T148" i="2"/>
  <c r="AB149" i="2" s="1"/>
  <c r="Z148" i="2"/>
  <c r="V148" i="2"/>
  <c r="Y148" i="2"/>
  <c r="U148" i="2"/>
  <c r="W148" i="2"/>
  <c r="W149" i="2" l="1"/>
  <c r="Y149" i="2"/>
  <c r="U149" i="2"/>
  <c r="AD149" i="2"/>
  <c r="X149" i="2"/>
  <c r="T149" i="2"/>
  <c r="Z149" i="2"/>
  <c r="V149" i="2"/>
  <c r="AB150" i="2" l="1"/>
  <c r="Z150" i="2" l="1"/>
  <c r="V150" i="2"/>
  <c r="AD150" i="2"/>
  <c r="X150" i="2"/>
  <c r="T150" i="2"/>
  <c r="AB151" i="2" s="1"/>
  <c r="W150" i="2"/>
  <c r="U150" i="2"/>
  <c r="Y150" i="2"/>
  <c r="Y151" i="2" l="1"/>
  <c r="U151" i="2"/>
  <c r="W151" i="2"/>
  <c r="Z151" i="2"/>
  <c r="V151" i="2"/>
  <c r="AD151" i="2"/>
  <c r="T151" i="2"/>
  <c r="AB152" i="2" s="1"/>
  <c r="X151" i="2"/>
  <c r="AD152" i="2" l="1"/>
  <c r="X152" i="2"/>
  <c r="T152" i="2"/>
  <c r="AB153" i="2" s="1"/>
  <c r="Z152" i="2"/>
  <c r="V152" i="2"/>
  <c r="Y152" i="2"/>
  <c r="U152" i="2"/>
  <c r="W152" i="2"/>
  <c r="W153" i="2" l="1"/>
  <c r="Y153" i="2"/>
  <c r="U153" i="2"/>
  <c r="AD153" i="2"/>
  <c r="X153" i="2"/>
  <c r="T153" i="2"/>
  <c r="AB154" i="2" s="1"/>
  <c r="Z153" i="2"/>
  <c r="V153" i="2"/>
  <c r="Z154" i="2" l="1"/>
  <c r="V154" i="2"/>
  <c r="AD154" i="2"/>
  <c r="X154" i="2"/>
  <c r="T154" i="2"/>
  <c r="W154" i="2"/>
  <c r="Y154" i="2"/>
  <c r="U154" i="2"/>
  <c r="AB155" i="2" l="1"/>
  <c r="Y155" i="2" l="1"/>
  <c r="U155" i="2"/>
  <c r="W155" i="2"/>
  <c r="Z155" i="2"/>
  <c r="V155" i="2"/>
  <c r="X155" i="2"/>
  <c r="T155" i="2"/>
  <c r="AB156" i="2" s="1"/>
  <c r="AD155" i="2"/>
  <c r="AD156" i="2" l="1"/>
  <c r="X156" i="2"/>
  <c r="T156" i="2"/>
  <c r="AB157" i="2" s="1"/>
  <c r="Z156" i="2"/>
  <c r="V156" i="2"/>
  <c r="Y156" i="2"/>
  <c r="U156" i="2"/>
  <c r="W156" i="2"/>
  <c r="W157" i="2" l="1"/>
  <c r="Y157" i="2"/>
  <c r="U157" i="2"/>
  <c r="AD157" i="2"/>
  <c r="X157" i="2"/>
  <c r="T157" i="2"/>
  <c r="V157" i="2"/>
  <c r="Z157" i="2"/>
  <c r="AB158" i="2" l="1"/>
  <c r="Z158" i="2" l="1"/>
  <c r="V158" i="2"/>
  <c r="AD158" i="2"/>
  <c r="X158" i="2"/>
  <c r="T158" i="2"/>
  <c r="AB159" i="2" s="1"/>
  <c r="W158" i="2"/>
  <c r="U158" i="2"/>
  <c r="Y158" i="2"/>
  <c r="Y159" i="2" l="1"/>
  <c r="U159" i="2"/>
  <c r="W159" i="2"/>
  <c r="Z159" i="2"/>
  <c r="V159" i="2"/>
  <c r="T159" i="2"/>
  <c r="AB160" i="2" s="1"/>
  <c r="AD159" i="2"/>
  <c r="X159" i="2"/>
  <c r="AD160" i="2" l="1"/>
  <c r="X160" i="2"/>
  <c r="T160" i="2"/>
  <c r="AB161" i="2" s="1"/>
  <c r="Z160" i="2"/>
  <c r="V160" i="2"/>
  <c r="Y160" i="2"/>
  <c r="U160" i="2"/>
  <c r="W160" i="2"/>
  <c r="W161" i="2" l="1"/>
  <c r="Y161" i="2"/>
  <c r="U161" i="2"/>
  <c r="AD161" i="2"/>
  <c r="X161" i="2"/>
  <c r="T161" i="2"/>
  <c r="AB162" i="2" s="1"/>
  <c r="Z161" i="2"/>
  <c r="V161" i="2"/>
  <c r="Z162" i="2" l="1"/>
  <c r="V162" i="2"/>
  <c r="AD162" i="2"/>
  <c r="X162" i="2"/>
  <c r="T162" i="2"/>
  <c r="AB163" i="2" s="1"/>
  <c r="W162" i="2"/>
  <c r="Y162" i="2"/>
  <c r="U162" i="2"/>
  <c r="Y163" i="2" l="1"/>
  <c r="U163" i="2"/>
  <c r="W163" i="2"/>
  <c r="Z163" i="2"/>
  <c r="V163" i="2"/>
  <c r="X163" i="2"/>
  <c r="AD163" i="2"/>
  <c r="T163" i="2"/>
  <c r="AB164" i="2" s="1"/>
  <c r="AD164" i="2" l="1"/>
  <c r="X164" i="2"/>
  <c r="T164" i="2"/>
  <c r="AB165" i="2" s="1"/>
  <c r="Z164" i="2"/>
  <c r="V164" i="2"/>
  <c r="Y164" i="2"/>
  <c r="U164" i="2"/>
  <c r="W164" i="2"/>
  <c r="W165" i="2" l="1"/>
  <c r="Y165" i="2"/>
  <c r="U165" i="2"/>
  <c r="AD165" i="2"/>
  <c r="X165" i="2"/>
  <c r="T165" i="2"/>
  <c r="AB166" i="2" s="1"/>
  <c r="V165" i="2"/>
  <c r="Z165" i="2"/>
  <c r="Z166" i="2" l="1"/>
  <c r="V166" i="2"/>
  <c r="AD166" i="2"/>
  <c r="X166" i="2"/>
  <c r="T166" i="2"/>
  <c r="AB167" i="2" s="1"/>
  <c r="W166" i="2"/>
  <c r="U166" i="2"/>
  <c r="Y166" i="2"/>
  <c r="Y167" i="2" l="1"/>
  <c r="U167" i="2"/>
  <c r="W167" i="2"/>
  <c r="Z167" i="2"/>
  <c r="V167" i="2"/>
  <c r="AD167" i="2"/>
  <c r="T167" i="2"/>
  <c r="AB168" i="2" s="1"/>
  <c r="X167" i="2"/>
  <c r="AD168" i="2" l="1"/>
  <c r="X168" i="2"/>
  <c r="T168" i="2"/>
  <c r="AB169" i="2" s="1"/>
  <c r="Z168" i="2"/>
  <c r="V168" i="2"/>
  <c r="Y168" i="2"/>
  <c r="U168" i="2"/>
  <c r="W168" i="2"/>
  <c r="W169" i="2" l="1"/>
  <c r="Y169" i="2"/>
  <c r="U169" i="2"/>
  <c r="AD169" i="2"/>
  <c r="X169" i="2"/>
  <c r="T169" i="2"/>
  <c r="AB170" i="2" s="1"/>
  <c r="Z169" i="2"/>
  <c r="V169" i="2"/>
  <c r="Z170" i="2" l="1"/>
  <c r="V170" i="2"/>
  <c r="AD170" i="2"/>
  <c r="X170" i="2"/>
  <c r="T170" i="2"/>
  <c r="AB171" i="2" s="1"/>
  <c r="W170" i="2"/>
  <c r="Y170" i="2"/>
  <c r="U170" i="2"/>
  <c r="Y171" i="2" l="1"/>
  <c r="U171" i="2"/>
  <c r="W171" i="2"/>
  <c r="Z171" i="2"/>
  <c r="V171" i="2"/>
  <c r="X171" i="2"/>
  <c r="AD171" i="2"/>
  <c r="T171" i="2"/>
  <c r="AB172" i="2" s="1"/>
  <c r="AD172" i="2" l="1"/>
  <c r="X172" i="2"/>
  <c r="T172" i="2"/>
  <c r="AB173" i="2" s="1"/>
  <c r="Z172" i="2"/>
  <c r="V172" i="2"/>
  <c r="Y172" i="2"/>
  <c r="U172" i="2"/>
  <c r="W172" i="2"/>
  <c r="W173" i="2" l="1"/>
  <c r="Y173" i="2"/>
  <c r="U173" i="2"/>
  <c r="AD173" i="2"/>
  <c r="X173" i="2"/>
  <c r="T173" i="2"/>
  <c r="AB174" i="2" s="1"/>
  <c r="V173" i="2"/>
  <c r="Z173" i="2"/>
  <c r="Z174" i="2" l="1"/>
  <c r="V174" i="2"/>
  <c r="AD174" i="2"/>
  <c r="X174" i="2"/>
  <c r="T174" i="2"/>
  <c r="AB175" i="2" s="1"/>
  <c r="W174" i="2"/>
  <c r="U174" i="2"/>
  <c r="Y174" i="2"/>
  <c r="Y175" i="2" l="1"/>
  <c r="U175" i="2"/>
  <c r="W175" i="2"/>
  <c r="Z175" i="2"/>
  <c r="V175" i="2"/>
  <c r="T175" i="2"/>
  <c r="AB176" i="2" s="1"/>
  <c r="AD175" i="2"/>
  <c r="X175" i="2"/>
  <c r="AD176" i="2" l="1"/>
  <c r="X176" i="2"/>
  <c r="T176" i="2"/>
  <c r="AB177" i="2" s="1"/>
  <c r="Z176" i="2"/>
  <c r="V176" i="2"/>
  <c r="Y176" i="2"/>
  <c r="U176" i="2"/>
  <c r="W176" i="2"/>
  <c r="W177" i="2" l="1"/>
  <c r="Y177" i="2"/>
  <c r="U177" i="2"/>
  <c r="AD177" i="2"/>
  <c r="X177" i="2"/>
  <c r="T177" i="2"/>
  <c r="Z177" i="2"/>
  <c r="V177" i="2"/>
  <c r="AB178" i="2" l="1"/>
  <c r="Z178" i="2" l="1"/>
  <c r="V178" i="2"/>
  <c r="AD178" i="2"/>
  <c r="X178" i="2"/>
  <c r="T178" i="2"/>
  <c r="AB179" i="2" s="1"/>
  <c r="W178" i="2"/>
  <c r="Y178" i="2"/>
  <c r="U178" i="2"/>
  <c r="Y179" i="2" l="1"/>
  <c r="U179" i="2"/>
  <c r="W179" i="2"/>
  <c r="Z179" i="2"/>
  <c r="V179" i="2"/>
  <c r="X179" i="2"/>
  <c r="T179" i="2"/>
  <c r="AB180" i="2" s="1"/>
  <c r="AD179" i="2"/>
  <c r="AD180" i="2" l="1"/>
  <c r="X180" i="2"/>
  <c r="T180" i="2"/>
  <c r="AB181" i="2" s="1"/>
  <c r="Z180" i="2"/>
  <c r="V180" i="2"/>
  <c r="Y180" i="2"/>
  <c r="U180" i="2"/>
  <c r="W180" i="2"/>
  <c r="W181" i="2" l="1"/>
  <c r="Y181" i="2"/>
  <c r="U181" i="2"/>
  <c r="AD181" i="2"/>
  <c r="X181" i="2"/>
  <c r="T181" i="2"/>
  <c r="AB182" i="2" s="1"/>
  <c r="V181" i="2"/>
  <c r="Z181" i="2"/>
  <c r="Z182" i="2" l="1"/>
  <c r="V182" i="2"/>
  <c r="AD182" i="2"/>
  <c r="X182" i="2"/>
  <c r="T182" i="2"/>
  <c r="AB183" i="2" s="1"/>
  <c r="W182" i="2"/>
  <c r="U182" i="2"/>
  <c r="Y182" i="2"/>
  <c r="Y183" i="2" l="1"/>
  <c r="U183" i="2"/>
  <c r="W183" i="2"/>
  <c r="Z183" i="2"/>
  <c r="V183" i="2"/>
  <c r="AD183" i="2"/>
  <c r="T183" i="2"/>
  <c r="AB184" i="2" s="1"/>
  <c r="X183" i="2"/>
  <c r="AD184" i="2" l="1"/>
  <c r="X184" i="2"/>
  <c r="T184" i="2"/>
  <c r="AB185" i="2" s="1"/>
  <c r="Z184" i="2"/>
  <c r="V184" i="2"/>
  <c r="Y184" i="2"/>
  <c r="U184" i="2"/>
  <c r="W184" i="2"/>
  <c r="W185" i="2" l="1"/>
  <c r="Y185" i="2"/>
  <c r="U185" i="2"/>
  <c r="AD185" i="2"/>
  <c r="X185" i="2"/>
  <c r="T185" i="2"/>
  <c r="AB186" i="2" s="1"/>
  <c r="Z185" i="2"/>
  <c r="V185" i="2"/>
  <c r="Z186" i="2" l="1"/>
  <c r="V186" i="2"/>
  <c r="AD186" i="2"/>
  <c r="X186" i="2"/>
  <c r="T186" i="2"/>
  <c r="AB187" i="2" s="1"/>
  <c r="W186" i="2"/>
  <c r="Y186" i="2"/>
  <c r="U186" i="2"/>
  <c r="Y187" i="2" l="1"/>
  <c r="U187" i="2"/>
  <c r="W187" i="2"/>
  <c r="Z187" i="2"/>
  <c r="V187" i="2"/>
  <c r="X187" i="2"/>
  <c r="AD187" i="2"/>
  <c r="T187" i="2"/>
  <c r="AB188" i="2" s="1"/>
  <c r="AD188" i="2" l="1"/>
  <c r="X188" i="2"/>
  <c r="T188" i="2"/>
  <c r="AB189" i="2" s="1"/>
  <c r="Z188" i="2"/>
  <c r="V188" i="2"/>
  <c r="Y188" i="2"/>
  <c r="U188" i="2"/>
  <c r="W188" i="2"/>
  <c r="W189" i="2" l="1"/>
  <c r="Y189" i="2"/>
  <c r="U189" i="2"/>
  <c r="AD189" i="2"/>
  <c r="X189" i="2"/>
  <c r="T189" i="2"/>
  <c r="AB190" i="2" s="1"/>
  <c r="V189" i="2"/>
  <c r="Z189" i="2"/>
  <c r="Z190" i="2" l="1"/>
  <c r="V190" i="2"/>
  <c r="AD190" i="2"/>
  <c r="X190" i="2"/>
  <c r="T190" i="2"/>
  <c r="AB191" i="2" s="1"/>
  <c r="W190" i="2"/>
  <c r="U190" i="2"/>
  <c r="Y190" i="2"/>
  <c r="Y191" i="2" l="1"/>
  <c r="U191" i="2"/>
  <c r="W191" i="2"/>
  <c r="Z191" i="2"/>
  <c r="V191" i="2"/>
  <c r="T191" i="2"/>
  <c r="AB192" i="2" s="1"/>
  <c r="AD191" i="2"/>
  <c r="X191" i="2"/>
  <c r="AD192" i="2" l="1"/>
  <c r="X192" i="2"/>
  <c r="T192" i="2"/>
  <c r="AB193" i="2" s="1"/>
  <c r="Z192" i="2"/>
  <c r="V192" i="2"/>
  <c r="Y192" i="2"/>
  <c r="U192" i="2"/>
  <c r="W192" i="2"/>
  <c r="W193" i="2" l="1"/>
  <c r="Y193" i="2"/>
  <c r="U193" i="2"/>
  <c r="AD193" i="2"/>
  <c r="X193" i="2"/>
  <c r="T193" i="2"/>
  <c r="Z193" i="2"/>
  <c r="V193" i="2"/>
  <c r="AB194" i="2" l="1"/>
  <c r="Z194" i="2" l="1"/>
  <c r="V194" i="2"/>
  <c r="AD194" i="2"/>
  <c r="X194" i="2"/>
  <c r="T194" i="2"/>
  <c r="AB195" i="2" s="1"/>
  <c r="W194" i="2"/>
  <c r="Y194" i="2"/>
  <c r="U194" i="2"/>
  <c r="Y195" i="2" l="1"/>
  <c r="U195" i="2"/>
  <c r="W195" i="2"/>
  <c r="Z195" i="2"/>
  <c r="V195" i="2"/>
  <c r="X195" i="2"/>
  <c r="AD195" i="2"/>
  <c r="T195" i="2"/>
  <c r="AB196" i="2" s="1"/>
  <c r="AD196" i="2" l="1"/>
  <c r="X196" i="2"/>
  <c r="T196" i="2"/>
  <c r="AB197" i="2" s="1"/>
  <c r="Z196" i="2"/>
  <c r="V196" i="2"/>
  <c r="Y196" i="2"/>
  <c r="U196" i="2"/>
  <c r="W196" i="2"/>
  <c r="W197" i="2" l="1"/>
  <c r="Y197" i="2"/>
  <c r="U197" i="2"/>
  <c r="AD197" i="2"/>
  <c r="X197" i="2"/>
  <c r="T197" i="2"/>
  <c r="AB198" i="2" s="1"/>
  <c r="V197" i="2"/>
  <c r="Z197" i="2"/>
  <c r="Z198" i="2" l="1"/>
  <c r="V198" i="2"/>
  <c r="AD198" i="2"/>
  <c r="X198" i="2"/>
  <c r="T198" i="2"/>
  <c r="W198" i="2"/>
  <c r="U198" i="2"/>
  <c r="Y198" i="2"/>
  <c r="AB199" i="2" l="1"/>
  <c r="Y199" i="2" l="1"/>
  <c r="U199" i="2"/>
  <c r="W199" i="2"/>
  <c r="Z199" i="2"/>
  <c r="V199" i="2"/>
  <c r="AD199" i="2"/>
  <c r="T199" i="2"/>
  <c r="AB200" i="2" s="1"/>
  <c r="X199" i="2"/>
  <c r="AD200" i="2" l="1"/>
  <c r="X200" i="2"/>
  <c r="T200" i="2"/>
  <c r="AB201" i="2" s="1"/>
  <c r="Z200" i="2"/>
  <c r="V200" i="2"/>
  <c r="Y200" i="2"/>
  <c r="U200" i="2"/>
  <c r="W200" i="2"/>
  <c r="W201" i="2" l="1"/>
  <c r="Y201" i="2"/>
  <c r="U201" i="2"/>
  <c r="AD201" i="2"/>
  <c r="X201" i="2"/>
  <c r="T201" i="2"/>
  <c r="AB202" i="2" s="1"/>
  <c r="Z201" i="2"/>
  <c r="V201" i="2"/>
  <c r="Z202" i="2" l="1"/>
  <c r="V202" i="2"/>
  <c r="AD202" i="2"/>
  <c r="X202" i="2"/>
  <c r="T202" i="2"/>
  <c r="AB203" i="2" s="1"/>
  <c r="W202" i="2"/>
  <c r="Y202" i="2"/>
  <c r="U202" i="2"/>
  <c r="Y203" i="2" l="1"/>
  <c r="U203" i="2"/>
  <c r="W203" i="2"/>
  <c r="Z203" i="2"/>
  <c r="V203" i="2"/>
  <c r="X203" i="2"/>
  <c r="T203" i="2"/>
  <c r="AB204" i="2" s="1"/>
  <c r="AD203" i="2"/>
  <c r="AD204" i="2" l="1"/>
  <c r="X204" i="2"/>
  <c r="T204" i="2"/>
  <c r="AB205" i="2" s="1"/>
  <c r="Z204" i="2"/>
  <c r="V204" i="2"/>
  <c r="Y204" i="2"/>
  <c r="U204" i="2"/>
  <c r="W204" i="2"/>
  <c r="W205" i="2" l="1"/>
  <c r="Y205" i="2"/>
  <c r="U205" i="2"/>
  <c r="AD205" i="2"/>
  <c r="X205" i="2"/>
  <c r="T205" i="2"/>
  <c r="V205" i="2"/>
  <c r="Z205" i="2"/>
  <c r="AB206" i="2" l="1"/>
  <c r="Z206" i="2" l="1"/>
  <c r="V206" i="2"/>
  <c r="AD206" i="2"/>
  <c r="X206" i="2"/>
  <c r="T206" i="2"/>
  <c r="AB207" i="2" s="1"/>
  <c r="W206" i="2"/>
  <c r="U206" i="2"/>
  <c r="Y206" i="2"/>
  <c r="Y207" i="2" l="1"/>
  <c r="U207" i="2"/>
  <c r="W207" i="2"/>
  <c r="Z207" i="2"/>
  <c r="V207" i="2"/>
  <c r="T207" i="2"/>
  <c r="AB208" i="2" s="1"/>
  <c r="AD207" i="2"/>
  <c r="X207" i="2"/>
  <c r="AD208" i="2" l="1"/>
  <c r="X208" i="2"/>
  <c r="T208" i="2"/>
  <c r="AB209" i="2" s="1"/>
  <c r="Z208" i="2"/>
  <c r="V208" i="2"/>
  <c r="Y208" i="2"/>
  <c r="U208" i="2"/>
  <c r="W208" i="2"/>
  <c r="W209" i="2" l="1"/>
  <c r="Y209" i="2"/>
  <c r="U209" i="2"/>
  <c r="AD209" i="2"/>
  <c r="X209" i="2"/>
  <c r="T209" i="2"/>
  <c r="Z209" i="2"/>
  <c r="V209" i="2"/>
  <c r="AB210" i="2" l="1"/>
  <c r="Z210" i="2" l="1"/>
  <c r="V210" i="2"/>
  <c r="AD210" i="2"/>
  <c r="X210" i="2"/>
  <c r="T210" i="2"/>
  <c r="W210" i="2"/>
  <c r="Y210" i="2"/>
  <c r="U210" i="2"/>
  <c r="AB211" i="2" l="1"/>
  <c r="Y211" i="2" l="1"/>
  <c r="U211" i="2"/>
  <c r="W211" i="2"/>
  <c r="Z211" i="2"/>
  <c r="V211" i="2"/>
  <c r="AD211" i="2"/>
  <c r="X211" i="2"/>
  <c r="T211" i="2"/>
  <c r="AB212" i="2" s="1"/>
  <c r="AD212" i="2" l="1"/>
  <c r="X212" i="2"/>
  <c r="T212" i="2"/>
  <c r="AB213" i="2" s="1"/>
  <c r="Z212" i="2"/>
  <c r="V212" i="2"/>
  <c r="Y212" i="2"/>
  <c r="U212" i="2"/>
  <c r="W212" i="2"/>
  <c r="W213" i="2" l="1"/>
  <c r="Y213" i="2"/>
  <c r="U213" i="2"/>
  <c r="AD213" i="2"/>
  <c r="X213" i="2"/>
  <c r="T213" i="2"/>
  <c r="AB214" i="2" s="1"/>
  <c r="Z213" i="2"/>
  <c r="V213" i="2"/>
  <c r="Z214" i="2" l="1"/>
  <c r="V214" i="2"/>
  <c r="AD214" i="2"/>
  <c r="X214" i="2"/>
  <c r="T214" i="2"/>
  <c r="AB215" i="2" s="1"/>
  <c r="W214" i="2"/>
  <c r="U214" i="2"/>
  <c r="Y214" i="2"/>
  <c r="Y215" i="2" l="1"/>
  <c r="U215" i="2"/>
  <c r="W215" i="2"/>
  <c r="Z215" i="2"/>
  <c r="V215" i="2"/>
  <c r="AD215" i="2"/>
  <c r="T215" i="2"/>
  <c r="AB216" i="2" s="1"/>
  <c r="X215" i="2"/>
  <c r="AD216" i="2" l="1"/>
  <c r="X216" i="2"/>
  <c r="T216" i="2"/>
  <c r="AB217" i="2" s="1"/>
  <c r="Z216" i="2"/>
  <c r="V216" i="2"/>
  <c r="Y216" i="2"/>
  <c r="U216" i="2"/>
  <c r="W216" i="2"/>
  <c r="W217" i="2" l="1"/>
  <c r="Y217" i="2"/>
  <c r="U217" i="2"/>
  <c r="AD217" i="2"/>
  <c r="X217" i="2"/>
  <c r="T217" i="2"/>
  <c r="AB218" i="2" s="1"/>
  <c r="Z217" i="2"/>
  <c r="V217" i="2"/>
  <c r="Z218" i="2" l="1"/>
  <c r="V218" i="2"/>
  <c r="AD218" i="2"/>
  <c r="X218" i="2"/>
  <c r="T218" i="2"/>
  <c r="W218" i="2"/>
  <c r="Y218" i="2"/>
  <c r="U218" i="2"/>
  <c r="AB219" i="2" l="1"/>
  <c r="Y219" i="2" l="1"/>
  <c r="U219" i="2"/>
  <c r="W219" i="2"/>
  <c r="Z219" i="2"/>
  <c r="V219" i="2"/>
  <c r="X219" i="2"/>
  <c r="T219" i="2"/>
  <c r="AB220" i="2" s="1"/>
  <c r="AD219" i="2"/>
  <c r="AD220" i="2" l="1"/>
  <c r="X220" i="2"/>
  <c r="T220" i="2"/>
  <c r="AB221" i="2" s="1"/>
  <c r="Z220" i="2"/>
  <c r="V220" i="2"/>
  <c r="Y220" i="2"/>
  <c r="U220" i="2"/>
  <c r="W220" i="2"/>
  <c r="W221" i="2" l="1"/>
  <c r="Y221" i="2"/>
  <c r="U221" i="2"/>
  <c r="AD221" i="2"/>
  <c r="X221" i="2"/>
  <c r="T221" i="2"/>
  <c r="AB222" i="2" s="1"/>
  <c r="V221" i="2"/>
  <c r="Z221" i="2"/>
  <c r="Z222" i="2" l="1"/>
  <c r="V222" i="2"/>
  <c r="AD222" i="2"/>
  <c r="X222" i="2"/>
  <c r="T222" i="2"/>
  <c r="AB223" i="2" s="1"/>
  <c r="W222" i="2"/>
  <c r="Y222" i="2"/>
  <c r="U222" i="2"/>
  <c r="Y223" i="2" l="1"/>
  <c r="U223" i="2"/>
  <c r="W223" i="2"/>
  <c r="Z223" i="2"/>
  <c r="V223" i="2"/>
  <c r="T223" i="2"/>
  <c r="AB224" i="2" s="1"/>
  <c r="AD223" i="2"/>
  <c r="X223" i="2"/>
  <c r="AD224" i="2" l="1"/>
  <c r="X224" i="2"/>
  <c r="T224" i="2"/>
  <c r="Z224" i="2"/>
  <c r="V224" i="2"/>
  <c r="Y224" i="2"/>
  <c r="U224" i="2"/>
  <c r="W224" i="2"/>
  <c r="AB225" i="2" l="1"/>
  <c r="W225" i="2" l="1"/>
  <c r="Y225" i="2"/>
  <c r="U225" i="2"/>
  <c r="AD225" i="2"/>
  <c r="X225" i="2"/>
  <c r="T225" i="2"/>
  <c r="Z225" i="2"/>
  <c r="V225" i="2"/>
  <c r="AB226" i="2" l="1"/>
  <c r="Z226" i="2" l="1"/>
  <c r="V226" i="2"/>
  <c r="AD226" i="2"/>
  <c r="X226" i="2"/>
  <c r="T226" i="2"/>
  <c r="AB227" i="2" s="1"/>
  <c r="W226" i="2"/>
  <c r="Y226" i="2"/>
  <c r="U226" i="2"/>
  <c r="Y227" i="2" l="1"/>
  <c r="U227" i="2"/>
  <c r="W227" i="2"/>
  <c r="Z227" i="2"/>
  <c r="V227" i="2"/>
  <c r="AD227" i="2"/>
  <c r="X227" i="2"/>
  <c r="T227" i="2"/>
  <c r="AB228" i="2" s="1"/>
  <c r="AD228" i="2" l="1"/>
  <c r="X228" i="2"/>
  <c r="T228" i="2"/>
  <c r="AB229" i="2" s="1"/>
  <c r="Z228" i="2"/>
  <c r="V228" i="2"/>
  <c r="Y228" i="2"/>
  <c r="U228" i="2"/>
  <c r="W228" i="2"/>
  <c r="W229" i="2" l="1"/>
  <c r="Y229" i="2"/>
  <c r="U229" i="2"/>
  <c r="AD229" i="2"/>
  <c r="X229" i="2"/>
  <c r="T229" i="2"/>
  <c r="AB230" i="2" s="1"/>
  <c r="V229" i="2"/>
  <c r="Z229" i="2"/>
  <c r="Z230" i="2" l="1"/>
  <c r="V230" i="2"/>
  <c r="AD230" i="2"/>
  <c r="X230" i="2"/>
  <c r="T230" i="2"/>
  <c r="W230" i="2"/>
  <c r="U230" i="2"/>
  <c r="Y230" i="2"/>
  <c r="AB231" i="2" l="1"/>
  <c r="Y231" i="2" l="1"/>
  <c r="U231" i="2"/>
  <c r="W231" i="2"/>
  <c r="Z231" i="2"/>
  <c r="V231" i="2"/>
  <c r="AD231" i="2"/>
  <c r="X231" i="2"/>
  <c r="T231" i="2"/>
  <c r="AB232" i="2" s="1"/>
  <c r="AD232" i="2" l="1"/>
  <c r="X232" i="2"/>
  <c r="T232" i="2"/>
  <c r="AB233" i="2" s="1"/>
  <c r="Z232" i="2"/>
  <c r="V232" i="2"/>
  <c r="Y232" i="2"/>
  <c r="U232" i="2"/>
  <c r="W232" i="2"/>
  <c r="W233" i="2" l="1"/>
  <c r="Y233" i="2"/>
  <c r="U233" i="2"/>
  <c r="AD233" i="2"/>
  <c r="X233" i="2"/>
  <c r="T233" i="2"/>
  <c r="Z233" i="2"/>
  <c r="V233" i="2"/>
  <c r="AB234" i="2" l="1"/>
  <c r="Z234" i="2" l="1"/>
  <c r="V234" i="2"/>
  <c r="AD234" i="2"/>
  <c r="X234" i="2"/>
  <c r="T234" i="2"/>
  <c r="AB235" i="2" s="1"/>
  <c r="W234" i="2"/>
  <c r="Y234" i="2"/>
  <c r="U234" i="2"/>
  <c r="Y235" i="2" l="1"/>
  <c r="U235" i="2"/>
  <c r="W235" i="2"/>
  <c r="Z235" i="2"/>
  <c r="V235" i="2"/>
  <c r="X235" i="2"/>
  <c r="T235" i="2"/>
  <c r="AB236" i="2" s="1"/>
  <c r="AD235" i="2"/>
  <c r="AD236" i="2" l="1"/>
  <c r="X236" i="2"/>
  <c r="T236" i="2"/>
  <c r="AB237" i="2" s="1"/>
  <c r="Z236" i="2"/>
  <c r="V236" i="2"/>
  <c r="Y236" i="2"/>
  <c r="U236" i="2"/>
  <c r="W236" i="2"/>
  <c r="W237" i="2" l="1"/>
  <c r="Y237" i="2"/>
  <c r="U237" i="2"/>
  <c r="AD237" i="2"/>
  <c r="X237" i="2"/>
  <c r="T237" i="2"/>
  <c r="AB238" i="2" s="1"/>
  <c r="V237" i="2"/>
  <c r="Z237" i="2"/>
  <c r="Z238" i="2" l="1"/>
  <c r="V238" i="2"/>
  <c r="AD238" i="2"/>
  <c r="X238" i="2"/>
  <c r="T238" i="2"/>
  <c r="W238" i="2"/>
  <c r="Y238" i="2"/>
  <c r="U238" i="2"/>
  <c r="AB239" i="2" l="1"/>
  <c r="Y239" i="2" l="1"/>
  <c r="U239" i="2"/>
  <c r="W239" i="2"/>
  <c r="Z239" i="2"/>
  <c r="V239" i="2"/>
  <c r="T239" i="2"/>
  <c r="AD239" i="2"/>
  <c r="X239" i="2"/>
  <c r="AB240" i="2" l="1"/>
  <c r="AD240" i="2" l="1"/>
  <c r="X240" i="2"/>
  <c r="T240" i="2"/>
  <c r="AB241" i="2" s="1"/>
  <c r="Z240" i="2"/>
  <c r="V240" i="2"/>
  <c r="Y240" i="2"/>
  <c r="U240" i="2"/>
  <c r="W240" i="2"/>
  <c r="W241" i="2" l="1"/>
  <c r="Y241" i="2"/>
  <c r="U241" i="2"/>
  <c r="AD241" i="2"/>
  <c r="X241" i="2"/>
  <c r="T241" i="2"/>
  <c r="AB242" i="2" s="1"/>
  <c r="Z241" i="2"/>
  <c r="V241" i="2"/>
  <c r="Z242" i="2" l="1"/>
  <c r="V242" i="2"/>
  <c r="AD242" i="2"/>
  <c r="X242" i="2"/>
  <c r="T242" i="2"/>
  <c r="AB243" i="2" s="1"/>
  <c r="W242" i="2"/>
  <c r="Y242" i="2"/>
  <c r="U242" i="2"/>
  <c r="Y243" i="2" l="1"/>
  <c r="U243" i="2"/>
  <c r="W243" i="2"/>
  <c r="Z243" i="2"/>
  <c r="V243" i="2"/>
  <c r="AD243" i="2"/>
  <c r="X243" i="2"/>
  <c r="T243" i="2"/>
  <c r="AB244" i="2" s="1"/>
  <c r="AD244" i="2" l="1"/>
  <c r="X244" i="2"/>
  <c r="T244" i="2"/>
  <c r="AB245" i="2" s="1"/>
  <c r="Z244" i="2"/>
  <c r="V244" i="2"/>
  <c r="Y244" i="2"/>
  <c r="U244" i="2"/>
  <c r="W244" i="2"/>
  <c r="W245" i="2" l="1"/>
  <c r="Y245" i="2"/>
  <c r="U245" i="2"/>
  <c r="AD245" i="2"/>
  <c r="X245" i="2"/>
  <c r="T245" i="2"/>
  <c r="AB246" i="2" s="1"/>
  <c r="Z245" i="2"/>
  <c r="V245" i="2"/>
  <c r="Z246" i="2" l="1"/>
  <c r="V246" i="2"/>
  <c r="AD246" i="2"/>
  <c r="X246" i="2"/>
  <c r="T246" i="2"/>
  <c r="AB247" i="2" s="1"/>
  <c r="W246" i="2"/>
  <c r="U246" i="2"/>
  <c r="Y246" i="2"/>
  <c r="Y247" i="2" l="1"/>
  <c r="U247" i="2"/>
  <c r="W247" i="2"/>
  <c r="Z247" i="2"/>
  <c r="V247" i="2"/>
  <c r="AD247" i="2"/>
  <c r="X247" i="2"/>
  <c r="T247" i="2"/>
  <c r="AB248" i="2" s="1"/>
  <c r="AD248" i="2" l="1"/>
  <c r="X248" i="2"/>
  <c r="T248" i="2"/>
  <c r="AB249" i="2" s="1"/>
  <c r="Z248" i="2"/>
  <c r="V248" i="2"/>
  <c r="Y248" i="2"/>
  <c r="U248" i="2"/>
  <c r="W248" i="2"/>
  <c r="W249" i="2" l="1"/>
  <c r="Y249" i="2"/>
  <c r="U249" i="2"/>
  <c r="AD249" i="2"/>
  <c r="X249" i="2"/>
  <c r="T249" i="2"/>
  <c r="AB250" i="2" s="1"/>
  <c r="Z249" i="2"/>
  <c r="V249" i="2"/>
  <c r="Z250" i="2" l="1"/>
  <c r="V250" i="2"/>
  <c r="AD250" i="2"/>
  <c r="X250" i="2"/>
  <c r="T250" i="2"/>
  <c r="W250" i="2"/>
  <c r="Y250" i="2"/>
  <c r="U250" i="2"/>
  <c r="AB251" i="2" l="1"/>
  <c r="Y251" i="2" l="1"/>
  <c r="U251" i="2"/>
  <c r="W251" i="2"/>
  <c r="Z251" i="2"/>
  <c r="V251" i="2"/>
  <c r="X251" i="2"/>
  <c r="T251" i="2"/>
  <c r="AB252" i="2" s="1"/>
  <c r="AD251" i="2"/>
  <c r="AD252" i="2" l="1"/>
  <c r="X252" i="2"/>
  <c r="T252" i="2"/>
  <c r="AB253" i="2" s="1"/>
  <c r="Z252" i="2"/>
  <c r="V252" i="2"/>
  <c r="Y252" i="2"/>
  <c r="U252" i="2"/>
  <c r="W252" i="2"/>
  <c r="W253" i="2" l="1"/>
  <c r="Y253" i="2"/>
  <c r="U253" i="2"/>
  <c r="AD253" i="2"/>
  <c r="X253" i="2"/>
  <c r="T253" i="2"/>
  <c r="V253" i="2"/>
  <c r="Z253" i="2"/>
  <c r="AB254" i="2" l="1"/>
  <c r="Z254" i="2" l="1"/>
  <c r="V254" i="2"/>
  <c r="AD254" i="2"/>
  <c r="X254" i="2"/>
  <c r="T254" i="2"/>
  <c r="W254" i="2"/>
  <c r="U254" i="2"/>
  <c r="Y254" i="2"/>
  <c r="AB255" i="2" l="1"/>
  <c r="Y255" i="2" l="1"/>
  <c r="U255" i="2"/>
  <c r="W255" i="2"/>
  <c r="Z255" i="2"/>
  <c r="V255" i="2"/>
  <c r="T255" i="2"/>
  <c r="AB256" i="2" s="1"/>
  <c r="AD255" i="2"/>
  <c r="X255" i="2"/>
  <c r="AD256" i="2" l="1"/>
  <c r="X256" i="2"/>
  <c r="T256" i="2"/>
  <c r="AB257" i="2" s="1"/>
  <c r="Z256" i="2"/>
  <c r="V256" i="2"/>
  <c r="Y256" i="2"/>
  <c r="U256" i="2"/>
  <c r="W256" i="2"/>
  <c r="W257" i="2" l="1"/>
  <c r="Y257" i="2"/>
  <c r="U257" i="2"/>
  <c r="AD257" i="2"/>
  <c r="X257" i="2"/>
  <c r="T257" i="2"/>
  <c r="AB258" i="2" s="1"/>
  <c r="Z257" i="2"/>
  <c r="V257" i="2"/>
  <c r="Z258" i="2" l="1"/>
  <c r="V258" i="2"/>
  <c r="AD258" i="2"/>
  <c r="X258" i="2"/>
  <c r="T258" i="2"/>
  <c r="AB259" i="2" s="1"/>
  <c r="W258" i="2"/>
  <c r="Y258" i="2"/>
  <c r="U258" i="2"/>
  <c r="Y259" i="2" l="1"/>
  <c r="U259" i="2"/>
  <c r="W259" i="2"/>
  <c r="Z259" i="2"/>
  <c r="V259" i="2"/>
  <c r="AD259" i="2"/>
  <c r="X259" i="2"/>
  <c r="T259" i="2"/>
  <c r="AB260" i="2" s="1"/>
  <c r="AD260" i="2" l="1"/>
  <c r="X260" i="2"/>
  <c r="T260" i="2"/>
  <c r="AB261" i="2" s="1"/>
  <c r="Z260" i="2"/>
  <c r="V260" i="2"/>
  <c r="Y260" i="2"/>
  <c r="U260" i="2"/>
  <c r="W260" i="2"/>
  <c r="W261" i="2" l="1"/>
  <c r="Y261" i="2"/>
  <c r="U261" i="2"/>
  <c r="AD261" i="2"/>
  <c r="X261" i="2"/>
  <c r="T261" i="2"/>
  <c r="Z261" i="2"/>
  <c r="V261" i="2"/>
  <c r="AB262" i="2" l="1"/>
  <c r="Z262" i="2" l="1"/>
  <c r="V262" i="2"/>
  <c r="AD262" i="2"/>
  <c r="X262" i="2"/>
  <c r="T262" i="2"/>
  <c r="AB263" i="2" s="1"/>
  <c r="W262" i="2"/>
  <c r="U262" i="2"/>
  <c r="Y262" i="2"/>
  <c r="Y263" i="2" l="1"/>
  <c r="U263" i="2"/>
  <c r="W263" i="2"/>
  <c r="Z263" i="2"/>
  <c r="V263" i="2"/>
  <c r="AD263" i="2"/>
  <c r="X263" i="2"/>
  <c r="T263" i="2"/>
  <c r="AB264" i="2" s="1"/>
  <c r="AD264" i="2" l="1"/>
  <c r="X264" i="2"/>
  <c r="T264" i="2"/>
  <c r="AB265" i="2" s="1"/>
  <c r="Z264" i="2"/>
  <c r="V264" i="2"/>
  <c r="Y264" i="2"/>
  <c r="U264" i="2"/>
  <c r="W264" i="2"/>
  <c r="W265" i="2" l="1"/>
  <c r="Y265" i="2"/>
  <c r="U265" i="2"/>
  <c r="AD265" i="2"/>
  <c r="X265" i="2"/>
  <c r="T265" i="2"/>
  <c r="AB266" i="2" s="1"/>
  <c r="Z265" i="2"/>
  <c r="V265" i="2"/>
  <c r="Z266" i="2" l="1"/>
  <c r="V266" i="2"/>
  <c r="AD266" i="2"/>
  <c r="X266" i="2"/>
  <c r="T266" i="2"/>
  <c r="W266" i="2"/>
  <c r="Y266" i="2"/>
  <c r="U266" i="2"/>
  <c r="AB267" i="2" l="1"/>
  <c r="Y267" i="2" l="1"/>
  <c r="U267" i="2"/>
  <c r="W267" i="2"/>
  <c r="Z267" i="2"/>
  <c r="V267" i="2"/>
  <c r="X267" i="2"/>
  <c r="T267" i="2"/>
  <c r="AB268" i="2" s="1"/>
  <c r="AD267" i="2"/>
  <c r="AD268" i="2" l="1"/>
  <c r="X268" i="2"/>
  <c r="T268" i="2"/>
  <c r="AB269" i="2" s="1"/>
  <c r="Z268" i="2"/>
  <c r="V268" i="2"/>
  <c r="Y268" i="2"/>
  <c r="U268" i="2"/>
  <c r="W268" i="2"/>
  <c r="W269" i="2" l="1"/>
  <c r="Y269" i="2"/>
  <c r="U269" i="2"/>
  <c r="AD269" i="2"/>
  <c r="X269" i="2"/>
  <c r="T269" i="2"/>
  <c r="AB270" i="2" s="1"/>
  <c r="V269" i="2"/>
  <c r="Z269" i="2"/>
  <c r="Z270" i="2" l="1"/>
  <c r="V270" i="2"/>
  <c r="AD270" i="2"/>
  <c r="X270" i="2"/>
  <c r="T270" i="2"/>
  <c r="AB271" i="2" s="1"/>
  <c r="W270" i="2"/>
  <c r="Y270" i="2"/>
  <c r="U270" i="2"/>
  <c r="Y271" i="2" l="1"/>
  <c r="U271" i="2"/>
  <c r="W271" i="2"/>
  <c r="Z271" i="2"/>
  <c r="V271" i="2"/>
  <c r="T271" i="2"/>
  <c r="AD271" i="2"/>
  <c r="X271" i="2"/>
  <c r="AB272" i="2" l="1"/>
  <c r="AD272" i="2" l="1"/>
  <c r="X272" i="2"/>
  <c r="T272" i="2"/>
  <c r="AB273" i="2" s="1"/>
  <c r="Z272" i="2"/>
  <c r="V272" i="2"/>
  <c r="Y272" i="2"/>
  <c r="U272" i="2"/>
  <c r="W272" i="2"/>
  <c r="W273" i="2" l="1"/>
  <c r="Y273" i="2"/>
  <c r="U273" i="2"/>
  <c r="AD273" i="2"/>
  <c r="X273" i="2"/>
  <c r="T273" i="2"/>
  <c r="AB274" i="2" s="1"/>
  <c r="Z273" i="2"/>
  <c r="V273" i="2"/>
  <c r="Z274" i="2" l="1"/>
  <c r="V274" i="2"/>
  <c r="AD274" i="2"/>
  <c r="X274" i="2"/>
  <c r="T274" i="2"/>
  <c r="W274" i="2"/>
  <c r="Y274" i="2"/>
  <c r="U274" i="2"/>
  <c r="AB275" i="2" l="1"/>
  <c r="Y275" i="2" l="1"/>
  <c r="U275" i="2"/>
  <c r="W275" i="2"/>
  <c r="Z275" i="2"/>
  <c r="V275" i="2"/>
  <c r="AD275" i="2"/>
  <c r="X275" i="2"/>
  <c r="T275" i="2"/>
  <c r="AB276" i="2" s="1"/>
  <c r="AD276" i="2" l="1"/>
  <c r="X276" i="2"/>
  <c r="T276" i="2"/>
  <c r="AB277" i="2" s="1"/>
  <c r="Z276" i="2"/>
  <c r="V276" i="2"/>
  <c r="Y276" i="2"/>
  <c r="U276" i="2"/>
  <c r="W276" i="2"/>
  <c r="W277" i="2" l="1"/>
  <c r="Y277" i="2"/>
  <c r="U277" i="2"/>
  <c r="AD277" i="2"/>
  <c r="X277" i="2"/>
  <c r="T277" i="2"/>
  <c r="AB278" i="2" s="1"/>
  <c r="Z277" i="2"/>
  <c r="V277" i="2"/>
  <c r="Z278" i="2" l="1"/>
  <c r="V278" i="2"/>
  <c r="AD278" i="2"/>
  <c r="X278" i="2"/>
  <c r="T278" i="2"/>
  <c r="AB279" i="2" s="1"/>
  <c r="W278" i="2"/>
  <c r="U278" i="2"/>
  <c r="Y278" i="2"/>
  <c r="Y279" i="2" l="1"/>
  <c r="U279" i="2"/>
  <c r="W279" i="2"/>
  <c r="Z279" i="2"/>
  <c r="V279" i="2"/>
  <c r="AD279" i="2"/>
  <c r="X279" i="2"/>
  <c r="T279" i="2"/>
  <c r="AB280" i="2" s="1"/>
  <c r="AD280" i="2" l="1"/>
  <c r="X280" i="2"/>
  <c r="T280" i="2"/>
  <c r="AB281" i="2" s="1"/>
  <c r="Z280" i="2"/>
  <c r="V280" i="2"/>
  <c r="Y280" i="2"/>
  <c r="U280" i="2"/>
  <c r="W280" i="2"/>
  <c r="W281" i="2" l="1"/>
  <c r="Y281" i="2"/>
  <c r="U281" i="2"/>
  <c r="AD281" i="2"/>
  <c r="X281" i="2"/>
  <c r="T281" i="2"/>
  <c r="AB282" i="2" s="1"/>
  <c r="Z281" i="2"/>
  <c r="V281" i="2"/>
  <c r="Z282" i="2" l="1"/>
  <c r="V282" i="2"/>
  <c r="AD282" i="2"/>
  <c r="X282" i="2"/>
  <c r="T282" i="2"/>
  <c r="W282" i="2"/>
  <c r="Y282" i="2"/>
  <c r="U282" i="2"/>
  <c r="AB283" i="2" l="1"/>
  <c r="Y283" i="2" l="1"/>
  <c r="U283" i="2"/>
  <c r="W283" i="2"/>
  <c r="Z283" i="2"/>
  <c r="V283" i="2"/>
  <c r="X283" i="2"/>
  <c r="T283" i="2"/>
  <c r="AB284" i="2" s="1"/>
  <c r="AD283" i="2"/>
  <c r="AD284" i="2" l="1"/>
  <c r="X284" i="2"/>
  <c r="T284" i="2"/>
  <c r="AB285" i="2" s="1"/>
  <c r="Z284" i="2"/>
  <c r="V284" i="2"/>
  <c r="Y284" i="2"/>
  <c r="U284" i="2"/>
  <c r="W284" i="2"/>
  <c r="AD285" i="2" l="1"/>
  <c r="X285" i="2"/>
  <c r="T285" i="2"/>
  <c r="AB286" i="2" s="1"/>
  <c r="Y285" i="2"/>
  <c r="V285" i="2"/>
  <c r="Z285" i="2"/>
  <c r="U285" i="2"/>
  <c r="W285" i="2"/>
  <c r="W286" i="2" l="1"/>
  <c r="Z286" i="2"/>
  <c r="U286" i="2"/>
  <c r="X286" i="2"/>
  <c r="AD286" i="2"/>
  <c r="V286" i="2"/>
  <c r="Y286" i="2"/>
  <c r="T286" i="2"/>
  <c r="AB287" i="2" s="1"/>
  <c r="Z287" i="2" l="1"/>
  <c r="V287" i="2"/>
  <c r="AD287" i="2"/>
  <c r="W287" i="2"/>
  <c r="Y287" i="2"/>
  <c r="T287" i="2"/>
  <c r="AB288" i="2" s="1"/>
  <c r="X287" i="2"/>
  <c r="U287" i="2"/>
  <c r="Y288" i="2" l="1"/>
  <c r="U288" i="2"/>
  <c r="X288" i="2"/>
  <c r="V288" i="2"/>
  <c r="Z288" i="2"/>
  <c r="T288" i="2"/>
  <c r="AB289" i="2" s="1"/>
  <c r="AD288" i="2"/>
  <c r="W288" i="2"/>
  <c r="AD289" i="2" l="1"/>
  <c r="X289" i="2"/>
  <c r="T289" i="2"/>
  <c r="AB290" i="2" s="1"/>
  <c r="Z289" i="2"/>
  <c r="U289" i="2"/>
  <c r="W289" i="2"/>
  <c r="V289" i="2"/>
  <c r="Y289" i="2"/>
  <c r="W290" i="2" l="1"/>
  <c r="AD290" i="2"/>
  <c r="V290" i="2"/>
  <c r="Y290" i="2"/>
  <c r="T290" i="2"/>
  <c r="X290" i="2"/>
  <c r="U290" i="2"/>
  <c r="Z290" i="2"/>
  <c r="AB291" i="2" l="1"/>
  <c r="Z291" i="2" l="1"/>
  <c r="V291" i="2"/>
  <c r="X291" i="2"/>
  <c r="U291" i="2"/>
  <c r="Y291" i="2"/>
  <c r="T291" i="2"/>
  <c r="AB292" i="2" s="1"/>
  <c r="AD291" i="2"/>
  <c r="W291" i="2"/>
  <c r="Y292" i="2" l="1"/>
  <c r="U292" i="2"/>
  <c r="Z292" i="2"/>
  <c r="T292" i="2"/>
  <c r="AB293" i="2" s="1"/>
  <c r="AD292" i="2"/>
  <c r="W292" i="2"/>
  <c r="V292" i="2"/>
  <c r="X292" i="2"/>
  <c r="AD293" i="2" l="1"/>
  <c r="X293" i="2"/>
  <c r="T293" i="2"/>
  <c r="AB294" i="2" s="1"/>
  <c r="V293" i="2"/>
  <c r="Y293" i="2"/>
  <c r="W293" i="2"/>
  <c r="Z293" i="2"/>
  <c r="U293" i="2"/>
  <c r="W294" i="2" l="1"/>
  <c r="X294" i="2"/>
  <c r="Z294" i="2"/>
  <c r="U294" i="2"/>
  <c r="Y294" i="2"/>
  <c r="T294" i="2"/>
  <c r="AB295" i="2" s="1"/>
  <c r="AD294" i="2"/>
  <c r="V294" i="2"/>
  <c r="Z295" i="2" l="1"/>
  <c r="V295" i="2"/>
  <c r="Y295" i="2"/>
  <c r="T295" i="2"/>
  <c r="AB296" i="2" s="1"/>
  <c r="AD295" i="2"/>
  <c r="W295" i="2"/>
  <c r="U295" i="2"/>
  <c r="X295" i="2"/>
  <c r="Y296" i="2" l="1"/>
  <c r="U296" i="2"/>
  <c r="V296" i="2"/>
  <c r="X296" i="2"/>
  <c r="AD296" i="2"/>
  <c r="W296" i="2"/>
  <c r="Z296" i="2"/>
  <c r="T296" i="2"/>
  <c r="AB297" i="2" s="1"/>
  <c r="AD297" i="2" l="1"/>
  <c r="X297" i="2"/>
  <c r="T297" i="2"/>
  <c r="AB298" i="2" s="1"/>
  <c r="W297" i="2"/>
  <c r="Z297" i="2"/>
  <c r="U297" i="2"/>
  <c r="Y297" i="2"/>
  <c r="V297" i="2"/>
  <c r="W298" i="2" l="1"/>
  <c r="Y298" i="2"/>
  <c r="T298" i="2"/>
  <c r="AB299" i="2" s="1"/>
  <c r="AD298" i="2"/>
  <c r="V298" i="2"/>
  <c r="Z298" i="2"/>
  <c r="U298" i="2"/>
  <c r="X298" i="2"/>
  <c r="Z299" i="2" l="1"/>
  <c r="V299" i="2"/>
  <c r="U299" i="2"/>
  <c r="X299" i="2"/>
  <c r="AD299" i="2"/>
  <c r="W299" i="2"/>
  <c r="Y299" i="2"/>
  <c r="T299" i="2"/>
  <c r="AB300" i="2" s="1"/>
  <c r="Y300" i="2" l="1"/>
  <c r="U300" i="2"/>
  <c r="AD300" i="2"/>
  <c r="W300" i="2"/>
  <c r="Z300" i="2"/>
  <c r="T300" i="2"/>
  <c r="X300" i="2"/>
  <c r="V300" i="2"/>
  <c r="AB301" i="2" l="1"/>
  <c r="AD301" i="2" l="1"/>
  <c r="X301" i="2"/>
  <c r="T301" i="2"/>
  <c r="AB302" i="2" s="1"/>
  <c r="Y301" i="2"/>
  <c r="V301" i="2"/>
  <c r="Z301" i="2"/>
  <c r="U301" i="2"/>
  <c r="W301" i="2"/>
  <c r="W302" i="2" l="1"/>
  <c r="Z302" i="2"/>
  <c r="U302" i="2"/>
  <c r="X302" i="2"/>
  <c r="AD302" i="2"/>
  <c r="V302" i="2"/>
  <c r="T302" i="2"/>
  <c r="AB303" i="2" s="1"/>
  <c r="Y302" i="2"/>
  <c r="Z303" i="2" l="1"/>
  <c r="V303" i="2"/>
  <c r="AD303" i="2"/>
  <c r="W303" i="2"/>
  <c r="Y303" i="2"/>
  <c r="T303" i="2"/>
  <c r="AB304" i="2" s="1"/>
  <c r="X303" i="2"/>
  <c r="U303" i="2"/>
  <c r="Y304" i="2" l="1"/>
  <c r="U304" i="2"/>
  <c r="X304" i="2"/>
  <c r="V304" i="2"/>
  <c r="Z304" i="2"/>
  <c r="T304" i="2"/>
  <c r="AB305" i="2" s="1"/>
  <c r="W304" i="2"/>
  <c r="AD304" i="2"/>
  <c r="AD305" i="2" l="1"/>
  <c r="X305" i="2"/>
  <c r="T305" i="2"/>
  <c r="AB306" i="2" s="1"/>
  <c r="Z305" i="2"/>
  <c r="U305" i="2"/>
  <c r="W305" i="2"/>
  <c r="V305" i="2"/>
  <c r="Y305" i="2"/>
  <c r="W306" i="2" l="1"/>
  <c r="AD306" i="2"/>
  <c r="V306" i="2"/>
  <c r="Y306" i="2"/>
  <c r="T306" i="2"/>
  <c r="X306" i="2"/>
  <c r="Z306" i="2"/>
  <c r="U306" i="2"/>
  <c r="AB307" i="2" l="1"/>
  <c r="Z307" i="2" l="1"/>
  <c r="V307" i="2"/>
  <c r="X307" i="2"/>
  <c r="U307" i="2"/>
  <c r="Y307" i="2"/>
  <c r="T307" i="2"/>
  <c r="AB308" i="2" s="1"/>
  <c r="AD307" i="2"/>
  <c r="W307" i="2"/>
  <c r="Y308" i="2" l="1"/>
  <c r="U308" i="2"/>
  <c r="Z308" i="2"/>
  <c r="T308" i="2"/>
  <c r="AB309" i="2" s="1"/>
  <c r="AD308" i="2"/>
  <c r="W308" i="2"/>
  <c r="V308" i="2"/>
  <c r="X308" i="2"/>
  <c r="AD309" i="2" l="1"/>
  <c r="X309" i="2"/>
  <c r="T309" i="2"/>
  <c r="AB310" i="2" s="1"/>
  <c r="V309" i="2"/>
  <c r="Y309" i="2"/>
  <c r="W309" i="2"/>
  <c r="U309" i="2"/>
  <c r="Z309" i="2"/>
  <c r="W310" i="2" l="1"/>
  <c r="X310" i="2"/>
  <c r="Z310" i="2"/>
  <c r="U310" i="2"/>
  <c r="Y310" i="2"/>
  <c r="T310" i="2"/>
  <c r="AD310" i="2"/>
  <c r="V310" i="2"/>
  <c r="AB311" i="2" l="1"/>
  <c r="Z311" i="2" l="1"/>
  <c r="V311" i="2"/>
  <c r="Y311" i="2"/>
  <c r="T311" i="2"/>
  <c r="AB312" i="2" s="1"/>
  <c r="AD311" i="2"/>
  <c r="W311" i="2"/>
  <c r="U311" i="2"/>
  <c r="X311" i="2"/>
  <c r="Y312" i="2" l="1"/>
  <c r="U312" i="2"/>
  <c r="V312" i="2"/>
  <c r="X312" i="2"/>
  <c r="AD312" i="2"/>
  <c r="W312" i="2"/>
  <c r="Z312" i="2"/>
  <c r="T312" i="2"/>
  <c r="AB313" i="2" s="1"/>
  <c r="AD313" i="2" l="1"/>
  <c r="X313" i="2"/>
  <c r="T313" i="2"/>
  <c r="AB314" i="2" s="1"/>
  <c r="W313" i="2"/>
  <c r="Z313" i="2"/>
  <c r="U313" i="2"/>
  <c r="Y313" i="2"/>
  <c r="V313" i="2"/>
  <c r="W314" i="2" l="1"/>
  <c r="Y314" i="2"/>
  <c r="T314" i="2"/>
  <c r="AB315" i="2" s="1"/>
  <c r="AD314" i="2"/>
  <c r="V314" i="2"/>
  <c r="Z314" i="2"/>
  <c r="U314" i="2"/>
  <c r="X314" i="2"/>
  <c r="Z315" i="2" l="1"/>
  <c r="V315" i="2"/>
  <c r="U315" i="2"/>
  <c r="X315" i="2"/>
  <c r="AD315" i="2"/>
  <c r="W315" i="2"/>
  <c r="Y315" i="2"/>
  <c r="T315" i="2"/>
  <c r="AB316" i="2" s="1"/>
  <c r="Y316" i="2" l="1"/>
  <c r="U316" i="2"/>
  <c r="AD316" i="2"/>
  <c r="W316" i="2"/>
  <c r="Z316" i="2"/>
  <c r="T316" i="2"/>
  <c r="X316" i="2"/>
  <c r="V316" i="2"/>
  <c r="AB317" i="2" l="1"/>
  <c r="AD317" i="2" l="1"/>
  <c r="X317" i="2"/>
  <c r="T317" i="2"/>
  <c r="AB318" i="2" s="1"/>
  <c r="Y317" i="2"/>
  <c r="V317" i="2"/>
  <c r="Z317" i="2"/>
  <c r="U317" i="2"/>
  <c r="W317" i="2"/>
  <c r="W318" i="2" l="1"/>
  <c r="Z318" i="2"/>
  <c r="U318" i="2"/>
  <c r="X318" i="2"/>
  <c r="AD318" i="2"/>
  <c r="V318" i="2"/>
  <c r="Y318" i="2"/>
  <c r="T318" i="2"/>
  <c r="AB319" i="2" s="1"/>
  <c r="Z319" i="2" l="1"/>
  <c r="V319" i="2"/>
  <c r="AD319" i="2"/>
  <c r="W319" i="2"/>
  <c r="Y319" i="2"/>
  <c r="T319" i="2"/>
  <c r="X319" i="2"/>
  <c r="U319" i="2"/>
  <c r="AB320" i="2" l="1"/>
  <c r="Y320" i="2" l="1"/>
  <c r="U320" i="2"/>
  <c r="X320" i="2"/>
  <c r="V320" i="2"/>
  <c r="Z320" i="2"/>
  <c r="T320" i="2"/>
  <c r="AB321" i="2" s="1"/>
  <c r="AD320" i="2"/>
  <c r="W320" i="2"/>
  <c r="AD321" i="2" l="1"/>
  <c r="X321" i="2"/>
  <c r="T321" i="2"/>
  <c r="AB322" i="2" s="1"/>
  <c r="Z321" i="2"/>
  <c r="U321" i="2"/>
  <c r="W321" i="2"/>
  <c r="V321" i="2"/>
  <c r="Y321" i="2"/>
  <c r="W322" i="2" l="1"/>
  <c r="AD322" i="2"/>
  <c r="V322" i="2"/>
  <c r="Y322" i="2"/>
  <c r="T322" i="2"/>
  <c r="AB323" i="2" s="1"/>
  <c r="X322" i="2"/>
  <c r="Z322" i="2"/>
  <c r="U322" i="2"/>
  <c r="Z323" i="2" l="1"/>
  <c r="V323" i="2"/>
  <c r="X323" i="2"/>
  <c r="U323" i="2"/>
  <c r="Y323" i="2"/>
  <c r="T323" i="2"/>
  <c r="W323" i="2"/>
  <c r="AD323" i="2"/>
  <c r="AB324" i="2" l="1"/>
  <c r="Y324" i="2" l="1"/>
  <c r="U324" i="2"/>
  <c r="Z324" i="2"/>
  <c r="T324" i="2"/>
  <c r="AB325" i="2" s="1"/>
  <c r="AD324" i="2"/>
  <c r="W324" i="2"/>
  <c r="V324" i="2"/>
  <c r="X324" i="2"/>
  <c r="AD325" i="2" l="1"/>
  <c r="X325" i="2"/>
  <c r="T325" i="2"/>
  <c r="AB326" i="2" s="1"/>
  <c r="V325" i="2"/>
  <c r="Y325" i="2"/>
  <c r="W325" i="2"/>
  <c r="Z325" i="2"/>
  <c r="U325" i="2"/>
  <c r="W326" i="2" l="1"/>
  <c r="X326" i="2"/>
  <c r="Z326" i="2"/>
  <c r="U326" i="2"/>
  <c r="Y326" i="2"/>
  <c r="T326" i="2"/>
  <c r="AB327" i="2" s="1"/>
  <c r="AD326" i="2"/>
  <c r="V326" i="2"/>
  <c r="Z327" i="2" l="1"/>
  <c r="V327" i="2"/>
  <c r="Y327" i="2"/>
  <c r="T327" i="2"/>
  <c r="AB328" i="2" s="1"/>
  <c r="AD327" i="2"/>
  <c r="W327" i="2"/>
  <c r="U327" i="2"/>
  <c r="X327" i="2"/>
  <c r="Y328" i="2" l="1"/>
  <c r="U328" i="2"/>
  <c r="V328" i="2"/>
  <c r="X328" i="2"/>
  <c r="AD328" i="2"/>
  <c r="W328" i="2"/>
  <c r="T328" i="2"/>
  <c r="AB329" i="2" s="1"/>
  <c r="Z328" i="2"/>
  <c r="AD329" i="2" l="1"/>
  <c r="X329" i="2"/>
  <c r="T329" i="2"/>
  <c r="AB330" i="2" s="1"/>
  <c r="W329" i="2"/>
  <c r="Z329" i="2"/>
  <c r="U329" i="2"/>
  <c r="Y329" i="2"/>
  <c r="V329" i="2"/>
  <c r="W330" i="2" l="1"/>
  <c r="Y330" i="2"/>
  <c r="T330" i="2"/>
  <c r="AB331" i="2" s="1"/>
  <c r="AD330" i="2"/>
  <c r="V330" i="2"/>
  <c r="Z330" i="2"/>
  <c r="U330" i="2"/>
  <c r="X330" i="2"/>
  <c r="Z331" i="2" l="1"/>
  <c r="V331" i="2"/>
  <c r="U331" i="2"/>
  <c r="X331" i="2"/>
  <c r="AD331" i="2"/>
  <c r="W331" i="2"/>
  <c r="Y331" i="2"/>
  <c r="T331" i="2"/>
  <c r="AB332" i="2" s="1"/>
  <c r="Y332" i="2" l="1"/>
  <c r="U332" i="2"/>
  <c r="AD332" i="2"/>
  <c r="W332" i="2"/>
  <c r="Z332" i="2"/>
  <c r="T332" i="2"/>
  <c r="AB333" i="2" s="1"/>
  <c r="X332" i="2"/>
  <c r="V332" i="2"/>
  <c r="AD333" i="2" l="1"/>
  <c r="X333" i="2"/>
  <c r="T333" i="2"/>
  <c r="AB334" i="2" s="1"/>
  <c r="Y333" i="2"/>
  <c r="V333" i="2"/>
  <c r="Z333" i="2"/>
  <c r="U333" i="2"/>
  <c r="W333" i="2"/>
  <c r="W334" i="2" l="1"/>
  <c r="Z334" i="2"/>
  <c r="U334" i="2"/>
  <c r="X334" i="2"/>
  <c r="AD334" i="2"/>
  <c r="V334" i="2"/>
  <c r="Y334" i="2"/>
  <c r="T334" i="2"/>
  <c r="AB335" i="2" s="1"/>
  <c r="Z335" i="2" l="1"/>
  <c r="V335" i="2"/>
  <c r="AD335" i="2"/>
  <c r="W335" i="2"/>
  <c r="Y335" i="2"/>
  <c r="T335" i="2"/>
  <c r="AB336" i="2" s="1"/>
  <c r="X335" i="2"/>
  <c r="U335" i="2"/>
  <c r="Y336" i="2" l="1"/>
  <c r="U336" i="2"/>
  <c r="X336" i="2"/>
  <c r="V336" i="2"/>
  <c r="Z336" i="2"/>
  <c r="T336" i="2"/>
  <c r="AB337" i="2" s="1"/>
  <c r="AD336" i="2"/>
  <c r="W336" i="2"/>
  <c r="AD337" i="2" l="1"/>
  <c r="X337" i="2"/>
  <c r="T337" i="2"/>
  <c r="AB338" i="2" s="1"/>
  <c r="Z337" i="2"/>
  <c r="U337" i="2"/>
  <c r="W337" i="2"/>
  <c r="V337" i="2"/>
  <c r="Y337" i="2"/>
  <c r="W338" i="2" l="1"/>
  <c r="AD338" i="2"/>
  <c r="V338" i="2"/>
  <c r="Y338" i="2"/>
  <c r="T338" i="2"/>
  <c r="AB339" i="2" s="1"/>
  <c r="X338" i="2"/>
  <c r="Z338" i="2"/>
  <c r="U338" i="2"/>
  <c r="Z339" i="2" l="1"/>
  <c r="V339" i="2"/>
  <c r="X339" i="2"/>
  <c r="U339" i="2"/>
  <c r="Y339" i="2"/>
  <c r="T339" i="2"/>
  <c r="AB340" i="2" s="1"/>
  <c r="AD339" i="2"/>
  <c r="W339" i="2"/>
  <c r="Y340" i="2" l="1"/>
  <c r="U340" i="2"/>
  <c r="Z340" i="2"/>
  <c r="T340" i="2"/>
  <c r="AB341" i="2" s="1"/>
  <c r="AD340" i="2"/>
  <c r="W340" i="2"/>
  <c r="V340" i="2"/>
  <c r="X340" i="2"/>
  <c r="AD341" i="2" l="1"/>
  <c r="X341" i="2"/>
  <c r="T341" i="2"/>
  <c r="AB342" i="2" s="1"/>
  <c r="V341" i="2"/>
  <c r="Y341" i="2"/>
  <c r="W341" i="2"/>
  <c r="Z341" i="2"/>
  <c r="U341" i="2"/>
  <c r="W342" i="2" l="1"/>
  <c r="X342" i="2"/>
  <c r="Z342" i="2"/>
  <c r="U342" i="2"/>
  <c r="Y342" i="2"/>
  <c r="T342" i="2"/>
  <c r="V342" i="2"/>
  <c r="AD342" i="2"/>
  <c r="AB343" i="2" l="1"/>
  <c r="Z343" i="2" l="1"/>
  <c r="V343" i="2"/>
  <c r="Y343" i="2"/>
  <c r="T343" i="2"/>
  <c r="AB344" i="2" s="1"/>
  <c r="AD343" i="2"/>
  <c r="W343" i="2"/>
  <c r="U343" i="2"/>
  <c r="X343" i="2"/>
  <c r="Y344" i="2" l="1"/>
  <c r="U344" i="2"/>
  <c r="V344" i="2"/>
  <c r="X344" i="2"/>
  <c r="AD344" i="2"/>
  <c r="W344" i="2"/>
  <c r="Z344" i="2"/>
  <c r="T344" i="2"/>
  <c r="AB345" i="2" s="1"/>
  <c r="AD345" i="2" l="1"/>
  <c r="X345" i="2"/>
  <c r="T345" i="2"/>
  <c r="AB346" i="2" s="1"/>
  <c r="W345" i="2"/>
  <c r="Z345" i="2"/>
  <c r="U345" i="2"/>
  <c r="Y345" i="2"/>
  <c r="V345" i="2"/>
  <c r="W346" i="2" l="1"/>
  <c r="Y346" i="2"/>
  <c r="T346" i="2"/>
  <c r="AB347" i="2" s="1"/>
  <c r="AD346" i="2"/>
  <c r="V346" i="2"/>
  <c r="Z346" i="2"/>
  <c r="U346" i="2"/>
  <c r="X346" i="2"/>
  <c r="Z347" i="2" l="1"/>
  <c r="V347" i="2"/>
  <c r="U347" i="2"/>
  <c r="X347" i="2"/>
  <c r="AD347" i="2"/>
  <c r="W347" i="2"/>
  <c r="T347" i="2"/>
  <c r="AB348" i="2" s="1"/>
  <c r="Y347" i="2"/>
  <c r="Y348" i="2" l="1"/>
  <c r="U348" i="2"/>
  <c r="AD348" i="2"/>
  <c r="W348" i="2"/>
  <c r="Z348" i="2"/>
  <c r="T348" i="2"/>
  <c r="X348" i="2"/>
  <c r="V348" i="2"/>
  <c r="AB349" i="2" l="1"/>
  <c r="AD349" i="2" l="1"/>
  <c r="X349" i="2"/>
  <c r="T349" i="2"/>
  <c r="AB350" i="2" s="1"/>
  <c r="Y349" i="2"/>
  <c r="V349" i="2"/>
  <c r="Z349" i="2"/>
  <c r="U349" i="2"/>
  <c r="W349" i="2"/>
  <c r="W350" i="2" l="1"/>
  <c r="Z350" i="2"/>
  <c r="U350" i="2"/>
  <c r="X350" i="2"/>
  <c r="AD350" i="2"/>
  <c r="V350" i="2"/>
  <c r="Y350" i="2"/>
  <c r="T350" i="2"/>
  <c r="AB351" i="2" s="1"/>
  <c r="Z351" i="2" l="1"/>
  <c r="V351" i="2"/>
  <c r="AD351" i="2"/>
  <c r="W351" i="2"/>
  <c r="Y351" i="2"/>
  <c r="T351" i="2"/>
  <c r="AB352" i="2" s="1"/>
  <c r="X351" i="2"/>
  <c r="U351" i="2"/>
  <c r="Y352" i="2" l="1"/>
  <c r="U352" i="2"/>
  <c r="X352" i="2"/>
  <c r="V352" i="2"/>
  <c r="Z352" i="2"/>
  <c r="T352" i="2"/>
  <c r="AB353" i="2" s="1"/>
  <c r="AD352" i="2"/>
  <c r="W352" i="2"/>
  <c r="AD353" i="2" l="1"/>
  <c r="X353" i="2"/>
  <c r="T353" i="2"/>
  <c r="AB354" i="2" s="1"/>
  <c r="Z353" i="2"/>
  <c r="U353" i="2"/>
  <c r="W353" i="2"/>
  <c r="V353" i="2"/>
  <c r="Y353" i="2"/>
  <c r="W354" i="2" l="1"/>
  <c r="AD354" i="2"/>
  <c r="X354" i="2"/>
  <c r="V354" i="2"/>
  <c r="Z354" i="2"/>
  <c r="T354" i="2"/>
  <c r="AB355" i="2" s="1"/>
  <c r="Y354" i="2"/>
  <c r="U354" i="2"/>
  <c r="Z355" i="2" l="1"/>
  <c r="V355" i="2"/>
  <c r="AD355" i="2"/>
  <c r="W355" i="2"/>
  <c r="U355" i="2"/>
  <c r="Y355" i="2"/>
  <c r="X355" i="2"/>
  <c r="T355" i="2"/>
  <c r="AB356" i="2" s="1"/>
  <c r="Y356" i="2" l="1"/>
  <c r="U356" i="2"/>
  <c r="W356" i="2"/>
  <c r="Z356" i="2"/>
  <c r="V356" i="2"/>
  <c r="X356" i="2"/>
  <c r="AD356" i="2"/>
  <c r="T356" i="2"/>
  <c r="AB357" i="2" s="1"/>
  <c r="AD357" i="2" l="1"/>
  <c r="X357" i="2"/>
  <c r="T357" i="2"/>
  <c r="AB358" i="2" s="1"/>
  <c r="Z357" i="2"/>
  <c r="V357" i="2"/>
  <c r="Y357" i="2"/>
  <c r="U357" i="2"/>
  <c r="W357" i="2"/>
  <c r="W358" i="2" l="1"/>
  <c r="Y358" i="2"/>
  <c r="U358" i="2"/>
  <c r="AD358" i="2"/>
  <c r="X358" i="2"/>
  <c r="T358" i="2"/>
  <c r="AB359" i="2" s="1"/>
  <c r="V358" i="2"/>
  <c r="Z358" i="2"/>
  <c r="Z359" i="2" l="1"/>
  <c r="V359" i="2"/>
  <c r="AD359" i="2"/>
  <c r="X359" i="2"/>
  <c r="T359" i="2"/>
  <c r="W359" i="2"/>
  <c r="U359" i="2"/>
  <c r="Y359" i="2"/>
  <c r="AB360" i="2" l="1"/>
  <c r="Y360" i="2" l="1"/>
  <c r="U360" i="2"/>
  <c r="W360" i="2"/>
  <c r="Z360" i="2"/>
  <c r="V360" i="2"/>
  <c r="T360" i="2"/>
  <c r="AB361" i="2" s="1"/>
  <c r="AD360" i="2"/>
  <c r="X360" i="2"/>
  <c r="AD361" i="2" l="1"/>
  <c r="X361" i="2"/>
  <c r="T361" i="2"/>
  <c r="AB362" i="2" s="1"/>
  <c r="Z361" i="2"/>
  <c r="V361" i="2"/>
  <c r="Y361" i="2"/>
  <c r="U361" i="2"/>
  <c r="W361" i="2"/>
  <c r="W362" i="2" l="1"/>
  <c r="Y362" i="2"/>
  <c r="U362" i="2"/>
  <c r="AD362" i="2"/>
  <c r="X362" i="2"/>
  <c r="T362" i="2"/>
  <c r="AB363" i="2" s="1"/>
  <c r="Z362" i="2"/>
  <c r="V362" i="2"/>
  <c r="Z363" i="2" l="1"/>
  <c r="V363" i="2"/>
  <c r="AD363" i="2"/>
  <c r="X363" i="2"/>
  <c r="T363" i="2"/>
  <c r="W363" i="2"/>
  <c r="Y363" i="2"/>
  <c r="U363" i="2"/>
  <c r="AB364" i="2" l="1"/>
  <c r="Y364" i="2" l="1"/>
  <c r="U364" i="2"/>
  <c r="W364" i="2"/>
  <c r="Z364" i="2"/>
  <c r="V364" i="2"/>
  <c r="X364" i="2"/>
  <c r="T364" i="2"/>
  <c r="AD364" i="2"/>
  <c r="AB365" i="2" l="1"/>
  <c r="AD365" i="2" l="1"/>
  <c r="X365" i="2"/>
  <c r="T365" i="2"/>
  <c r="Z365" i="2"/>
  <c r="V365" i="2"/>
  <c r="Y365" i="2"/>
  <c r="U365" i="2"/>
  <c r="W365" i="2"/>
  <c r="AB366" i="2" l="1"/>
  <c r="W366" i="2" l="1"/>
  <c r="Y366" i="2"/>
  <c r="U366" i="2"/>
  <c r="AD366" i="2"/>
  <c r="X366" i="2"/>
  <c r="T366" i="2"/>
  <c r="V366" i="2"/>
  <c r="Z366" i="2"/>
  <c r="AB367" i="2" l="1"/>
  <c r="Z367" i="2" l="1"/>
  <c r="V367" i="2"/>
  <c r="AD367" i="2"/>
  <c r="X367" i="2"/>
  <c r="T367" i="2"/>
  <c r="W367" i="2"/>
  <c r="U367" i="2"/>
  <c r="Y367" i="2"/>
  <c r="AB368" i="2" l="1"/>
  <c r="Y368" i="2" l="1"/>
  <c r="U368" i="2"/>
  <c r="W368" i="2"/>
  <c r="Z368" i="2"/>
  <c r="V368" i="2"/>
  <c r="AD368" i="2"/>
  <c r="T368" i="2"/>
  <c r="AB369" i="2" s="1"/>
  <c r="X368" i="2"/>
  <c r="AD369" i="2" l="1"/>
  <c r="X369" i="2"/>
  <c r="T369" i="2"/>
  <c r="AB370" i="2" s="1"/>
  <c r="Z369" i="2"/>
  <c r="V369" i="2"/>
  <c r="Y369" i="2"/>
  <c r="U369" i="2"/>
  <c r="W369" i="2"/>
  <c r="W370" i="2" l="1"/>
  <c r="Y370" i="2"/>
  <c r="U370" i="2"/>
  <c r="AD370" i="2"/>
  <c r="X370" i="2"/>
  <c r="T370" i="2"/>
  <c r="Z370" i="2"/>
  <c r="V370" i="2"/>
  <c r="AB371" i="2" l="1"/>
  <c r="Z371" i="2" l="1"/>
  <c r="V371" i="2"/>
  <c r="AD371" i="2"/>
  <c r="X371" i="2"/>
  <c r="T371" i="2"/>
  <c r="W371" i="2"/>
  <c r="Y371" i="2"/>
  <c r="U371" i="2"/>
  <c r="AB372" i="2" l="1"/>
  <c r="Y372" i="2" l="1"/>
  <c r="U372" i="2"/>
  <c r="W372" i="2"/>
  <c r="Z372" i="2"/>
  <c r="V372" i="2"/>
  <c r="X372" i="2"/>
  <c r="AD372" i="2"/>
  <c r="T372" i="2"/>
  <c r="AB373" i="2" s="1"/>
  <c r="AD373" i="2" l="1"/>
  <c r="X373" i="2"/>
  <c r="T373" i="2"/>
  <c r="AB374" i="2" s="1"/>
  <c r="Z373" i="2"/>
  <c r="V373" i="2"/>
  <c r="Y373" i="2"/>
  <c r="U373" i="2"/>
  <c r="W373" i="2"/>
  <c r="W374" i="2" l="1"/>
  <c r="Y374" i="2"/>
  <c r="U374" i="2"/>
  <c r="AD374" i="2"/>
  <c r="X374" i="2"/>
  <c r="T374" i="2"/>
  <c r="V374" i="2"/>
  <c r="Z374" i="2"/>
  <c r="AB375" i="2" l="1"/>
  <c r="Z375" i="2" l="1"/>
  <c r="V375" i="2"/>
  <c r="AD375" i="2"/>
  <c r="X375" i="2"/>
  <c r="T375" i="2"/>
  <c r="W375" i="2"/>
  <c r="U375" i="2"/>
  <c r="Y375" i="2"/>
  <c r="AB376" i="2" l="1"/>
  <c r="Y376" i="2" l="1"/>
  <c r="U376" i="2"/>
  <c r="W376" i="2"/>
  <c r="Z376" i="2"/>
  <c r="V376" i="2"/>
  <c r="T376" i="2"/>
  <c r="AB377" i="2" s="1"/>
  <c r="AD376" i="2"/>
  <c r="X376" i="2"/>
  <c r="AD377" i="2" l="1"/>
  <c r="X377" i="2"/>
  <c r="T377" i="2"/>
  <c r="AB378" i="2" s="1"/>
  <c r="Z377" i="2"/>
  <c r="V377" i="2"/>
  <c r="Y377" i="2"/>
  <c r="U377" i="2"/>
  <c r="W377" i="2"/>
  <c r="W378" i="2" l="1"/>
  <c r="Y378" i="2"/>
  <c r="U378" i="2"/>
  <c r="AD378" i="2"/>
  <c r="X378" i="2"/>
  <c r="T378" i="2"/>
  <c r="AB379" i="2" s="1"/>
  <c r="Z378" i="2"/>
  <c r="V378" i="2"/>
  <c r="Z379" i="2" l="1"/>
  <c r="V379" i="2"/>
  <c r="AD379" i="2"/>
  <c r="X379" i="2"/>
  <c r="T379" i="2"/>
  <c r="AB380" i="2" s="1"/>
  <c r="W379" i="2"/>
  <c r="Y379" i="2"/>
  <c r="U379" i="2"/>
  <c r="Y380" i="2" l="1"/>
  <c r="U380" i="2"/>
  <c r="W380" i="2"/>
  <c r="Z380" i="2"/>
  <c r="V380" i="2"/>
  <c r="X380" i="2"/>
  <c r="T380" i="2"/>
  <c r="AB381" i="2" s="1"/>
  <c r="AD380" i="2"/>
  <c r="AD381" i="2" l="1"/>
  <c r="X381" i="2"/>
  <c r="T381" i="2"/>
  <c r="AB382" i="2" s="1"/>
  <c r="Z381" i="2"/>
  <c r="V381" i="2"/>
  <c r="Y381" i="2"/>
  <c r="U381" i="2"/>
  <c r="W381" i="2"/>
  <c r="W382" i="2" l="1"/>
  <c r="Y382" i="2"/>
  <c r="U382" i="2"/>
  <c r="AD382" i="2"/>
  <c r="X382" i="2"/>
  <c r="T382" i="2"/>
  <c r="V382" i="2"/>
  <c r="Z382" i="2"/>
  <c r="AB383" i="2" l="1"/>
  <c r="Z383" i="2" l="1"/>
  <c r="V383" i="2"/>
  <c r="AD383" i="2"/>
  <c r="X383" i="2"/>
  <c r="T383" i="2"/>
  <c r="AB384" i="2" s="1"/>
  <c r="W383" i="2"/>
  <c r="U383" i="2"/>
  <c r="Y383" i="2"/>
  <c r="Y384" i="2" l="1"/>
  <c r="U384" i="2"/>
  <c r="W384" i="2"/>
  <c r="Z384" i="2"/>
  <c r="V384" i="2"/>
  <c r="AD384" i="2"/>
  <c r="T384" i="2"/>
  <c r="AB385" i="2" s="1"/>
  <c r="X384" i="2"/>
  <c r="AD385" i="2" l="1"/>
  <c r="X385" i="2"/>
  <c r="T385" i="2"/>
  <c r="AB386" i="2" s="1"/>
  <c r="Z385" i="2"/>
  <c r="V385" i="2"/>
  <c r="Y385" i="2"/>
  <c r="U385" i="2"/>
  <c r="W385" i="2"/>
  <c r="W386" i="2" l="1"/>
  <c r="Y386" i="2"/>
  <c r="U386" i="2"/>
  <c r="AD386" i="2"/>
  <c r="X386" i="2"/>
  <c r="T386" i="2"/>
  <c r="Z386" i="2"/>
  <c r="V386" i="2"/>
  <c r="AB387" i="2" l="1"/>
  <c r="Z387" i="2" l="1"/>
  <c r="V387" i="2"/>
  <c r="AD387" i="2"/>
  <c r="X387" i="2"/>
  <c r="T387" i="2"/>
  <c r="W387" i="2"/>
  <c r="Y387" i="2"/>
  <c r="U387" i="2"/>
  <c r="AB388" i="2" l="1"/>
  <c r="Y388" i="2" l="1"/>
  <c r="U388" i="2"/>
  <c r="W388" i="2"/>
  <c r="Z388" i="2"/>
  <c r="V388" i="2"/>
  <c r="X388" i="2"/>
  <c r="AD388" i="2"/>
  <c r="T388" i="2"/>
  <c r="AB389" i="2" s="1"/>
  <c r="AD389" i="2" l="1"/>
  <c r="X389" i="2"/>
  <c r="T389" i="2"/>
  <c r="AB390" i="2" s="1"/>
  <c r="Z389" i="2"/>
  <c r="V389" i="2"/>
  <c r="Y389" i="2"/>
  <c r="U389" i="2"/>
  <c r="W389" i="2"/>
  <c r="W390" i="2" l="1"/>
  <c r="Y390" i="2"/>
  <c r="U390" i="2"/>
  <c r="AD390" i="2"/>
  <c r="X390" i="2"/>
  <c r="T390" i="2"/>
  <c r="AB391" i="2" s="1"/>
  <c r="V390" i="2"/>
  <c r="Z390" i="2"/>
  <c r="Z391" i="2" l="1"/>
  <c r="V391" i="2"/>
  <c r="AD391" i="2"/>
  <c r="X391" i="2"/>
  <c r="T391" i="2"/>
  <c r="AB392" i="2" s="1"/>
  <c r="W391" i="2"/>
  <c r="U391" i="2"/>
  <c r="Y391" i="2"/>
  <c r="Y392" i="2" l="1"/>
  <c r="U392" i="2"/>
  <c r="W392" i="2"/>
  <c r="Z392" i="2"/>
  <c r="V392" i="2"/>
  <c r="T392" i="2"/>
  <c r="AB393" i="2" s="1"/>
  <c r="AD392" i="2"/>
  <c r="X392" i="2"/>
  <c r="AD393" i="2" l="1"/>
  <c r="X393" i="2"/>
  <c r="T393" i="2"/>
  <c r="AB394" i="2" s="1"/>
  <c r="Z393" i="2"/>
  <c r="V393" i="2"/>
  <c r="Y393" i="2"/>
  <c r="U393" i="2"/>
  <c r="W393" i="2"/>
  <c r="W394" i="2" l="1"/>
  <c r="Y394" i="2"/>
  <c r="U394" i="2"/>
  <c r="AD394" i="2"/>
  <c r="X394" i="2"/>
  <c r="T394" i="2"/>
  <c r="Z394" i="2"/>
  <c r="V394" i="2"/>
  <c r="AB395" i="2" l="1"/>
  <c r="Z395" i="2" l="1"/>
  <c r="V395" i="2"/>
  <c r="AD395" i="2"/>
  <c r="X395" i="2"/>
  <c r="T395" i="2"/>
  <c r="W395" i="2"/>
  <c r="Y395" i="2"/>
  <c r="U395" i="2"/>
  <c r="AB396" i="2" l="1"/>
  <c r="Y396" i="2" l="1"/>
  <c r="U396" i="2"/>
  <c r="W396" i="2"/>
  <c r="Z396" i="2"/>
  <c r="V396" i="2"/>
  <c r="X396" i="2"/>
  <c r="T396" i="2"/>
  <c r="AB397" i="2" s="1"/>
  <c r="AD396" i="2"/>
  <c r="AD397" i="2" l="1"/>
  <c r="X397" i="2"/>
  <c r="T397" i="2"/>
  <c r="AB398" i="2" s="1"/>
  <c r="Z397" i="2"/>
  <c r="V397" i="2"/>
  <c r="Y397" i="2"/>
  <c r="U397" i="2"/>
  <c r="W397" i="2"/>
  <c r="W398" i="2" l="1"/>
  <c r="Y398" i="2"/>
  <c r="U398" i="2"/>
  <c r="AD398" i="2"/>
  <c r="X398" i="2"/>
  <c r="T398" i="2"/>
  <c r="AB399" i="2" s="1"/>
  <c r="V398" i="2"/>
  <c r="Z398" i="2"/>
  <c r="Z399" i="2" l="1"/>
  <c r="V399" i="2"/>
  <c r="AD399" i="2"/>
  <c r="X399" i="2"/>
  <c r="T399" i="2"/>
  <c r="AB400" i="2" s="1"/>
  <c r="W399" i="2"/>
  <c r="U399" i="2"/>
  <c r="Y399" i="2"/>
  <c r="Y400" i="2" l="1"/>
  <c r="U400" i="2"/>
  <c r="W400" i="2"/>
  <c r="Z400" i="2"/>
  <c r="V400" i="2"/>
  <c r="AD400" i="2"/>
  <c r="T400" i="2"/>
  <c r="AB401" i="2" s="1"/>
  <c r="X400" i="2"/>
  <c r="AD401" i="2" l="1"/>
  <c r="X401" i="2"/>
  <c r="T401" i="2"/>
  <c r="AB402" i="2" s="1"/>
  <c r="Z401" i="2"/>
  <c r="V401" i="2"/>
  <c r="Y401" i="2"/>
  <c r="U401" i="2"/>
  <c r="W401" i="2"/>
  <c r="W402" i="2" l="1"/>
  <c r="Y402" i="2"/>
  <c r="U402" i="2"/>
  <c r="AD402" i="2"/>
  <c r="X402" i="2"/>
  <c r="T402" i="2"/>
  <c r="Z402" i="2"/>
  <c r="V402" i="2"/>
  <c r="AB403" i="2" l="1"/>
  <c r="Z403" i="2" l="1"/>
  <c r="V403" i="2"/>
  <c r="AD403" i="2"/>
  <c r="X403" i="2"/>
  <c r="T403" i="2"/>
  <c r="AB404" i="2" s="1"/>
  <c r="W403" i="2"/>
  <c r="Y403" i="2"/>
  <c r="U403" i="2"/>
  <c r="Y404" i="2" l="1"/>
  <c r="U404" i="2"/>
  <c r="W404" i="2"/>
  <c r="Z404" i="2"/>
  <c r="V404" i="2"/>
  <c r="X404" i="2"/>
  <c r="AD404" i="2"/>
  <c r="T404" i="2"/>
  <c r="AB405" i="2" s="1"/>
  <c r="AD405" i="2" l="1"/>
  <c r="X405" i="2"/>
  <c r="T405" i="2"/>
  <c r="AB406" i="2" s="1"/>
  <c r="Z405" i="2"/>
  <c r="V405" i="2"/>
  <c r="Y405" i="2"/>
  <c r="U405" i="2"/>
  <c r="W405" i="2"/>
  <c r="W406" i="2" l="1"/>
  <c r="Y406" i="2"/>
  <c r="U406" i="2"/>
  <c r="AD406" i="2"/>
  <c r="X406" i="2"/>
  <c r="T406" i="2"/>
  <c r="V406" i="2"/>
  <c r="Z406" i="2"/>
  <c r="AB407" i="2" l="1"/>
  <c r="Z407" i="2" l="1"/>
  <c r="V407" i="2"/>
  <c r="AD407" i="2"/>
  <c r="X407" i="2"/>
  <c r="T407" i="2"/>
  <c r="AB408" i="2" s="1"/>
  <c r="W407" i="2"/>
  <c r="U407" i="2"/>
  <c r="Y407" i="2"/>
  <c r="Y408" i="2" l="1"/>
  <c r="U408" i="2"/>
  <c r="W408" i="2"/>
  <c r="Z408" i="2"/>
  <c r="V408" i="2"/>
  <c r="T408" i="2"/>
  <c r="AB409" i="2" s="1"/>
  <c r="AD408" i="2"/>
  <c r="X408" i="2"/>
  <c r="AD409" i="2" l="1"/>
  <c r="X409" i="2"/>
  <c r="T409" i="2"/>
  <c r="AB410" i="2" s="1"/>
  <c r="Z409" i="2"/>
  <c r="V409" i="2"/>
  <c r="Y409" i="2"/>
  <c r="U409" i="2"/>
  <c r="W409" i="2"/>
  <c r="W410" i="2" l="1"/>
  <c r="Y410" i="2"/>
  <c r="U410" i="2"/>
  <c r="AD410" i="2"/>
  <c r="X410" i="2"/>
  <c r="T410" i="2"/>
  <c r="AB411" i="2" s="1"/>
  <c r="Z410" i="2"/>
  <c r="V410" i="2"/>
  <c r="Z411" i="2" l="1"/>
  <c r="V411" i="2"/>
  <c r="AD411" i="2"/>
  <c r="X411" i="2"/>
  <c r="T411" i="2"/>
  <c r="AB412" i="2" s="1"/>
  <c r="W411" i="2"/>
  <c r="Y411" i="2"/>
  <c r="U411" i="2"/>
  <c r="Y412" i="2" l="1"/>
  <c r="U412" i="2"/>
  <c r="W412" i="2"/>
  <c r="Z412" i="2"/>
  <c r="V412" i="2"/>
  <c r="X412" i="2"/>
  <c r="T412" i="2"/>
  <c r="AB413" i="2" s="1"/>
  <c r="AD412" i="2"/>
  <c r="AD413" i="2" l="1"/>
  <c r="X413" i="2"/>
  <c r="T413" i="2"/>
  <c r="AB414" i="2" s="1"/>
  <c r="Z413" i="2"/>
  <c r="V413" i="2"/>
  <c r="Y413" i="2"/>
  <c r="U413" i="2"/>
  <c r="W413" i="2"/>
  <c r="W414" i="2" l="1"/>
  <c r="Y414" i="2"/>
  <c r="U414" i="2"/>
  <c r="AD414" i="2"/>
  <c r="X414" i="2"/>
  <c r="T414" i="2"/>
  <c r="V414" i="2"/>
  <c r="Z414" i="2"/>
  <c r="AB415" i="2" l="1"/>
  <c r="Z415" i="2" l="1"/>
  <c r="V415" i="2"/>
  <c r="AD415" i="2"/>
  <c r="X415" i="2"/>
  <c r="T415" i="2"/>
  <c r="AB416" i="2" s="1"/>
  <c r="W415" i="2"/>
  <c r="U415" i="2"/>
  <c r="Y415" i="2"/>
  <c r="Y416" i="2" l="1"/>
  <c r="U416" i="2"/>
  <c r="W416" i="2"/>
  <c r="Z416" i="2"/>
  <c r="V416" i="2"/>
  <c r="AD416" i="2"/>
  <c r="T416" i="2"/>
  <c r="AB417" i="2" s="1"/>
  <c r="X416" i="2"/>
  <c r="AD417" i="2" l="1"/>
  <c r="X417" i="2"/>
  <c r="T417" i="2"/>
  <c r="AB418" i="2" s="1"/>
  <c r="Z417" i="2"/>
  <c r="V417" i="2"/>
  <c r="Y417" i="2"/>
  <c r="U417" i="2"/>
  <c r="W417" i="2"/>
  <c r="W418" i="2" l="1"/>
  <c r="Y418" i="2"/>
  <c r="U418" i="2"/>
  <c r="AD418" i="2"/>
  <c r="X418" i="2"/>
  <c r="T418" i="2"/>
  <c r="AB419" i="2" s="1"/>
  <c r="Z418" i="2"/>
  <c r="V418" i="2"/>
  <c r="Z419" i="2" l="1"/>
  <c r="V419" i="2"/>
  <c r="AD419" i="2"/>
  <c r="X419" i="2"/>
  <c r="T419" i="2"/>
  <c r="AB420" i="2" s="1"/>
  <c r="W419" i="2"/>
  <c r="Y419" i="2"/>
  <c r="U419" i="2"/>
  <c r="Y420" i="2" l="1"/>
  <c r="U420" i="2"/>
  <c r="W420" i="2"/>
  <c r="Z420" i="2"/>
  <c r="V420" i="2"/>
  <c r="X420" i="2"/>
  <c r="AD420" i="2"/>
  <c r="T420" i="2"/>
  <c r="AB421" i="2" s="1"/>
  <c r="AD421" i="2" l="1"/>
  <c r="X421" i="2"/>
  <c r="T421" i="2"/>
  <c r="AB422" i="2" s="1"/>
  <c r="Z421" i="2"/>
  <c r="V421" i="2"/>
  <c r="Y421" i="2"/>
  <c r="U421" i="2"/>
  <c r="W421" i="2"/>
  <c r="W422" i="2" l="1"/>
  <c r="Y422" i="2"/>
  <c r="U422" i="2"/>
  <c r="AD422" i="2"/>
  <c r="X422" i="2"/>
  <c r="T422" i="2"/>
  <c r="V422" i="2"/>
  <c r="Z422" i="2"/>
  <c r="AB423" i="2" l="1"/>
  <c r="Z423" i="2" l="1"/>
  <c r="V423" i="2"/>
  <c r="AD423" i="2"/>
  <c r="X423" i="2"/>
  <c r="T423" i="2"/>
  <c r="AB424" i="2" s="1"/>
  <c r="W423" i="2"/>
  <c r="U423" i="2"/>
  <c r="Y423" i="2"/>
  <c r="Y424" i="2" l="1"/>
  <c r="U424" i="2"/>
  <c r="W424" i="2"/>
  <c r="Z424" i="2"/>
  <c r="V424" i="2"/>
  <c r="T424" i="2"/>
  <c r="AB425" i="2" s="1"/>
  <c r="AD424" i="2"/>
  <c r="X424" i="2"/>
  <c r="AD425" i="2" l="1"/>
  <c r="X425" i="2"/>
  <c r="T425" i="2"/>
  <c r="AB426" i="2" s="1"/>
  <c r="Z425" i="2"/>
  <c r="V425" i="2"/>
  <c r="Y425" i="2"/>
  <c r="U425" i="2"/>
  <c r="W425" i="2"/>
  <c r="W426" i="2" l="1"/>
  <c r="Y426" i="2"/>
  <c r="U426" i="2"/>
  <c r="AD426" i="2"/>
  <c r="X426" i="2"/>
  <c r="T426" i="2"/>
  <c r="AB427" i="2" s="1"/>
  <c r="Z426" i="2"/>
  <c r="V426" i="2"/>
  <c r="Z427" i="2" l="1"/>
  <c r="V427" i="2"/>
  <c r="AD427" i="2"/>
  <c r="X427" i="2"/>
  <c r="T427" i="2"/>
  <c r="AB428" i="2" s="1"/>
  <c r="W427" i="2"/>
  <c r="Y427" i="2"/>
  <c r="U427" i="2"/>
  <c r="Y428" i="2" l="1"/>
  <c r="U428" i="2"/>
  <c r="W428" i="2"/>
  <c r="Z428" i="2"/>
  <c r="V428" i="2"/>
  <c r="X428" i="2"/>
  <c r="T428" i="2"/>
  <c r="AB429" i="2" s="1"/>
  <c r="AD428" i="2"/>
  <c r="AD429" i="2" l="1"/>
  <c r="X429" i="2"/>
  <c r="T429" i="2"/>
  <c r="AB430" i="2" s="1"/>
  <c r="Z429" i="2"/>
  <c r="V429" i="2"/>
  <c r="Y429" i="2"/>
  <c r="U429" i="2"/>
  <c r="W429" i="2"/>
  <c r="W430" i="2" l="1"/>
  <c r="Y430" i="2"/>
  <c r="U430" i="2"/>
  <c r="AD430" i="2"/>
  <c r="X430" i="2"/>
  <c r="T430" i="2"/>
  <c r="AB431" i="2" s="1"/>
  <c r="V430" i="2"/>
  <c r="Z430" i="2"/>
  <c r="Z431" i="2" l="1"/>
  <c r="V431" i="2"/>
  <c r="AD431" i="2"/>
  <c r="X431" i="2"/>
  <c r="T431" i="2"/>
  <c r="AB432" i="2" s="1"/>
  <c r="W431" i="2"/>
  <c r="U431" i="2"/>
  <c r="Y431" i="2"/>
  <c r="Y432" i="2" l="1"/>
  <c r="U432" i="2"/>
  <c r="W432" i="2"/>
  <c r="Z432" i="2"/>
  <c r="V432" i="2"/>
  <c r="AD432" i="2"/>
  <c r="T432" i="2"/>
  <c r="AB433" i="2" s="1"/>
  <c r="X432" i="2"/>
  <c r="AD433" i="2" l="1"/>
  <c r="X433" i="2"/>
  <c r="T433" i="2"/>
  <c r="AB434" i="2" s="1"/>
  <c r="Z433" i="2"/>
  <c r="V433" i="2"/>
  <c r="Y433" i="2"/>
  <c r="U433" i="2"/>
  <c r="W433" i="2"/>
  <c r="W434" i="2" l="1"/>
  <c r="Y434" i="2"/>
  <c r="U434" i="2"/>
  <c r="AD434" i="2"/>
  <c r="X434" i="2"/>
  <c r="T434" i="2"/>
  <c r="AB435" i="2" s="1"/>
  <c r="Z434" i="2"/>
  <c r="V434" i="2"/>
  <c r="Z435" i="2" l="1"/>
  <c r="V435" i="2"/>
  <c r="AD435" i="2"/>
  <c r="X435" i="2"/>
  <c r="T435" i="2"/>
  <c r="AB436" i="2" s="1"/>
  <c r="W435" i="2"/>
  <c r="Y435" i="2"/>
  <c r="U435" i="2"/>
  <c r="Y436" i="2" l="1"/>
  <c r="U436" i="2"/>
  <c r="W436" i="2"/>
  <c r="Z436" i="2"/>
  <c r="V436" i="2"/>
  <c r="X436" i="2"/>
  <c r="AD436" i="2"/>
  <c r="T436" i="2"/>
  <c r="AB437" i="2" s="1"/>
  <c r="AD437" i="2" l="1"/>
  <c r="X437" i="2"/>
  <c r="T437" i="2"/>
  <c r="AB438" i="2" s="1"/>
  <c r="Z437" i="2"/>
  <c r="V437" i="2"/>
  <c r="Y437" i="2"/>
  <c r="U437" i="2"/>
  <c r="W437" i="2"/>
  <c r="W438" i="2" l="1"/>
  <c r="Y438" i="2"/>
  <c r="U438" i="2"/>
  <c r="AD438" i="2"/>
  <c r="X438" i="2"/>
  <c r="T438" i="2"/>
  <c r="AB439" i="2" s="1"/>
  <c r="V438" i="2"/>
  <c r="Z438" i="2"/>
  <c r="Z439" i="2" l="1"/>
  <c r="V439" i="2"/>
  <c r="AD439" i="2"/>
  <c r="X439" i="2"/>
  <c r="T439" i="2"/>
  <c r="AB440" i="2" s="1"/>
  <c r="W439" i="2"/>
  <c r="U439" i="2"/>
  <c r="Y439" i="2"/>
  <c r="Y440" i="2" l="1"/>
  <c r="U440" i="2"/>
  <c r="W440" i="2"/>
  <c r="Z440" i="2"/>
  <c r="V440" i="2"/>
  <c r="T440" i="2"/>
  <c r="AB441" i="2" s="1"/>
  <c r="AD440" i="2"/>
  <c r="X440" i="2"/>
  <c r="AD441" i="2" l="1"/>
  <c r="X441" i="2"/>
  <c r="T441" i="2"/>
  <c r="AB442" i="2" s="1"/>
  <c r="Z441" i="2"/>
  <c r="V441" i="2"/>
  <c r="Y441" i="2"/>
  <c r="U441" i="2"/>
  <c r="W441" i="2"/>
  <c r="W442" i="2" l="1"/>
  <c r="Y442" i="2"/>
  <c r="U442" i="2"/>
  <c r="AD442" i="2"/>
  <c r="X442" i="2"/>
  <c r="T442" i="2"/>
  <c r="AB443" i="2" s="1"/>
  <c r="Z442" i="2"/>
  <c r="V442" i="2"/>
  <c r="Z443" i="2" l="1"/>
  <c r="V443" i="2"/>
  <c r="AD443" i="2"/>
  <c r="X443" i="2"/>
  <c r="T443" i="2"/>
  <c r="AB444" i="2" s="1"/>
  <c r="W443" i="2"/>
  <c r="Y443" i="2"/>
  <c r="U443" i="2"/>
  <c r="Y444" i="2" l="1"/>
  <c r="U444" i="2"/>
  <c r="W444" i="2"/>
  <c r="Z444" i="2"/>
  <c r="V444" i="2"/>
  <c r="X444" i="2"/>
  <c r="T444" i="2"/>
  <c r="AB445" i="2" s="1"/>
  <c r="AD444" i="2"/>
  <c r="AD445" i="2" l="1"/>
  <c r="X445" i="2"/>
  <c r="T445" i="2"/>
  <c r="AB446" i="2" s="1"/>
  <c r="Z445" i="2"/>
  <c r="V445" i="2"/>
  <c r="Y445" i="2"/>
  <c r="U445" i="2"/>
  <c r="W445" i="2"/>
  <c r="W446" i="2" l="1"/>
  <c r="Y446" i="2"/>
  <c r="U446" i="2"/>
  <c r="AD446" i="2"/>
  <c r="X446" i="2"/>
  <c r="T446" i="2"/>
  <c r="AB447" i="2" s="1"/>
  <c r="V446" i="2"/>
  <c r="Z446" i="2"/>
  <c r="Z447" i="2" l="1"/>
  <c r="V447" i="2"/>
  <c r="AD447" i="2"/>
  <c r="X447" i="2"/>
  <c r="T447" i="2"/>
  <c r="AB448" i="2" s="1"/>
  <c r="W447" i="2"/>
  <c r="U447" i="2"/>
  <c r="Y447" i="2"/>
  <c r="Y448" i="2" l="1"/>
  <c r="U448" i="2"/>
  <c r="W448" i="2"/>
  <c r="Z448" i="2"/>
  <c r="V448" i="2"/>
  <c r="AD448" i="2"/>
  <c r="T448" i="2"/>
  <c r="AB449" i="2" s="1"/>
  <c r="X448" i="2"/>
  <c r="AD449" i="2" l="1"/>
  <c r="X449" i="2"/>
  <c r="T449" i="2"/>
  <c r="AB450" i="2" s="1"/>
  <c r="Z449" i="2"/>
  <c r="V449" i="2"/>
  <c r="Y449" i="2"/>
  <c r="U449" i="2"/>
  <c r="W449" i="2"/>
  <c r="W450" i="2" l="1"/>
  <c r="Y450" i="2"/>
  <c r="U450" i="2"/>
  <c r="AD450" i="2"/>
  <c r="X450" i="2"/>
  <c r="T450" i="2"/>
  <c r="Z450" i="2"/>
  <c r="V450" i="2"/>
  <c r="AB451" i="2" l="1"/>
  <c r="Z451" i="2" l="1"/>
  <c r="V451" i="2"/>
  <c r="AD451" i="2"/>
  <c r="X451" i="2"/>
  <c r="T451" i="2"/>
  <c r="W451" i="2"/>
  <c r="Y451" i="2"/>
  <c r="U451" i="2"/>
  <c r="AB452" i="2" l="1"/>
  <c r="Y452" i="2" l="1"/>
  <c r="U452" i="2"/>
  <c r="W452" i="2"/>
  <c r="Z452" i="2"/>
  <c r="V452" i="2"/>
  <c r="X452" i="2"/>
  <c r="AD452" i="2"/>
  <c r="T452" i="2"/>
  <c r="AB453" i="2" s="1"/>
  <c r="AD453" i="2" l="1"/>
  <c r="X453" i="2"/>
  <c r="T453" i="2"/>
  <c r="AB454" i="2" s="1"/>
  <c r="Z453" i="2"/>
  <c r="V453" i="2"/>
  <c r="Y453" i="2"/>
  <c r="U453" i="2"/>
  <c r="W453" i="2"/>
  <c r="W454" i="2" l="1"/>
  <c r="Y454" i="2"/>
  <c r="U454" i="2"/>
  <c r="AD454" i="2"/>
  <c r="X454" i="2"/>
  <c r="T454" i="2"/>
  <c r="V454" i="2"/>
  <c r="Z454" i="2"/>
  <c r="AB455" i="2" l="1"/>
  <c r="Z455" i="2" l="1"/>
  <c r="V455" i="2"/>
  <c r="AD455" i="2"/>
  <c r="X455" i="2"/>
  <c r="T455" i="2"/>
  <c r="W455" i="2"/>
  <c r="U455" i="2"/>
  <c r="Y455" i="2"/>
  <c r="AB456" i="2" l="1"/>
  <c r="Y456" i="2" l="1"/>
  <c r="U456" i="2"/>
  <c r="W456" i="2"/>
  <c r="Z456" i="2"/>
  <c r="V456" i="2"/>
  <c r="T456" i="2"/>
  <c r="AB457" i="2" s="1"/>
  <c r="AD456" i="2"/>
  <c r="X456" i="2"/>
  <c r="AD457" i="2" l="1"/>
  <c r="X457" i="2"/>
  <c r="T457" i="2"/>
  <c r="AB458" i="2" s="1"/>
  <c r="Z457" i="2"/>
  <c r="V457" i="2"/>
  <c r="Y457" i="2"/>
  <c r="U457" i="2"/>
  <c r="W457" i="2"/>
  <c r="W458" i="2" l="1"/>
  <c r="Y458" i="2"/>
  <c r="U458" i="2"/>
  <c r="AD458" i="2"/>
  <c r="X458" i="2"/>
  <c r="T458" i="2"/>
  <c r="AB459" i="2" s="1"/>
  <c r="Z458" i="2"/>
  <c r="V458" i="2"/>
  <c r="Z459" i="2" l="1"/>
  <c r="V459" i="2"/>
  <c r="AD459" i="2"/>
  <c r="X459" i="2"/>
  <c r="T459" i="2"/>
  <c r="AB460" i="2" s="1"/>
  <c r="W459" i="2"/>
  <c r="Y459" i="2"/>
  <c r="U459" i="2"/>
  <c r="Y460" i="2" l="1"/>
  <c r="U460" i="2"/>
  <c r="W460" i="2"/>
  <c r="Z460" i="2"/>
  <c r="V460" i="2"/>
  <c r="X460" i="2"/>
  <c r="T460" i="2"/>
  <c r="AB461" i="2" s="1"/>
  <c r="AD460" i="2"/>
  <c r="AD461" i="2" l="1"/>
  <c r="X461" i="2"/>
  <c r="T461" i="2"/>
  <c r="AB462" i="2" s="1"/>
  <c r="Z461" i="2"/>
  <c r="V461" i="2"/>
  <c r="Y461" i="2"/>
  <c r="U461" i="2"/>
  <c r="W461" i="2"/>
  <c r="W462" i="2" l="1"/>
  <c r="Y462" i="2"/>
  <c r="U462" i="2"/>
  <c r="AD462" i="2"/>
  <c r="X462" i="2"/>
  <c r="T462" i="2"/>
  <c r="AB463" i="2" s="1"/>
  <c r="V462" i="2"/>
  <c r="Z462" i="2"/>
  <c r="Z463" i="2" l="1"/>
  <c r="V463" i="2"/>
  <c r="AD463" i="2"/>
  <c r="X463" i="2"/>
  <c r="T463" i="2"/>
  <c r="AB464" i="2" s="1"/>
  <c r="W463" i="2"/>
  <c r="U463" i="2"/>
  <c r="Y463" i="2"/>
  <c r="Y464" i="2" l="1"/>
  <c r="U464" i="2"/>
  <c r="W464" i="2"/>
  <c r="Z464" i="2"/>
  <c r="V464" i="2"/>
  <c r="AD464" i="2"/>
  <c r="T464" i="2"/>
  <c r="AB465" i="2" s="1"/>
  <c r="X464" i="2"/>
  <c r="AD465" i="2" l="1"/>
  <c r="X465" i="2"/>
  <c r="T465" i="2"/>
  <c r="AB466" i="2" s="1"/>
  <c r="Z465" i="2"/>
  <c r="V465" i="2"/>
  <c r="Y465" i="2"/>
  <c r="U465" i="2"/>
  <c r="W465" i="2"/>
  <c r="W466" i="2" l="1"/>
  <c r="Y466" i="2"/>
  <c r="U466" i="2"/>
  <c r="AD466" i="2"/>
  <c r="X466" i="2"/>
  <c r="T466" i="2"/>
  <c r="Z466" i="2"/>
  <c r="V466" i="2"/>
  <c r="AB467" i="2" l="1"/>
  <c r="Z467" i="2" l="1"/>
  <c r="V467" i="2"/>
  <c r="AD467" i="2"/>
  <c r="X467" i="2"/>
  <c r="T467" i="2"/>
  <c r="W467" i="2"/>
  <c r="Y467" i="2"/>
  <c r="U467" i="2"/>
  <c r="AB468" i="2" l="1"/>
  <c r="Y468" i="2" l="1"/>
  <c r="U468" i="2"/>
  <c r="W468" i="2"/>
  <c r="Z468" i="2"/>
  <c r="V468" i="2"/>
  <c r="X468" i="2"/>
  <c r="AD468" i="2"/>
  <c r="T468" i="2"/>
  <c r="AB469" i="2" s="1"/>
  <c r="AD469" i="2" l="1"/>
  <c r="X469" i="2"/>
  <c r="T469" i="2"/>
  <c r="AB470" i="2" s="1"/>
  <c r="Z469" i="2"/>
  <c r="V469" i="2"/>
  <c r="Y469" i="2"/>
  <c r="U469" i="2"/>
  <c r="W469" i="2"/>
  <c r="W470" i="2" l="1"/>
  <c r="Y470" i="2"/>
  <c r="U470" i="2"/>
  <c r="AD470" i="2"/>
  <c r="X470" i="2"/>
  <c r="T470" i="2"/>
  <c r="V470" i="2"/>
  <c r="Z470" i="2"/>
  <c r="AB471" i="2" l="1"/>
  <c r="Z471" i="2" l="1"/>
  <c r="V471" i="2"/>
  <c r="AD471" i="2"/>
  <c r="X471" i="2"/>
  <c r="T471" i="2"/>
  <c r="W471" i="2"/>
  <c r="U471" i="2"/>
  <c r="Y471" i="2"/>
  <c r="AB472" i="2" l="1"/>
  <c r="Y472" i="2" l="1"/>
  <c r="U472" i="2"/>
  <c r="W472" i="2"/>
  <c r="Z472" i="2"/>
  <c r="V472" i="2"/>
  <c r="T472" i="2"/>
  <c r="AB473" i="2" s="1"/>
  <c r="AD472" i="2"/>
  <c r="X472" i="2"/>
  <c r="AD473" i="2" l="1"/>
  <c r="X473" i="2"/>
  <c r="T473" i="2"/>
  <c r="AB474" i="2" s="1"/>
  <c r="Z473" i="2"/>
  <c r="V473" i="2"/>
  <c r="Y473" i="2"/>
  <c r="U473" i="2"/>
  <c r="W473" i="2"/>
  <c r="W474" i="2" l="1"/>
  <c r="Y474" i="2"/>
  <c r="U474" i="2"/>
  <c r="AD474" i="2"/>
  <c r="X474" i="2"/>
  <c r="T474" i="2"/>
  <c r="AB475" i="2" s="1"/>
  <c r="Z474" i="2"/>
  <c r="V474" i="2"/>
  <c r="Z475" i="2" l="1"/>
  <c r="V475" i="2"/>
  <c r="AD475" i="2"/>
  <c r="X475" i="2"/>
  <c r="T475" i="2"/>
  <c r="AB476" i="2" s="1"/>
  <c r="W475" i="2"/>
  <c r="Y475" i="2"/>
  <c r="U475" i="2"/>
  <c r="Y476" i="2" l="1"/>
  <c r="U476" i="2"/>
  <c r="W476" i="2"/>
  <c r="Z476" i="2"/>
  <c r="V476" i="2"/>
  <c r="X476" i="2"/>
  <c r="T476" i="2"/>
  <c r="AB477" i="2" s="1"/>
  <c r="AD476" i="2"/>
  <c r="AD477" i="2" l="1"/>
  <c r="X477" i="2"/>
  <c r="T477" i="2"/>
  <c r="AB478" i="2" s="1"/>
  <c r="Z477" i="2"/>
  <c r="V477" i="2"/>
  <c r="Y477" i="2"/>
  <c r="U477" i="2"/>
  <c r="W477" i="2"/>
  <c r="W478" i="2" l="1"/>
  <c r="Y478" i="2"/>
  <c r="U478" i="2"/>
  <c r="AD478" i="2"/>
  <c r="X478" i="2"/>
  <c r="T478" i="2"/>
  <c r="AB479" i="2" s="1"/>
  <c r="V478" i="2"/>
  <c r="Z478" i="2"/>
  <c r="Z479" i="2" l="1"/>
  <c r="V479" i="2"/>
  <c r="AD479" i="2"/>
  <c r="X479" i="2"/>
  <c r="T479" i="2"/>
  <c r="AB480" i="2" s="1"/>
  <c r="W479" i="2"/>
  <c r="U479" i="2"/>
  <c r="Y479" i="2"/>
  <c r="Y480" i="2" l="1"/>
  <c r="U480" i="2"/>
  <c r="W480" i="2"/>
  <c r="Z480" i="2"/>
  <c r="V480" i="2"/>
  <c r="AD480" i="2"/>
  <c r="T480" i="2"/>
  <c r="AB481" i="2" s="1"/>
  <c r="X480" i="2"/>
  <c r="AD481" i="2" l="1"/>
  <c r="X481" i="2"/>
  <c r="T481" i="2"/>
  <c r="AB482" i="2" s="1"/>
  <c r="Z481" i="2"/>
  <c r="V481" i="2"/>
  <c r="Y481" i="2"/>
  <c r="U481" i="2"/>
  <c r="W481" i="2"/>
  <c r="W482" i="2" l="1"/>
  <c r="Y482" i="2"/>
  <c r="U482" i="2"/>
  <c r="AD482" i="2"/>
  <c r="X482" i="2"/>
  <c r="T482" i="2"/>
  <c r="Z482" i="2"/>
  <c r="V482" i="2"/>
  <c r="AB483" i="2" l="1"/>
  <c r="Z483" i="2" l="1"/>
  <c r="V483" i="2"/>
  <c r="AD483" i="2"/>
  <c r="X483" i="2"/>
  <c r="T483" i="2"/>
  <c r="AB484" i="2" s="1"/>
  <c r="W483" i="2"/>
  <c r="Y483" i="2"/>
  <c r="U483" i="2"/>
  <c r="Y484" i="2" l="1"/>
  <c r="U484" i="2"/>
  <c r="W484" i="2"/>
  <c r="Z484" i="2"/>
  <c r="V484" i="2"/>
  <c r="X484" i="2"/>
  <c r="AD484" i="2"/>
  <c r="T484" i="2"/>
  <c r="AB485" i="2" s="1"/>
  <c r="AD485" i="2" l="1"/>
  <c r="X485" i="2"/>
  <c r="T485" i="2"/>
  <c r="AB486" i="2" s="1"/>
  <c r="Z485" i="2"/>
  <c r="V485" i="2"/>
  <c r="Y485" i="2"/>
  <c r="U485" i="2"/>
  <c r="W485" i="2"/>
  <c r="W486" i="2" l="1"/>
  <c r="Y486" i="2"/>
  <c r="U486" i="2"/>
  <c r="AD486" i="2"/>
  <c r="X486" i="2"/>
  <c r="T486" i="2"/>
  <c r="V486" i="2"/>
  <c r="Z486" i="2"/>
  <c r="AB487" i="2" l="1"/>
  <c r="Z487" i="2" l="1"/>
  <c r="V487" i="2"/>
  <c r="AD487" i="2"/>
  <c r="X487" i="2"/>
  <c r="T487" i="2"/>
  <c r="W487" i="2"/>
  <c r="U487" i="2"/>
  <c r="Y487" i="2"/>
  <c r="AB488" i="2" l="1"/>
  <c r="Y488" i="2" l="1"/>
  <c r="U488" i="2"/>
  <c r="W488" i="2"/>
  <c r="Z488" i="2"/>
  <c r="V488" i="2"/>
  <c r="T488" i="2"/>
  <c r="AB489" i="2" s="1"/>
  <c r="AD488" i="2"/>
  <c r="X488" i="2"/>
  <c r="AD489" i="2" l="1"/>
  <c r="X489" i="2"/>
  <c r="T489" i="2"/>
  <c r="AB490" i="2" s="1"/>
  <c r="Z489" i="2"/>
  <c r="V489" i="2"/>
  <c r="Y489" i="2"/>
  <c r="U489" i="2"/>
  <c r="W489" i="2"/>
  <c r="W490" i="2" l="1"/>
  <c r="Y490" i="2"/>
  <c r="U490" i="2"/>
  <c r="AD490" i="2"/>
  <c r="X490" i="2"/>
  <c r="T490" i="2"/>
  <c r="Z490" i="2"/>
  <c r="V490" i="2"/>
  <c r="AB491" i="2" l="1"/>
  <c r="Z491" i="2" l="1"/>
  <c r="V491" i="2"/>
  <c r="AD491" i="2"/>
  <c r="X491" i="2"/>
  <c r="T491" i="2"/>
  <c r="W491" i="2"/>
  <c r="Y491" i="2"/>
  <c r="U491" i="2"/>
  <c r="AB492" i="2" l="1"/>
  <c r="Y492" i="2" l="1"/>
  <c r="U492" i="2"/>
  <c r="W492" i="2"/>
  <c r="Z492" i="2"/>
  <c r="V492" i="2"/>
  <c r="X492" i="2"/>
  <c r="T492" i="2"/>
  <c r="AB493" i="2" s="1"/>
  <c r="AD492" i="2"/>
  <c r="AD493" i="2" l="1"/>
  <c r="X493" i="2"/>
  <c r="T493" i="2"/>
  <c r="AB494" i="2" s="1"/>
  <c r="Z493" i="2"/>
  <c r="V493" i="2"/>
  <c r="Y493" i="2"/>
  <c r="U493" i="2"/>
  <c r="W493" i="2"/>
  <c r="W494" i="2" l="1"/>
  <c r="Y494" i="2"/>
  <c r="U494" i="2"/>
  <c r="AD494" i="2"/>
  <c r="X494" i="2"/>
  <c r="T494" i="2"/>
  <c r="AB495" i="2" s="1"/>
  <c r="V494" i="2"/>
  <c r="Z494" i="2"/>
  <c r="Z495" i="2" l="1"/>
  <c r="V495" i="2"/>
  <c r="AD495" i="2"/>
  <c r="X495" i="2"/>
  <c r="T495" i="2"/>
  <c r="AB496" i="2" s="1"/>
  <c r="W495" i="2"/>
  <c r="U495" i="2"/>
  <c r="Y495" i="2"/>
  <c r="Y496" i="2" l="1"/>
  <c r="U496" i="2"/>
  <c r="W496" i="2"/>
  <c r="Z496" i="2"/>
  <c r="V496" i="2"/>
  <c r="AD496" i="2"/>
  <c r="T496" i="2"/>
  <c r="AB497" i="2" s="1"/>
  <c r="X496" i="2"/>
  <c r="AD497" i="2" l="1"/>
  <c r="X497" i="2"/>
  <c r="T497" i="2"/>
  <c r="AB498" i="2" s="1"/>
  <c r="Z497" i="2"/>
  <c r="V497" i="2"/>
  <c r="Y497" i="2"/>
  <c r="U497" i="2"/>
  <c r="W497" i="2"/>
  <c r="W498" i="2" l="1"/>
  <c r="Y498" i="2"/>
  <c r="U498" i="2"/>
  <c r="AD498" i="2"/>
  <c r="X498" i="2"/>
  <c r="T498" i="2"/>
  <c r="Z498" i="2"/>
  <c r="V498" i="2"/>
  <c r="AB499" i="2" l="1"/>
  <c r="Z499" i="2" l="1"/>
  <c r="V499" i="2"/>
  <c r="AD499" i="2"/>
  <c r="X499" i="2"/>
  <c r="T499" i="2"/>
  <c r="AB500" i="2" s="1"/>
  <c r="W499" i="2"/>
  <c r="Y499" i="2"/>
  <c r="U499" i="2"/>
  <c r="Y500" i="2" l="1"/>
  <c r="U500" i="2"/>
  <c r="W500" i="2"/>
  <c r="Z500" i="2"/>
  <c r="V500" i="2"/>
  <c r="X500" i="2"/>
  <c r="AD500" i="2"/>
  <c r="T500" i="2"/>
  <c r="AB501" i="2" s="1"/>
  <c r="AD501" i="2" l="1"/>
  <c r="X501" i="2"/>
  <c r="T501" i="2"/>
  <c r="AB502" i="2" s="1"/>
  <c r="Z501" i="2"/>
  <c r="V501" i="2"/>
  <c r="Y501" i="2"/>
  <c r="U501" i="2"/>
  <c r="W501" i="2"/>
  <c r="W502" i="2" l="1"/>
  <c r="Y502" i="2"/>
  <c r="U502" i="2"/>
  <c r="AD502" i="2"/>
  <c r="X502" i="2"/>
  <c r="T502" i="2"/>
  <c r="AB503" i="2" s="1"/>
  <c r="V502" i="2"/>
  <c r="Z502" i="2"/>
  <c r="Z503" i="2" l="1"/>
  <c r="V503" i="2"/>
  <c r="AD503" i="2"/>
  <c r="X503" i="2"/>
  <c r="T503" i="2"/>
  <c r="AB504" i="2" s="1"/>
  <c r="W503" i="2"/>
  <c r="U503" i="2"/>
  <c r="Y503" i="2"/>
  <c r="Y504" i="2" l="1"/>
  <c r="U504" i="2"/>
  <c r="W504" i="2"/>
  <c r="Z504" i="2"/>
  <c r="V504" i="2"/>
  <c r="T504" i="2"/>
  <c r="AB505" i="2" s="1"/>
  <c r="AD504" i="2"/>
  <c r="X504" i="2"/>
  <c r="AD505" i="2" l="1"/>
  <c r="X505" i="2"/>
  <c r="T505" i="2"/>
  <c r="AB506" i="2" s="1"/>
  <c r="Z505" i="2"/>
  <c r="V505" i="2"/>
  <c r="Y505" i="2"/>
  <c r="U505" i="2"/>
  <c r="W505" i="2"/>
  <c r="W506" i="2" l="1"/>
  <c r="Y506" i="2"/>
  <c r="U506" i="2"/>
  <c r="AD506" i="2"/>
  <c r="X506" i="2"/>
  <c r="T506" i="2"/>
  <c r="Z506" i="2"/>
  <c r="V506" i="2"/>
  <c r="AB507" i="2" l="1"/>
  <c r="Z507" i="2" l="1"/>
  <c r="V507" i="2"/>
  <c r="AD507" i="2"/>
  <c r="X507" i="2"/>
  <c r="T507" i="2"/>
  <c r="W507" i="2"/>
  <c r="Y507" i="2"/>
  <c r="U507" i="2"/>
  <c r="AB508" i="2" l="1"/>
  <c r="Y508" i="2" l="1"/>
  <c r="U508" i="2"/>
  <c r="W508" i="2"/>
  <c r="Z508" i="2"/>
  <c r="V508" i="2"/>
  <c r="X508" i="2"/>
  <c r="T508" i="2"/>
  <c r="AB509" i="2" s="1"/>
  <c r="AD508" i="2"/>
  <c r="AD509" i="2" l="1"/>
  <c r="X509" i="2"/>
  <c r="T509" i="2"/>
  <c r="AB510" i="2" s="1"/>
  <c r="Z509" i="2"/>
  <c r="V509" i="2"/>
  <c r="Y509" i="2"/>
  <c r="U509" i="2"/>
  <c r="W509" i="2"/>
  <c r="W510" i="2" l="1"/>
  <c r="Y510" i="2"/>
  <c r="U510" i="2"/>
  <c r="AD510" i="2"/>
  <c r="X510" i="2"/>
  <c r="T510" i="2"/>
  <c r="AB511" i="2" s="1"/>
  <c r="V510" i="2"/>
  <c r="Z510" i="2"/>
  <c r="Z511" i="2" l="1"/>
  <c r="V511" i="2"/>
  <c r="AD511" i="2"/>
  <c r="X511" i="2"/>
  <c r="T511" i="2"/>
  <c r="AB512" i="2" s="1"/>
  <c r="W511" i="2"/>
  <c r="U511" i="2"/>
  <c r="Y511" i="2"/>
  <c r="Y512" i="2" l="1"/>
  <c r="U512" i="2"/>
  <c r="W512" i="2"/>
  <c r="Z512" i="2"/>
  <c r="V512" i="2"/>
  <c r="AD512" i="2"/>
  <c r="T512" i="2"/>
  <c r="AB513" i="2" s="1"/>
  <c r="X512" i="2"/>
  <c r="AD513" i="2" l="1"/>
  <c r="X513" i="2"/>
  <c r="T513" i="2"/>
  <c r="AB514" i="2" s="1"/>
  <c r="Z513" i="2"/>
  <c r="V513" i="2"/>
  <c r="Y513" i="2"/>
  <c r="U513" i="2"/>
  <c r="W513" i="2"/>
  <c r="W514" i="2" l="1"/>
  <c r="Y514" i="2"/>
  <c r="U514" i="2"/>
  <c r="AD514" i="2"/>
  <c r="X514" i="2"/>
  <c r="T514" i="2"/>
  <c r="AB515" i="2" s="1"/>
  <c r="Z514" i="2"/>
  <c r="V514" i="2"/>
  <c r="Z515" i="2" l="1"/>
  <c r="V515" i="2"/>
  <c r="AD515" i="2"/>
  <c r="X515" i="2"/>
  <c r="T515" i="2"/>
  <c r="AB516" i="2" s="1"/>
  <c r="W515" i="2"/>
  <c r="Y515" i="2"/>
  <c r="U515" i="2"/>
  <c r="Y516" i="2" l="1"/>
  <c r="U516" i="2"/>
  <c r="W516" i="2"/>
  <c r="Z516" i="2"/>
  <c r="V516" i="2"/>
  <c r="X516" i="2"/>
  <c r="AD516" i="2"/>
  <c r="T516" i="2"/>
  <c r="AB517" i="2" s="1"/>
  <c r="AD517" i="2" l="1"/>
  <c r="X517" i="2"/>
  <c r="T517" i="2"/>
  <c r="AB518" i="2" s="1"/>
  <c r="Z517" i="2"/>
  <c r="V517" i="2"/>
  <c r="Y517" i="2"/>
  <c r="U517" i="2"/>
  <c r="W517" i="2"/>
  <c r="Z518" i="2" l="1"/>
  <c r="AD518" i="2"/>
  <c r="W518" i="2"/>
  <c r="Y518" i="2"/>
  <c r="U518" i="2"/>
  <c r="X518" i="2"/>
  <c r="T518" i="2"/>
  <c r="AB519" i="2" s="1"/>
  <c r="V518" i="2"/>
  <c r="Y519" i="2" l="1"/>
  <c r="U519" i="2"/>
  <c r="X519" i="2"/>
  <c r="V519" i="2"/>
  <c r="Z519" i="2"/>
  <c r="T519" i="2"/>
  <c r="AB520" i="2" s="1"/>
  <c r="W519" i="2"/>
  <c r="AD519" i="2"/>
  <c r="AD520" i="2" l="1"/>
  <c r="X520" i="2"/>
  <c r="T520" i="2"/>
  <c r="AB521" i="2" s="1"/>
  <c r="Z520" i="2"/>
  <c r="U520" i="2"/>
  <c r="W520" i="2"/>
  <c r="V520" i="2"/>
  <c r="Y520" i="2"/>
  <c r="W521" i="2" l="1"/>
  <c r="AD521" i="2"/>
  <c r="V521" i="2"/>
  <c r="Y521" i="2"/>
  <c r="T521" i="2"/>
  <c r="X521" i="2"/>
  <c r="Z521" i="2"/>
  <c r="U521" i="2"/>
  <c r="AB522" i="2" l="1"/>
  <c r="Z522" i="2" l="1"/>
  <c r="V522" i="2"/>
  <c r="X522" i="2"/>
  <c r="U522" i="2"/>
  <c r="Y522" i="2"/>
  <c r="T522" i="2"/>
  <c r="AD522" i="2"/>
  <c r="W522" i="2"/>
  <c r="AB523" i="2" l="1"/>
  <c r="Y523" i="2" l="1"/>
  <c r="U523" i="2"/>
  <c r="Z523" i="2"/>
  <c r="T523" i="2"/>
  <c r="AB524" i="2" s="1"/>
  <c r="AD523" i="2"/>
  <c r="W523" i="2"/>
  <c r="V523" i="2"/>
  <c r="X523" i="2"/>
  <c r="AD524" i="2" l="1"/>
  <c r="X524" i="2"/>
  <c r="T524" i="2"/>
  <c r="AB525" i="2" s="1"/>
  <c r="V524" i="2"/>
  <c r="Y524" i="2"/>
  <c r="W524" i="2"/>
  <c r="U524" i="2"/>
  <c r="Z524" i="2"/>
  <c r="W525" i="2" l="1"/>
  <c r="X525" i="2"/>
  <c r="Z525" i="2"/>
  <c r="U525" i="2"/>
  <c r="Y525" i="2"/>
  <c r="T525" i="2"/>
  <c r="V525" i="2"/>
  <c r="AD525" i="2"/>
  <c r="AB526" i="2" l="1"/>
  <c r="Z526" i="2" l="1"/>
  <c r="V526" i="2"/>
  <c r="Y526" i="2"/>
  <c r="T526" i="2"/>
  <c r="AB527" i="2" s="1"/>
  <c r="AD526" i="2"/>
  <c r="W526" i="2"/>
  <c r="U526" i="2"/>
  <c r="X526" i="2"/>
  <c r="Y527" i="2" l="1"/>
  <c r="U527" i="2"/>
  <c r="V527" i="2"/>
  <c r="X527" i="2"/>
  <c r="AD527" i="2"/>
  <c r="W527" i="2"/>
  <c r="Z527" i="2"/>
  <c r="T527" i="2"/>
  <c r="AB528" i="2" s="1"/>
  <c r="AD528" i="2" l="1"/>
  <c r="X528" i="2"/>
  <c r="T528" i="2"/>
  <c r="AB529" i="2" s="1"/>
  <c r="W528" i="2"/>
  <c r="Z528" i="2"/>
  <c r="U528" i="2"/>
  <c r="Y528" i="2"/>
  <c r="V528" i="2"/>
  <c r="W529" i="2" l="1"/>
  <c r="Y529" i="2"/>
  <c r="T529" i="2"/>
  <c r="AB530" i="2" s="1"/>
  <c r="AD529" i="2"/>
  <c r="V529" i="2"/>
  <c r="Z529" i="2"/>
  <c r="U529" i="2"/>
  <c r="X529" i="2"/>
  <c r="Z530" i="2" l="1"/>
  <c r="V530" i="2"/>
  <c r="U530" i="2"/>
  <c r="X530" i="2"/>
  <c r="AD530" i="2"/>
  <c r="W530" i="2"/>
  <c r="T530" i="2"/>
  <c r="AB531" i="2" s="1"/>
  <c r="Y530" i="2"/>
  <c r="Y531" i="2" l="1"/>
  <c r="U531" i="2"/>
  <c r="AD531" i="2"/>
  <c r="W531" i="2"/>
  <c r="Z531" i="2"/>
  <c r="T531" i="2"/>
  <c r="AB532" i="2" s="1"/>
  <c r="X531" i="2"/>
  <c r="V531" i="2"/>
  <c r="AD532" i="2" l="1"/>
  <c r="X532" i="2"/>
  <c r="T532" i="2"/>
  <c r="AB533" i="2" s="1"/>
  <c r="Y532" i="2"/>
  <c r="V532" i="2"/>
  <c r="Z532" i="2"/>
  <c r="U532" i="2"/>
  <c r="W532" i="2"/>
  <c r="W533" i="2" l="1"/>
  <c r="Z533" i="2"/>
  <c r="U533" i="2"/>
  <c r="X533" i="2"/>
  <c r="AD533" i="2"/>
  <c r="V533" i="2"/>
  <c r="Y533" i="2"/>
  <c r="T533" i="2"/>
  <c r="AB534" i="2" s="1"/>
  <c r="Z534" i="2" l="1"/>
  <c r="V534" i="2"/>
  <c r="AD534" i="2"/>
  <c r="W534" i="2"/>
  <c r="Y534" i="2"/>
  <c r="T534" i="2"/>
  <c r="X534" i="2"/>
  <c r="U534" i="2"/>
  <c r="AB535" i="2" l="1"/>
  <c r="Y535" i="2" l="1"/>
  <c r="U535" i="2"/>
  <c r="X535" i="2"/>
  <c r="V535" i="2"/>
  <c r="Z535" i="2"/>
  <c r="T535" i="2"/>
  <c r="AB536" i="2" s="1"/>
  <c r="AD535" i="2"/>
  <c r="W535" i="2"/>
  <c r="AD536" i="2" l="1"/>
  <c r="X536" i="2"/>
  <c r="T536" i="2"/>
  <c r="AB537" i="2" s="1"/>
  <c r="Z536" i="2"/>
  <c r="U536" i="2"/>
  <c r="W536" i="2"/>
  <c r="V536" i="2"/>
  <c r="Y536" i="2"/>
  <c r="W537" i="2" l="1"/>
  <c r="AD537" i="2"/>
  <c r="V537" i="2"/>
  <c r="Y537" i="2"/>
  <c r="T537" i="2"/>
  <c r="X537" i="2"/>
  <c r="U537" i="2"/>
  <c r="Z537" i="2"/>
  <c r="AB538" i="2" l="1"/>
  <c r="Z538" i="2" l="1"/>
  <c r="V538" i="2"/>
  <c r="X538" i="2"/>
  <c r="U538" i="2"/>
  <c r="Y538" i="2"/>
  <c r="T538" i="2"/>
  <c r="W538" i="2"/>
  <c r="AD538" i="2"/>
  <c r="AB539" i="2" l="1"/>
  <c r="Y539" i="2" l="1"/>
  <c r="U539" i="2"/>
  <c r="Z539" i="2"/>
  <c r="T539" i="2"/>
  <c r="AB540" i="2" s="1"/>
  <c r="AD539" i="2"/>
  <c r="W539" i="2"/>
  <c r="V539" i="2"/>
  <c r="X539" i="2"/>
  <c r="AD540" i="2" l="1"/>
  <c r="X540" i="2"/>
  <c r="T540" i="2"/>
  <c r="AB541" i="2" s="1"/>
  <c r="V540" i="2"/>
  <c r="Y540" i="2"/>
  <c r="W540" i="2"/>
  <c r="Z540" i="2"/>
  <c r="U540" i="2"/>
  <c r="W541" i="2" l="1"/>
  <c r="X541" i="2"/>
  <c r="Z541" i="2"/>
  <c r="U541" i="2"/>
  <c r="Y541" i="2"/>
  <c r="T541" i="2"/>
  <c r="AB542" i="2" s="1"/>
  <c r="AD541" i="2"/>
  <c r="V541" i="2"/>
  <c r="Z542" i="2" l="1"/>
  <c r="V542" i="2"/>
  <c r="Y542" i="2"/>
  <c r="T542" i="2"/>
  <c r="AB543" i="2" s="1"/>
  <c r="AD542" i="2"/>
  <c r="W542" i="2"/>
  <c r="U542" i="2"/>
  <c r="X542" i="2"/>
  <c r="Y543" i="2" l="1"/>
  <c r="U543" i="2"/>
  <c r="V543" i="2"/>
  <c r="X543" i="2"/>
  <c r="AD543" i="2"/>
  <c r="W543" i="2"/>
  <c r="T543" i="2"/>
  <c r="AB544" i="2" s="1"/>
  <c r="Z543" i="2"/>
  <c r="AD544" i="2" l="1"/>
  <c r="X544" i="2"/>
  <c r="T544" i="2"/>
  <c r="AB545" i="2" s="1"/>
  <c r="W544" i="2"/>
  <c r="Z544" i="2"/>
  <c r="U544" i="2"/>
  <c r="Y544" i="2"/>
  <c r="V544" i="2"/>
  <c r="W545" i="2" l="1"/>
  <c r="Y545" i="2"/>
  <c r="T545" i="2"/>
  <c r="AB546" i="2" s="1"/>
  <c r="AD545" i="2"/>
  <c r="V545" i="2"/>
  <c r="Z545" i="2"/>
  <c r="U545" i="2"/>
  <c r="X545" i="2"/>
  <c r="Z546" i="2" l="1"/>
  <c r="V546" i="2"/>
  <c r="U546" i="2"/>
  <c r="X546" i="2"/>
  <c r="AD546" i="2"/>
  <c r="W546" i="2"/>
  <c r="Y546" i="2"/>
  <c r="T546" i="2"/>
  <c r="AB547" i="2" s="1"/>
  <c r="Y547" i="2" l="1"/>
  <c r="U547" i="2"/>
  <c r="AD547" i="2"/>
  <c r="W547" i="2"/>
  <c r="Z547" i="2"/>
  <c r="T547" i="2"/>
  <c r="X547" i="2"/>
  <c r="V547" i="2"/>
  <c r="AB548" i="2" l="1"/>
  <c r="AD548" i="2" l="1"/>
  <c r="X548" i="2"/>
  <c r="T548" i="2"/>
  <c r="AB549" i="2" s="1"/>
  <c r="Y548" i="2"/>
  <c r="V548" i="2"/>
  <c r="Z548" i="2"/>
  <c r="U548" i="2"/>
  <c r="W548" i="2"/>
  <c r="W549" i="2" l="1"/>
  <c r="Z549" i="2"/>
  <c r="U549" i="2"/>
  <c r="X549" i="2"/>
  <c r="AD549" i="2"/>
  <c r="V549" i="2"/>
  <c r="T549" i="2"/>
  <c r="AB550" i="2" s="1"/>
  <c r="Y549" i="2"/>
  <c r="Z550" i="2" l="1"/>
  <c r="V550" i="2"/>
  <c r="AD550" i="2"/>
  <c r="W550" i="2"/>
  <c r="Y550" i="2"/>
  <c r="T550" i="2"/>
  <c r="AB551" i="2" s="1"/>
  <c r="X550" i="2"/>
  <c r="U550" i="2"/>
  <c r="Y551" i="2" l="1"/>
  <c r="U551" i="2"/>
  <c r="X551" i="2"/>
  <c r="V551" i="2"/>
  <c r="Z551" i="2"/>
  <c r="T551" i="2"/>
  <c r="AB552" i="2" s="1"/>
  <c r="W551" i="2"/>
  <c r="AD551" i="2"/>
  <c r="AD552" i="2" l="1"/>
  <c r="X552" i="2"/>
  <c r="T552" i="2"/>
  <c r="AB553" i="2" s="1"/>
  <c r="Z552" i="2"/>
  <c r="U552" i="2"/>
  <c r="W552" i="2"/>
  <c r="V552" i="2"/>
  <c r="Y552" i="2"/>
  <c r="W553" i="2" l="1"/>
  <c r="AD553" i="2"/>
  <c r="V553" i="2"/>
  <c r="Y553" i="2"/>
  <c r="T553" i="2"/>
  <c r="X553" i="2"/>
  <c r="Z553" i="2"/>
  <c r="U553" i="2"/>
  <c r="AB554" i="2" l="1"/>
  <c r="Z554" i="2" l="1"/>
  <c r="V554" i="2"/>
  <c r="X554" i="2"/>
  <c r="U554" i="2"/>
  <c r="Y554" i="2"/>
  <c r="T554" i="2"/>
  <c r="AB555" i="2" s="1"/>
  <c r="AD554" i="2"/>
  <c r="W554" i="2"/>
  <c r="Y555" i="2" l="1"/>
  <c r="U555" i="2"/>
  <c r="W555" i="2"/>
  <c r="AD555" i="2"/>
  <c r="T555" i="2"/>
  <c r="AB556" i="2" s="1"/>
  <c r="X555" i="2"/>
  <c r="V555" i="2"/>
  <c r="Z555" i="2"/>
  <c r="AD556" i="2" l="1"/>
  <c r="X556" i="2"/>
  <c r="T556" i="2"/>
  <c r="AB557" i="2" s="1"/>
  <c r="Z556" i="2"/>
  <c r="V556" i="2"/>
  <c r="W556" i="2"/>
  <c r="U556" i="2"/>
  <c r="Y556" i="2"/>
  <c r="W557" i="2" l="1"/>
  <c r="Y557" i="2"/>
  <c r="U557" i="2"/>
  <c r="Z557" i="2"/>
  <c r="V557" i="2"/>
  <c r="AD557" i="2"/>
  <c r="T557" i="2"/>
  <c r="AB558" i="2" s="1"/>
  <c r="X557" i="2"/>
  <c r="Z558" i="2" l="1"/>
  <c r="V558" i="2"/>
  <c r="AD558" i="2"/>
  <c r="X558" i="2"/>
  <c r="T558" i="2"/>
  <c r="Y558" i="2"/>
  <c r="U558" i="2"/>
  <c r="W558" i="2"/>
  <c r="AB559" i="2" l="1"/>
  <c r="Y559" i="2" l="1"/>
  <c r="U559" i="2"/>
  <c r="W559" i="2"/>
  <c r="X559" i="2"/>
  <c r="AD559" i="2"/>
  <c r="T559" i="2"/>
  <c r="AB560" i="2" s="1"/>
  <c r="Z559" i="2"/>
  <c r="V559" i="2"/>
  <c r="AD560" i="2" l="1"/>
  <c r="X560" i="2"/>
  <c r="T560" i="2"/>
  <c r="AB561" i="2" s="1"/>
  <c r="Z560" i="2"/>
  <c r="V560" i="2"/>
  <c r="W560" i="2"/>
  <c r="Y560" i="2"/>
  <c r="U560" i="2"/>
  <c r="W561" i="2" l="1"/>
  <c r="Y561" i="2"/>
  <c r="U561" i="2"/>
  <c r="V561" i="2"/>
  <c r="Z561" i="2"/>
  <c r="X561" i="2"/>
  <c r="AD561" i="2"/>
  <c r="T561" i="2"/>
  <c r="AB562" i="2" s="1"/>
  <c r="Z562" i="2" l="1"/>
  <c r="V562" i="2"/>
  <c r="AD562" i="2"/>
  <c r="X562" i="2"/>
  <c r="T562" i="2"/>
  <c r="AB563" i="2" s="1"/>
  <c r="U562" i="2"/>
  <c r="Y562" i="2"/>
  <c r="W562" i="2"/>
  <c r="Y563" i="2" l="1"/>
  <c r="U563" i="2"/>
  <c r="W563" i="2"/>
  <c r="AD563" i="2"/>
  <c r="T563" i="2"/>
  <c r="X563" i="2"/>
  <c r="V563" i="2"/>
  <c r="Z563" i="2"/>
  <c r="AB564" i="2" l="1"/>
  <c r="AD564" i="2" l="1"/>
  <c r="X564" i="2"/>
  <c r="T564" i="2"/>
  <c r="AB565" i="2" s="1"/>
  <c r="Z564" i="2"/>
  <c r="V564" i="2"/>
  <c r="W564" i="2"/>
  <c r="U564" i="2"/>
  <c r="Y564" i="2"/>
  <c r="W565" i="2" l="1"/>
  <c r="Y565" i="2"/>
  <c r="U565" i="2"/>
  <c r="Z565" i="2"/>
  <c r="V565" i="2"/>
  <c r="AD565" i="2"/>
  <c r="T565" i="2"/>
  <c r="AB566" i="2" s="1"/>
  <c r="X565" i="2"/>
  <c r="Z566" i="2" l="1"/>
  <c r="V566" i="2"/>
  <c r="AD566" i="2"/>
  <c r="X566" i="2"/>
  <c r="T566" i="2"/>
  <c r="AB567" i="2" s="1"/>
  <c r="Y566" i="2"/>
  <c r="U566" i="2"/>
  <c r="W566" i="2"/>
  <c r="Y567" i="2" l="1"/>
  <c r="U567" i="2"/>
  <c r="W567" i="2"/>
  <c r="X567" i="2"/>
  <c r="AD567" i="2"/>
  <c r="T567" i="2"/>
  <c r="AB568" i="2" s="1"/>
  <c r="Z567" i="2"/>
  <c r="V567" i="2"/>
  <c r="AD568" i="2" l="1"/>
  <c r="X568" i="2"/>
  <c r="T568" i="2"/>
  <c r="AB569" i="2" s="1"/>
  <c r="Z568" i="2"/>
  <c r="V568" i="2"/>
  <c r="W568" i="2"/>
  <c r="Y568" i="2"/>
  <c r="U568" i="2"/>
  <c r="W569" i="2" l="1"/>
  <c r="Y569" i="2"/>
  <c r="U569" i="2"/>
  <c r="V569" i="2"/>
  <c r="Z569" i="2"/>
  <c r="X569" i="2"/>
  <c r="T569" i="2"/>
  <c r="AB570" i="2" s="1"/>
  <c r="AD569" i="2"/>
  <c r="Z570" i="2" l="1"/>
  <c r="V570" i="2"/>
  <c r="AD570" i="2"/>
  <c r="X570" i="2"/>
  <c r="T570" i="2"/>
  <c r="U570" i="2"/>
  <c r="Y570" i="2"/>
  <c r="W570" i="2"/>
  <c r="AB571" i="2" l="1"/>
  <c r="Z571" i="2" l="1"/>
  <c r="V571" i="2"/>
  <c r="Y571" i="2"/>
  <c r="U571" i="2"/>
  <c r="W571" i="2"/>
  <c r="X571" i="2"/>
  <c r="AD571" i="2"/>
  <c r="T571" i="2"/>
  <c r="AB572" i="2" s="1"/>
  <c r="Y572" i="2" l="1"/>
  <c r="U572" i="2"/>
  <c r="AD572" i="2"/>
  <c r="X572" i="2"/>
  <c r="T572" i="2"/>
  <c r="AB573" i="2" s="1"/>
  <c r="Z572" i="2"/>
  <c r="V572" i="2"/>
  <c r="W572" i="2"/>
  <c r="AD573" i="2" l="1"/>
  <c r="X573" i="2"/>
  <c r="T573" i="2"/>
  <c r="AB574" i="2" s="1"/>
  <c r="W573" i="2"/>
  <c r="Y573" i="2"/>
  <c r="U573" i="2"/>
  <c r="V573" i="2"/>
  <c r="Z573" i="2"/>
  <c r="W574" i="2" l="1"/>
  <c r="Z574" i="2"/>
  <c r="V574" i="2"/>
  <c r="AD574" i="2"/>
  <c r="X574" i="2"/>
  <c r="T574" i="2"/>
  <c r="AB575" i="2" s="1"/>
  <c r="U574" i="2"/>
  <c r="Y574" i="2"/>
  <c r="Z575" i="2" l="1"/>
  <c r="V575" i="2"/>
  <c r="Y575" i="2"/>
  <c r="U575" i="2"/>
  <c r="W575" i="2"/>
  <c r="T575" i="2"/>
  <c r="AB576" i="2" s="1"/>
  <c r="AD575" i="2"/>
  <c r="X575" i="2"/>
  <c r="Y576" i="2" l="1"/>
  <c r="U576" i="2"/>
  <c r="AD576" i="2"/>
  <c r="X576" i="2"/>
  <c r="T576" i="2"/>
  <c r="AB577" i="2" s="1"/>
  <c r="Z576" i="2"/>
  <c r="V576" i="2"/>
  <c r="W576" i="2"/>
  <c r="AD577" i="2" l="1"/>
  <c r="X577" i="2"/>
  <c r="T577" i="2"/>
  <c r="AB578" i="2" s="1"/>
  <c r="W577" i="2"/>
  <c r="Y577" i="2"/>
  <c r="U577" i="2"/>
  <c r="Z577" i="2"/>
  <c r="V577" i="2"/>
  <c r="W578" i="2" l="1"/>
  <c r="Z578" i="2"/>
  <c r="V578" i="2"/>
  <c r="AD578" i="2"/>
  <c r="X578" i="2"/>
  <c r="T578" i="2"/>
  <c r="AB579" i="2" s="1"/>
  <c r="Y578" i="2"/>
  <c r="U578" i="2"/>
  <c r="Z579" i="2" l="1"/>
  <c r="V579" i="2"/>
  <c r="Y579" i="2"/>
  <c r="U579" i="2"/>
  <c r="W579" i="2"/>
  <c r="X579" i="2"/>
  <c r="T579" i="2"/>
  <c r="AB580" i="2" s="1"/>
  <c r="AD579" i="2"/>
  <c r="Y580" i="2" l="1"/>
  <c r="U580" i="2"/>
  <c r="AD580" i="2"/>
  <c r="X580" i="2"/>
  <c r="T580" i="2"/>
  <c r="Z580" i="2"/>
  <c r="V580" i="2"/>
  <c r="W580" i="2"/>
  <c r="AB581" i="2" l="1"/>
  <c r="AD581" i="2" l="1"/>
  <c r="X581" i="2"/>
  <c r="T581" i="2"/>
  <c r="AB582" i="2" s="1"/>
  <c r="W581" i="2"/>
  <c r="Y581" i="2"/>
  <c r="U581" i="2"/>
  <c r="V581" i="2"/>
  <c r="Z581" i="2"/>
  <c r="W582" i="2" l="1"/>
  <c r="Z582" i="2"/>
  <c r="V582" i="2"/>
  <c r="AD582" i="2"/>
  <c r="X582" i="2"/>
  <c r="T582" i="2"/>
  <c r="AB583" i="2" s="1"/>
  <c r="U582" i="2"/>
  <c r="Y582" i="2"/>
  <c r="Z583" i="2" l="1"/>
  <c r="V583" i="2"/>
  <c r="Y583" i="2"/>
  <c r="U583" i="2"/>
  <c r="W583" i="2"/>
  <c r="AD583" i="2"/>
  <c r="T583" i="2"/>
  <c r="AB584" i="2" s="1"/>
  <c r="X583" i="2"/>
  <c r="Y584" i="2" l="1"/>
  <c r="U584" i="2"/>
  <c r="AD584" i="2"/>
  <c r="X584" i="2"/>
  <c r="T584" i="2"/>
  <c r="Z584" i="2"/>
  <c r="V584" i="2"/>
  <c r="W584" i="2"/>
  <c r="AB585" i="2" l="1"/>
  <c r="AD585" i="2" l="1"/>
  <c r="X585" i="2"/>
  <c r="T585" i="2"/>
  <c r="AB586" i="2" s="1"/>
  <c r="W585" i="2"/>
  <c r="Y585" i="2"/>
  <c r="U585" i="2"/>
  <c r="Z585" i="2"/>
  <c r="V585" i="2"/>
  <c r="W586" i="2" l="1"/>
  <c r="Z586" i="2"/>
  <c r="V586" i="2"/>
  <c r="AD586" i="2"/>
  <c r="X586" i="2"/>
  <c r="T586" i="2"/>
  <c r="AB587" i="2" s="1"/>
  <c r="Y586" i="2"/>
  <c r="U586" i="2"/>
  <c r="Z587" i="2" l="1"/>
  <c r="V587" i="2"/>
  <c r="Y587" i="2"/>
  <c r="U587" i="2"/>
  <c r="W587" i="2"/>
  <c r="X587" i="2"/>
  <c r="AD587" i="2"/>
  <c r="T587" i="2"/>
  <c r="AB588" i="2" s="1"/>
  <c r="Y588" i="2" l="1"/>
  <c r="U588" i="2"/>
  <c r="AD588" i="2"/>
  <c r="X588" i="2"/>
  <c r="T588" i="2"/>
  <c r="AB589" i="2" s="1"/>
  <c r="Z588" i="2"/>
  <c r="V588" i="2"/>
  <c r="W588" i="2"/>
  <c r="AD589" i="2" l="1"/>
  <c r="X589" i="2"/>
  <c r="T589" i="2"/>
  <c r="AB590" i="2" s="1"/>
  <c r="W589" i="2"/>
  <c r="Y589" i="2"/>
  <c r="U589" i="2"/>
  <c r="V589" i="2"/>
  <c r="Z589" i="2"/>
  <c r="W590" i="2" l="1"/>
  <c r="Z590" i="2"/>
  <c r="V590" i="2"/>
  <c r="AD590" i="2"/>
  <c r="X590" i="2"/>
  <c r="T590" i="2"/>
  <c r="U590" i="2"/>
  <c r="Y590" i="2"/>
  <c r="AB591" i="2" l="1"/>
  <c r="Z591" i="2" l="1"/>
  <c r="V591" i="2"/>
  <c r="Y591" i="2"/>
  <c r="U591" i="2"/>
  <c r="W591" i="2"/>
  <c r="T591" i="2"/>
  <c r="AB592" i="2" s="1"/>
  <c r="AD591" i="2"/>
  <c r="X591" i="2"/>
  <c r="Y592" i="2" l="1"/>
  <c r="U592" i="2"/>
  <c r="AD592" i="2"/>
  <c r="X592" i="2"/>
  <c r="T592" i="2"/>
  <c r="AB593" i="2" s="1"/>
  <c r="Z592" i="2"/>
  <c r="V592" i="2"/>
  <c r="W592" i="2"/>
  <c r="AD593" i="2" l="1"/>
  <c r="X593" i="2"/>
  <c r="T593" i="2"/>
  <c r="AB594" i="2" s="1"/>
  <c r="W593" i="2"/>
  <c r="Y593" i="2"/>
  <c r="U593" i="2"/>
  <c r="Z593" i="2"/>
  <c r="V593" i="2"/>
  <c r="W594" i="2" l="1"/>
  <c r="Z594" i="2"/>
  <c r="V594" i="2"/>
  <c r="AD594" i="2"/>
  <c r="X594" i="2"/>
  <c r="T594" i="2"/>
  <c r="Y594" i="2"/>
  <c r="U594" i="2"/>
  <c r="AB595" i="2" l="1"/>
  <c r="Z595" i="2" l="1"/>
  <c r="V595" i="2"/>
  <c r="Y595" i="2"/>
  <c r="U595" i="2"/>
  <c r="W595" i="2"/>
  <c r="X595" i="2"/>
  <c r="T595" i="2"/>
  <c r="AB596" i="2" s="1"/>
  <c r="AD595" i="2"/>
  <c r="Y596" i="2" l="1"/>
  <c r="U596" i="2"/>
  <c r="AD596" i="2"/>
  <c r="X596" i="2"/>
  <c r="T596" i="2"/>
  <c r="Z596" i="2"/>
  <c r="V596" i="2"/>
  <c r="W596" i="2"/>
  <c r="AB597" i="2" l="1"/>
  <c r="AD597" i="2" l="1"/>
  <c r="X597" i="2"/>
  <c r="T597" i="2"/>
  <c r="AB598" i="2" s="1"/>
  <c r="W597" i="2"/>
  <c r="Y597" i="2"/>
  <c r="U597" i="2"/>
  <c r="V597" i="2"/>
  <c r="Z597" i="2"/>
  <c r="W598" i="2" l="1"/>
  <c r="Z598" i="2"/>
  <c r="V598" i="2"/>
  <c r="AD598" i="2"/>
  <c r="X598" i="2"/>
  <c r="T598" i="2"/>
  <c r="AB599" i="2" s="1"/>
  <c r="U598" i="2"/>
  <c r="Y598" i="2"/>
  <c r="Z599" i="2" l="1"/>
  <c r="V599" i="2"/>
  <c r="Y599" i="2"/>
  <c r="U599" i="2"/>
  <c r="W599" i="2"/>
  <c r="AD599" i="2"/>
  <c r="T599" i="2"/>
  <c r="AB600" i="2" s="1"/>
  <c r="X599" i="2"/>
  <c r="Y600" i="2" l="1"/>
  <c r="U600" i="2"/>
  <c r="AD600" i="2"/>
  <c r="X600" i="2"/>
  <c r="T600" i="2"/>
  <c r="Z600" i="2"/>
  <c r="V600" i="2"/>
  <c r="W600" i="2"/>
  <c r="AB601" i="2" l="1"/>
  <c r="AD601" i="2" l="1"/>
  <c r="X601" i="2"/>
  <c r="T601" i="2"/>
  <c r="AB602" i="2" s="1"/>
  <c r="W601" i="2"/>
  <c r="Y601" i="2"/>
  <c r="U601" i="2"/>
  <c r="Z601" i="2"/>
  <c r="V601" i="2"/>
  <c r="W602" i="2" l="1"/>
  <c r="Z602" i="2"/>
  <c r="V602" i="2"/>
  <c r="AD602" i="2"/>
  <c r="X602" i="2"/>
  <c r="T602" i="2"/>
  <c r="AB603" i="2" s="1"/>
  <c r="Y602" i="2"/>
  <c r="U602" i="2"/>
  <c r="Z603" i="2" l="1"/>
  <c r="V603" i="2"/>
  <c r="Y603" i="2"/>
  <c r="U603" i="2"/>
  <c r="W603" i="2"/>
  <c r="X603" i="2"/>
  <c r="AD603" i="2"/>
  <c r="T603" i="2"/>
  <c r="AB604" i="2" s="1"/>
  <c r="Y604" i="2" l="1"/>
  <c r="U604" i="2"/>
  <c r="AD604" i="2"/>
  <c r="X604" i="2"/>
  <c r="T604" i="2"/>
  <c r="AB605" i="2" s="1"/>
  <c r="Z604" i="2"/>
  <c r="V604" i="2"/>
  <c r="W604" i="2"/>
  <c r="AD605" i="2" l="1"/>
  <c r="X605" i="2"/>
  <c r="T605" i="2"/>
  <c r="AB606" i="2" s="1"/>
  <c r="W605" i="2"/>
  <c r="Y605" i="2"/>
  <c r="U605" i="2"/>
  <c r="V605" i="2"/>
  <c r="Z605" i="2"/>
  <c r="W606" i="2" l="1"/>
  <c r="Z606" i="2"/>
  <c r="V606" i="2"/>
  <c r="AD606" i="2"/>
  <c r="X606" i="2"/>
  <c r="T606" i="2"/>
  <c r="AB607" i="2" s="1"/>
  <c r="U606" i="2"/>
  <c r="Y606" i="2"/>
  <c r="Z607" i="2" l="1"/>
  <c r="V607" i="2"/>
  <c r="Y607" i="2"/>
  <c r="U607" i="2"/>
  <c r="W607" i="2"/>
  <c r="T607" i="2"/>
  <c r="AB608" i="2" s="1"/>
  <c r="AD607" i="2"/>
  <c r="X607" i="2"/>
  <c r="Y608" i="2" l="1"/>
  <c r="U608" i="2"/>
  <c r="AD608" i="2"/>
  <c r="X608" i="2"/>
  <c r="T608" i="2"/>
  <c r="AB609" i="2" s="1"/>
  <c r="Z608" i="2"/>
  <c r="V608" i="2"/>
  <c r="W608" i="2"/>
  <c r="AD609" i="2" l="1"/>
  <c r="X609" i="2"/>
  <c r="T609" i="2"/>
  <c r="AB610" i="2" s="1"/>
  <c r="W609" i="2"/>
  <c r="Y609" i="2"/>
  <c r="U609" i="2"/>
  <c r="Z609" i="2"/>
  <c r="V609" i="2"/>
  <c r="W610" i="2" l="1"/>
  <c r="Z610" i="2"/>
  <c r="V610" i="2"/>
  <c r="AD610" i="2"/>
  <c r="X610" i="2"/>
  <c r="T610" i="2"/>
  <c r="Y610" i="2"/>
  <c r="U610" i="2"/>
  <c r="AB611" i="2" l="1"/>
  <c r="Z611" i="2" l="1"/>
  <c r="V611" i="2"/>
  <c r="Y611" i="2"/>
  <c r="U611" i="2"/>
  <c r="W611" i="2"/>
  <c r="X611" i="2"/>
  <c r="T611" i="2"/>
  <c r="AB612" i="2" s="1"/>
  <c r="AD611" i="2"/>
  <c r="Y612" i="2" l="1"/>
  <c r="U612" i="2"/>
  <c r="AD612" i="2"/>
  <c r="X612" i="2"/>
  <c r="T612" i="2"/>
  <c r="AB613" i="2" s="1"/>
  <c r="Z612" i="2"/>
  <c r="V612" i="2"/>
  <c r="W612" i="2"/>
  <c r="AD613" i="2" l="1"/>
  <c r="X613" i="2"/>
  <c r="T613" i="2"/>
  <c r="AB614" i="2" s="1"/>
  <c r="W613" i="2"/>
  <c r="Y613" i="2"/>
  <c r="U613" i="2"/>
  <c r="V613" i="2"/>
  <c r="Z613" i="2"/>
  <c r="W614" i="2" l="1"/>
  <c r="Z614" i="2"/>
  <c r="V614" i="2"/>
  <c r="AD614" i="2"/>
  <c r="X614" i="2"/>
  <c r="T614" i="2"/>
  <c r="AB615" i="2" s="1"/>
  <c r="U614" i="2"/>
  <c r="Y614" i="2"/>
  <c r="Z615" i="2" l="1"/>
  <c r="V615" i="2"/>
  <c r="Y615" i="2"/>
  <c r="U615" i="2"/>
  <c r="W615" i="2"/>
  <c r="AD615" i="2"/>
  <c r="T615" i="2"/>
  <c r="AB616" i="2" s="1"/>
  <c r="X615" i="2"/>
  <c r="Y616" i="2" l="1"/>
  <c r="U616" i="2"/>
  <c r="AD616" i="2"/>
  <c r="X616" i="2"/>
  <c r="T616" i="2"/>
  <c r="AB617" i="2" s="1"/>
  <c r="Z616" i="2"/>
  <c r="V616" i="2"/>
  <c r="W616" i="2"/>
  <c r="AD617" i="2" l="1"/>
  <c r="X617" i="2"/>
  <c r="T617" i="2"/>
  <c r="AB618" i="2" s="1"/>
  <c r="W617" i="2"/>
  <c r="Y617" i="2"/>
  <c r="U617" i="2"/>
  <c r="Z617" i="2"/>
  <c r="V617" i="2"/>
  <c r="W618" i="2" l="1"/>
  <c r="Z618" i="2"/>
  <c r="V618" i="2"/>
  <c r="AD618" i="2"/>
  <c r="X618" i="2"/>
  <c r="T618" i="2"/>
  <c r="AB619" i="2" s="1"/>
  <c r="Y618" i="2"/>
  <c r="U618" i="2"/>
  <c r="Z619" i="2" l="1"/>
  <c r="V619" i="2"/>
  <c r="Y619" i="2"/>
  <c r="U619" i="2"/>
  <c r="W619" i="2"/>
  <c r="X619" i="2"/>
  <c r="AD619" i="2"/>
  <c r="T619" i="2"/>
  <c r="AB620" i="2" s="1"/>
  <c r="Y620" i="2" l="1"/>
  <c r="U620" i="2"/>
  <c r="AD620" i="2"/>
  <c r="X620" i="2"/>
  <c r="T620" i="2"/>
  <c r="Z620" i="2"/>
  <c r="V620" i="2"/>
  <c r="W620" i="2"/>
  <c r="AB621" i="2" l="1"/>
  <c r="AD621" i="2" l="1"/>
  <c r="X621" i="2"/>
  <c r="T621" i="2"/>
  <c r="AB622" i="2" s="1"/>
  <c r="W621" i="2"/>
  <c r="Y621" i="2"/>
  <c r="U621" i="2"/>
  <c r="V621" i="2"/>
  <c r="Z621" i="2"/>
  <c r="W622" i="2" l="1"/>
  <c r="Z622" i="2"/>
  <c r="V622" i="2"/>
  <c r="AD622" i="2"/>
  <c r="X622" i="2"/>
  <c r="T622" i="2"/>
  <c r="U622" i="2"/>
  <c r="Y622" i="2"/>
  <c r="AB623" i="2" l="1"/>
  <c r="Z623" i="2" l="1"/>
  <c r="V623" i="2"/>
  <c r="Y623" i="2"/>
  <c r="U623" i="2"/>
  <c r="W623" i="2"/>
  <c r="T623" i="2"/>
  <c r="AB624" i="2" s="1"/>
  <c r="AD623" i="2"/>
  <c r="X623" i="2"/>
  <c r="Y624" i="2" l="1"/>
  <c r="U624" i="2"/>
  <c r="AD624" i="2"/>
  <c r="X624" i="2"/>
  <c r="T624" i="2"/>
  <c r="AB625" i="2" s="1"/>
  <c r="Z624" i="2"/>
  <c r="V624" i="2"/>
  <c r="W624" i="2"/>
  <c r="AD625" i="2" l="1"/>
  <c r="X625" i="2"/>
  <c r="T625" i="2"/>
  <c r="AB626" i="2" s="1"/>
  <c r="W625" i="2"/>
  <c r="Y625" i="2"/>
  <c r="U625" i="2"/>
  <c r="Z625" i="2"/>
  <c r="V625" i="2"/>
  <c r="W626" i="2" l="1"/>
  <c r="Z626" i="2"/>
  <c r="V626" i="2"/>
  <c r="AD626" i="2"/>
  <c r="X626" i="2"/>
  <c r="T626" i="2"/>
  <c r="AB627" i="2" s="1"/>
  <c r="Y626" i="2"/>
  <c r="U626" i="2"/>
  <c r="Z627" i="2" l="1"/>
  <c r="V627" i="2"/>
  <c r="Y627" i="2"/>
  <c r="U627" i="2"/>
  <c r="W627" i="2"/>
  <c r="X627" i="2"/>
  <c r="T627" i="2"/>
  <c r="AB628" i="2" s="1"/>
  <c r="AD627" i="2"/>
  <c r="Y628" i="2" l="1"/>
  <c r="U628" i="2"/>
  <c r="AD628" i="2"/>
  <c r="X628" i="2"/>
  <c r="T628" i="2"/>
  <c r="Z628" i="2"/>
  <c r="V628" i="2"/>
  <c r="W628" i="2"/>
  <c r="AB629" i="2" l="1"/>
  <c r="AD629" i="2" l="1"/>
  <c r="X629" i="2"/>
  <c r="T629" i="2"/>
  <c r="AB630" i="2" s="1"/>
  <c r="W629" i="2"/>
  <c r="Y629" i="2"/>
  <c r="U629" i="2"/>
  <c r="V629" i="2"/>
  <c r="Z629" i="2"/>
  <c r="W630" i="2" l="1"/>
  <c r="Z630" i="2"/>
  <c r="V630" i="2"/>
  <c r="AD630" i="2"/>
  <c r="X630" i="2"/>
  <c r="T630" i="2"/>
  <c r="U630" i="2"/>
  <c r="Y630" i="2"/>
  <c r="AB631" i="2" l="1"/>
  <c r="Z631" i="2" l="1"/>
  <c r="V631" i="2"/>
  <c r="Y631" i="2"/>
  <c r="U631" i="2"/>
  <c r="W631" i="2"/>
  <c r="AD631" i="2"/>
  <c r="T631" i="2"/>
  <c r="AB632" i="2" s="1"/>
  <c r="X631" i="2"/>
  <c r="Y632" i="2" l="1"/>
  <c r="U632" i="2"/>
  <c r="AD632" i="2"/>
  <c r="X632" i="2"/>
  <c r="T632" i="2"/>
  <c r="AB633" i="2" s="1"/>
  <c r="Z632" i="2"/>
  <c r="V632" i="2"/>
  <c r="W632" i="2"/>
  <c r="AD633" i="2" l="1"/>
  <c r="X633" i="2"/>
  <c r="T633" i="2"/>
  <c r="AB634" i="2" s="1"/>
  <c r="W633" i="2"/>
  <c r="Y633" i="2"/>
  <c r="U633" i="2"/>
  <c r="Z633" i="2"/>
  <c r="V633" i="2"/>
  <c r="W634" i="2" l="1"/>
  <c r="Z634" i="2"/>
  <c r="V634" i="2"/>
  <c r="AD634" i="2"/>
  <c r="X634" i="2"/>
  <c r="T634" i="2"/>
  <c r="AB635" i="2" s="1"/>
  <c r="Y634" i="2"/>
  <c r="U634" i="2"/>
  <c r="Z635" i="2" l="1"/>
  <c r="V635" i="2"/>
  <c r="Y635" i="2"/>
  <c r="U635" i="2"/>
  <c r="AD635" i="2"/>
  <c r="W635" i="2"/>
  <c r="X635" i="2"/>
  <c r="T635" i="2"/>
  <c r="AB636" i="2" s="1"/>
  <c r="Z636" i="2" l="1"/>
  <c r="V636" i="2"/>
  <c r="AD636" i="2"/>
  <c r="W636" i="2"/>
  <c r="U636" i="2"/>
  <c r="X636" i="2"/>
  <c r="Y636" i="2"/>
  <c r="T636" i="2"/>
  <c r="AB637" i="2" s="1"/>
  <c r="Y637" i="2" l="1"/>
  <c r="U637" i="2"/>
  <c r="X637" i="2"/>
  <c r="AD637" i="2"/>
  <c r="W637" i="2"/>
  <c r="Z637" i="2"/>
  <c r="T637" i="2"/>
  <c r="AB638" i="2" s="1"/>
  <c r="V637" i="2"/>
  <c r="AD638" i="2" l="1"/>
  <c r="X638" i="2"/>
  <c r="T638" i="2"/>
  <c r="AB639" i="2" s="1"/>
  <c r="Z638" i="2"/>
  <c r="U638" i="2"/>
  <c r="Y638" i="2"/>
  <c r="V638" i="2"/>
  <c r="W638" i="2"/>
  <c r="W639" i="2" l="1"/>
  <c r="AD639" i="2"/>
  <c r="V639" i="2"/>
  <c r="Z639" i="2"/>
  <c r="U639" i="2"/>
  <c r="X639" i="2"/>
  <c r="T639" i="2"/>
  <c r="AB640" i="2" s="1"/>
  <c r="Y639" i="2"/>
  <c r="Z640" i="2" l="1"/>
  <c r="V640" i="2"/>
  <c r="X640" i="2"/>
  <c r="AD640" i="2"/>
  <c r="W640" i="2"/>
  <c r="Y640" i="2"/>
  <c r="T640" i="2"/>
  <c r="AB641" i="2" s="1"/>
  <c r="U640" i="2"/>
  <c r="Y641" i="2" l="1"/>
  <c r="U641" i="2"/>
  <c r="Z641" i="2"/>
  <c r="T641" i="2"/>
  <c r="AB642" i="2" s="1"/>
  <c r="X641" i="2"/>
  <c r="V641" i="2"/>
  <c r="W641" i="2"/>
  <c r="AD641" i="2"/>
  <c r="AD642" i="2" l="1"/>
  <c r="X642" i="2"/>
  <c r="T642" i="2"/>
  <c r="AB643" i="2" s="1"/>
  <c r="V642" i="2"/>
  <c r="Z642" i="2"/>
  <c r="U642" i="2"/>
  <c r="W642" i="2"/>
  <c r="Y642" i="2"/>
  <c r="W643" i="2" l="1"/>
  <c r="X643" i="2"/>
  <c r="AD643" i="2"/>
  <c r="V643" i="2"/>
  <c r="Y643" i="2"/>
  <c r="T643" i="2"/>
  <c r="Z643" i="2"/>
  <c r="U643" i="2"/>
  <c r="AB644" i="2" l="1"/>
  <c r="Z644" i="2" l="1"/>
  <c r="V644" i="2"/>
  <c r="Y644" i="2"/>
  <c r="T644" i="2"/>
  <c r="AB645" i="2" s="1"/>
  <c r="X644" i="2"/>
  <c r="U644" i="2"/>
  <c r="AD644" i="2"/>
  <c r="W644" i="2"/>
  <c r="Y645" i="2" l="1"/>
  <c r="U645" i="2"/>
  <c r="V645" i="2"/>
  <c r="Z645" i="2"/>
  <c r="T645" i="2"/>
  <c r="AB646" i="2" s="1"/>
  <c r="AD645" i="2"/>
  <c r="W645" i="2"/>
  <c r="X645" i="2"/>
  <c r="AD646" i="2" l="1"/>
  <c r="X646" i="2"/>
  <c r="T646" i="2"/>
  <c r="AB647" i="2" s="1"/>
  <c r="W646" i="2"/>
  <c r="V646" i="2"/>
  <c r="Y646" i="2"/>
  <c r="U646" i="2"/>
  <c r="Z646" i="2"/>
  <c r="W647" i="2" l="1"/>
  <c r="Y647" i="2"/>
  <c r="T647" i="2"/>
  <c r="AB648" i="2" s="1"/>
  <c r="X647" i="2"/>
  <c r="Z647" i="2"/>
  <c r="U647" i="2"/>
  <c r="V647" i="2"/>
  <c r="AD647" i="2"/>
  <c r="Z648" i="2" l="1"/>
  <c r="V648" i="2"/>
  <c r="U648" i="2"/>
  <c r="Y648" i="2"/>
  <c r="T648" i="2"/>
  <c r="AD648" i="2"/>
  <c r="W648" i="2"/>
  <c r="X648" i="2"/>
  <c r="AB649" i="2" l="1"/>
  <c r="Y649" i="2" l="1"/>
  <c r="U649" i="2"/>
  <c r="AD649" i="2"/>
  <c r="W649" i="2"/>
  <c r="V649" i="2"/>
  <c r="X649" i="2"/>
  <c r="Z649" i="2"/>
  <c r="T649" i="2"/>
  <c r="AB650" i="2" s="1"/>
  <c r="AD650" i="2" l="1"/>
  <c r="X650" i="2"/>
  <c r="T650" i="2"/>
  <c r="AB651" i="2" s="1"/>
  <c r="Y650" i="2"/>
  <c r="W650" i="2"/>
  <c r="Z650" i="2"/>
  <c r="U650" i="2"/>
  <c r="V650" i="2"/>
  <c r="W651" i="2" l="1"/>
  <c r="Z651" i="2"/>
  <c r="U651" i="2"/>
  <c r="Y651" i="2"/>
  <c r="T651" i="2"/>
  <c r="AB652" i="2" s="1"/>
  <c r="AD651" i="2"/>
  <c r="V651" i="2"/>
  <c r="X651" i="2"/>
  <c r="Z652" i="2" l="1"/>
  <c r="V652" i="2"/>
  <c r="AD652" i="2"/>
  <c r="W652" i="2"/>
  <c r="U652" i="2"/>
  <c r="X652" i="2"/>
  <c r="T652" i="2"/>
  <c r="AB653" i="2" s="1"/>
  <c r="Y652" i="2"/>
  <c r="Y653" i="2" l="1"/>
  <c r="U653" i="2"/>
  <c r="X653" i="2"/>
  <c r="AD653" i="2"/>
  <c r="W653" i="2"/>
  <c r="Z653" i="2"/>
  <c r="T653" i="2"/>
  <c r="AB654" i="2" s="1"/>
  <c r="V653" i="2"/>
  <c r="AD654" i="2" l="1"/>
  <c r="X654" i="2"/>
  <c r="T654" i="2"/>
  <c r="AB655" i="2" s="1"/>
  <c r="Z654" i="2"/>
  <c r="U654" i="2"/>
  <c r="Y654" i="2"/>
  <c r="V654" i="2"/>
  <c r="W654" i="2"/>
  <c r="W655" i="2" l="1"/>
  <c r="AD655" i="2"/>
  <c r="V655" i="2"/>
  <c r="Z655" i="2"/>
  <c r="U655" i="2"/>
  <c r="X655" i="2"/>
  <c r="Y655" i="2"/>
  <c r="T655" i="2"/>
  <c r="AB656" i="2" s="1"/>
  <c r="Z656" i="2" l="1"/>
  <c r="V656" i="2"/>
  <c r="X656" i="2"/>
  <c r="AD656" i="2"/>
  <c r="W656" i="2"/>
  <c r="Y656" i="2"/>
  <c r="T656" i="2"/>
  <c r="AB657" i="2" s="1"/>
  <c r="U656" i="2"/>
  <c r="Y657" i="2" l="1"/>
  <c r="U657" i="2"/>
  <c r="Z657" i="2"/>
  <c r="T657" i="2"/>
  <c r="AB658" i="2" s="1"/>
  <c r="X657" i="2"/>
  <c r="V657" i="2"/>
  <c r="AD657" i="2"/>
  <c r="W657" i="2"/>
  <c r="AD658" i="2" l="1"/>
  <c r="X658" i="2"/>
  <c r="T658" i="2"/>
  <c r="AB659" i="2" s="1"/>
  <c r="V658" i="2"/>
  <c r="Z658" i="2"/>
  <c r="U658" i="2"/>
  <c r="W658" i="2"/>
  <c r="Y658" i="2"/>
  <c r="W659" i="2" l="1"/>
  <c r="X659" i="2"/>
  <c r="AD659" i="2"/>
  <c r="V659" i="2"/>
  <c r="Y659" i="2"/>
  <c r="T659" i="2"/>
  <c r="AB660" i="2" s="1"/>
  <c r="U659" i="2"/>
  <c r="Z659" i="2"/>
  <c r="Z660" i="2" l="1"/>
  <c r="V660" i="2"/>
  <c r="Y660" i="2"/>
  <c r="T660" i="2"/>
  <c r="AB661" i="2" s="1"/>
  <c r="X660" i="2"/>
  <c r="U660" i="2"/>
  <c r="W660" i="2"/>
  <c r="AD660" i="2"/>
  <c r="Y661" i="2" l="1"/>
  <c r="U661" i="2"/>
  <c r="V661" i="2"/>
  <c r="Z661" i="2"/>
  <c r="T661" i="2"/>
  <c r="AB662" i="2" s="1"/>
  <c r="AD661" i="2"/>
  <c r="W661" i="2"/>
  <c r="X661" i="2"/>
  <c r="AD662" i="2" l="1"/>
  <c r="X662" i="2"/>
  <c r="T662" i="2"/>
  <c r="AB663" i="2" s="1"/>
  <c r="W662" i="2"/>
  <c r="V662" i="2"/>
  <c r="Y662" i="2"/>
  <c r="Z662" i="2"/>
  <c r="U662" i="2"/>
  <c r="W663" i="2" l="1"/>
  <c r="Y663" i="2"/>
  <c r="T663" i="2"/>
  <c r="AB664" i="2" s="1"/>
  <c r="X663" i="2"/>
  <c r="Z663" i="2"/>
  <c r="U663" i="2"/>
  <c r="AD663" i="2"/>
  <c r="V663" i="2"/>
  <c r="Z664" i="2" l="1"/>
  <c r="V664" i="2"/>
  <c r="U664" i="2"/>
  <c r="Y664" i="2"/>
  <c r="T664" i="2"/>
  <c r="AD664" i="2"/>
  <c r="W664" i="2"/>
  <c r="X664" i="2"/>
  <c r="AB665" i="2" l="1"/>
  <c r="Y665" i="2" l="1"/>
  <c r="U665" i="2"/>
  <c r="AD665" i="2"/>
  <c r="W665" i="2"/>
  <c r="V665" i="2"/>
  <c r="X665" i="2"/>
  <c r="T665" i="2"/>
  <c r="AB666" i="2" s="1"/>
  <c r="Z665" i="2"/>
  <c r="AD666" i="2" l="1"/>
  <c r="X666" i="2"/>
  <c r="T666" i="2"/>
  <c r="AB667" i="2" s="1"/>
  <c r="Y666" i="2"/>
  <c r="W666" i="2"/>
  <c r="Z666" i="2"/>
  <c r="U666" i="2"/>
  <c r="V666" i="2"/>
  <c r="W667" i="2" l="1"/>
  <c r="Z667" i="2"/>
  <c r="U667" i="2"/>
  <c r="Y667" i="2"/>
  <c r="T667" i="2"/>
  <c r="AB668" i="2" s="1"/>
  <c r="AD667" i="2"/>
  <c r="V667" i="2"/>
  <c r="X667" i="2"/>
  <c r="Z668" i="2" l="1"/>
  <c r="V668" i="2"/>
  <c r="AD668" i="2"/>
  <c r="W668" i="2"/>
  <c r="U668" i="2"/>
  <c r="X668" i="2"/>
  <c r="Y668" i="2"/>
  <c r="T668" i="2"/>
  <c r="AB669" i="2" s="1"/>
  <c r="Y669" i="2" l="1"/>
  <c r="U669" i="2"/>
  <c r="X669" i="2"/>
  <c r="AD669" i="2"/>
  <c r="W669" i="2"/>
  <c r="Z669" i="2"/>
  <c r="T669" i="2"/>
  <c r="AB670" i="2" s="1"/>
  <c r="V669" i="2"/>
  <c r="AD670" i="2" l="1"/>
  <c r="X670" i="2"/>
  <c r="T670" i="2"/>
  <c r="AB671" i="2" s="1"/>
  <c r="Z670" i="2"/>
  <c r="U670" i="2"/>
  <c r="Y670" i="2"/>
  <c r="V670" i="2"/>
  <c r="W670" i="2"/>
  <c r="W671" i="2" l="1"/>
  <c r="AD671" i="2"/>
  <c r="V671" i="2"/>
  <c r="Z671" i="2"/>
  <c r="U671" i="2"/>
  <c r="X671" i="2"/>
  <c r="T671" i="2"/>
  <c r="AB672" i="2" s="1"/>
  <c r="Y671" i="2"/>
  <c r="Z672" i="2" l="1"/>
  <c r="V672" i="2"/>
  <c r="X672" i="2"/>
  <c r="AD672" i="2"/>
  <c r="W672" i="2"/>
  <c r="Y672" i="2"/>
  <c r="T672" i="2"/>
  <c r="AB673" i="2" s="1"/>
  <c r="U672" i="2"/>
  <c r="Y673" i="2" l="1"/>
  <c r="U673" i="2"/>
  <c r="Z673" i="2"/>
  <c r="T673" i="2"/>
  <c r="AB674" i="2" s="1"/>
  <c r="X673" i="2"/>
  <c r="V673" i="2"/>
  <c r="W673" i="2"/>
  <c r="AD673" i="2"/>
  <c r="AD674" i="2" l="1"/>
  <c r="X674" i="2"/>
  <c r="T674" i="2"/>
  <c r="AB675" i="2" s="1"/>
  <c r="V674" i="2"/>
  <c r="Z674" i="2"/>
  <c r="U674" i="2"/>
  <c r="W674" i="2"/>
  <c r="Y674" i="2"/>
  <c r="W675" i="2" l="1"/>
  <c r="X675" i="2"/>
  <c r="AD675" i="2"/>
  <c r="V675" i="2"/>
  <c r="Y675" i="2"/>
  <c r="T675" i="2"/>
  <c r="Z675" i="2"/>
  <c r="U675" i="2"/>
  <c r="AB676" i="2" l="1"/>
  <c r="Z676" i="2" l="1"/>
  <c r="V676" i="2"/>
  <c r="Y676" i="2"/>
  <c r="T676" i="2"/>
  <c r="AB677" i="2" s="1"/>
  <c r="X676" i="2"/>
  <c r="U676" i="2"/>
  <c r="AD676" i="2"/>
  <c r="W676" i="2"/>
  <c r="Y677" i="2" l="1"/>
  <c r="U677" i="2"/>
  <c r="V677" i="2"/>
  <c r="Z677" i="2"/>
  <c r="T677" i="2"/>
  <c r="AB678" i="2" s="1"/>
  <c r="AD677" i="2"/>
  <c r="W677" i="2"/>
  <c r="X677" i="2"/>
  <c r="AD678" i="2" l="1"/>
  <c r="X678" i="2"/>
  <c r="T678" i="2"/>
  <c r="AB679" i="2" s="1"/>
  <c r="W678" i="2"/>
  <c r="V678" i="2"/>
  <c r="Y678" i="2"/>
  <c r="U678" i="2"/>
  <c r="Z678" i="2"/>
  <c r="W679" i="2" l="1"/>
  <c r="Y679" i="2"/>
  <c r="T679" i="2"/>
  <c r="AB680" i="2" s="1"/>
  <c r="X679" i="2"/>
  <c r="Z679" i="2"/>
  <c r="U679" i="2"/>
  <c r="V679" i="2"/>
  <c r="AD679" i="2"/>
  <c r="Z680" i="2" l="1"/>
  <c r="V680" i="2"/>
  <c r="AD680" i="2"/>
  <c r="X680" i="2"/>
  <c r="T680" i="2"/>
  <c r="W680" i="2"/>
  <c r="U680" i="2"/>
  <c r="Y680" i="2"/>
  <c r="AB681" i="2" l="1"/>
  <c r="Y681" i="2" l="1"/>
  <c r="U681" i="2"/>
  <c r="W681" i="2"/>
  <c r="Z681" i="2"/>
  <c r="V681" i="2"/>
  <c r="AD681" i="2"/>
  <c r="X681" i="2"/>
  <c r="T681" i="2"/>
  <c r="AB682" i="2" s="1"/>
  <c r="AD682" i="2" l="1"/>
  <c r="X682" i="2"/>
  <c r="T682" i="2"/>
  <c r="Z682" i="2"/>
  <c r="V682" i="2"/>
  <c r="Y682" i="2"/>
  <c r="U682" i="2"/>
  <c r="W682" i="2"/>
  <c r="AB683" i="2" l="1"/>
  <c r="W683" i="2" l="1"/>
  <c r="Y683" i="2"/>
  <c r="U683" i="2"/>
  <c r="AD683" i="2"/>
  <c r="X683" i="2"/>
  <c r="T683" i="2"/>
  <c r="AB684" i="2" s="1"/>
  <c r="Z683" i="2"/>
  <c r="V683" i="2"/>
  <c r="Z684" i="2" l="1"/>
  <c r="V684" i="2"/>
  <c r="AD684" i="2"/>
  <c r="X684" i="2"/>
  <c r="T684" i="2"/>
  <c r="W684" i="2"/>
  <c r="U684" i="2"/>
  <c r="Y684" i="2"/>
  <c r="AB685" i="2" l="1"/>
  <c r="Y685" i="2" l="1"/>
  <c r="U685" i="2"/>
  <c r="W685" i="2"/>
  <c r="Z685" i="2"/>
  <c r="V685" i="2"/>
  <c r="X685" i="2"/>
  <c r="T685" i="2"/>
  <c r="AB686" i="2" s="1"/>
  <c r="AD685" i="2"/>
  <c r="AD686" i="2" l="1"/>
  <c r="X686" i="2"/>
  <c r="T686" i="2"/>
  <c r="AB687" i="2" s="1"/>
  <c r="Z686" i="2"/>
  <c r="V686" i="2"/>
  <c r="Y686" i="2"/>
  <c r="U686" i="2"/>
  <c r="W686" i="2"/>
  <c r="W687" i="2" l="1"/>
  <c r="Y687" i="2"/>
  <c r="U687" i="2"/>
  <c r="AD687" i="2"/>
  <c r="X687" i="2"/>
  <c r="T687" i="2"/>
  <c r="V687" i="2"/>
  <c r="Z687" i="2"/>
  <c r="AB688" i="2" l="1"/>
  <c r="Z688" i="2" l="1"/>
  <c r="V688" i="2"/>
  <c r="AD688" i="2"/>
  <c r="X688" i="2"/>
  <c r="T688" i="2"/>
  <c r="W688" i="2"/>
  <c r="Y688" i="2"/>
  <c r="U688" i="2"/>
  <c r="AB689" i="2" l="1"/>
  <c r="Y689" i="2" l="1"/>
  <c r="U689" i="2"/>
  <c r="W689" i="2"/>
  <c r="Z689" i="2"/>
  <c r="V689" i="2"/>
  <c r="T689" i="2"/>
  <c r="AB690" i="2" s="1"/>
  <c r="X689" i="2"/>
  <c r="AD689" i="2"/>
  <c r="AD690" i="2" l="1"/>
  <c r="X690" i="2"/>
  <c r="T690" i="2"/>
  <c r="AB691" i="2" s="1"/>
  <c r="Z690" i="2"/>
  <c r="V690" i="2"/>
  <c r="Y690" i="2"/>
  <c r="U690" i="2"/>
  <c r="W690" i="2"/>
  <c r="W691" i="2" l="1"/>
  <c r="Y691" i="2"/>
  <c r="U691" i="2"/>
  <c r="AD691" i="2"/>
  <c r="X691" i="2"/>
  <c r="T691" i="2"/>
  <c r="AB692" i="2" s="1"/>
  <c r="V691" i="2"/>
  <c r="Z691" i="2"/>
  <c r="Z692" i="2" l="1"/>
  <c r="V692" i="2"/>
  <c r="AD692" i="2"/>
  <c r="X692" i="2"/>
  <c r="T692" i="2"/>
  <c r="AB693" i="2" s="1"/>
  <c r="W692" i="2"/>
  <c r="Y692" i="2"/>
  <c r="U692" i="2"/>
  <c r="Y693" i="2" l="1"/>
  <c r="U693" i="2"/>
  <c r="W693" i="2"/>
  <c r="Z693" i="2"/>
  <c r="V693" i="2"/>
  <c r="AD693" i="2"/>
  <c r="T693" i="2"/>
  <c r="AB694" i="2" s="1"/>
  <c r="X693" i="2"/>
  <c r="AD694" i="2" l="1"/>
  <c r="X694" i="2"/>
  <c r="T694" i="2"/>
  <c r="AB695" i="2" s="1"/>
  <c r="Z694" i="2"/>
  <c r="V694" i="2"/>
  <c r="Y694" i="2"/>
  <c r="U694" i="2"/>
  <c r="W694" i="2"/>
  <c r="W695" i="2" l="1"/>
  <c r="Y695" i="2"/>
  <c r="U695" i="2"/>
  <c r="AD695" i="2"/>
  <c r="X695" i="2"/>
  <c r="T695" i="2"/>
  <c r="AB696" i="2" s="1"/>
  <c r="Z695" i="2"/>
  <c r="V695" i="2"/>
  <c r="Z696" i="2" l="1"/>
  <c r="V696" i="2"/>
  <c r="AD696" i="2"/>
  <c r="X696" i="2"/>
  <c r="T696" i="2"/>
  <c r="AB697" i="2" s="1"/>
  <c r="W696" i="2"/>
  <c r="U696" i="2"/>
  <c r="Y696" i="2"/>
  <c r="Y697" i="2" l="1"/>
  <c r="U697" i="2"/>
  <c r="W697" i="2"/>
  <c r="Z697" i="2"/>
  <c r="V697" i="2"/>
  <c r="AD697" i="2"/>
  <c r="X697" i="2"/>
  <c r="T697" i="2"/>
  <c r="AB698" i="2" s="1"/>
  <c r="AD698" i="2" l="1"/>
  <c r="X698" i="2"/>
  <c r="T698" i="2"/>
  <c r="AB699" i="2" s="1"/>
  <c r="Z698" i="2"/>
  <c r="V698" i="2"/>
  <c r="Y698" i="2"/>
  <c r="U698" i="2"/>
  <c r="W698" i="2"/>
  <c r="W699" i="2" l="1"/>
  <c r="Y699" i="2"/>
  <c r="U699" i="2"/>
  <c r="AD699" i="2"/>
  <c r="X699" i="2"/>
  <c r="T699" i="2"/>
  <c r="Z699" i="2"/>
  <c r="V699" i="2"/>
  <c r="AB700" i="2" l="1"/>
  <c r="Z700" i="2" l="1"/>
  <c r="V700" i="2"/>
  <c r="AD700" i="2"/>
  <c r="X700" i="2"/>
  <c r="T700" i="2"/>
  <c r="W700" i="2"/>
  <c r="U700" i="2"/>
  <c r="Y700" i="2"/>
  <c r="AB701" i="2" l="1"/>
  <c r="Y701" i="2" l="1"/>
  <c r="U701" i="2"/>
  <c r="W701" i="2"/>
  <c r="Z701" i="2"/>
  <c r="V701" i="2"/>
  <c r="X701" i="2"/>
  <c r="T701" i="2"/>
  <c r="AB702" i="2" s="1"/>
  <c r="AD701" i="2"/>
  <c r="AD702" i="2" l="1"/>
  <c r="X702" i="2"/>
  <c r="T702" i="2"/>
  <c r="AB703" i="2" s="1"/>
  <c r="Z702" i="2"/>
  <c r="V702" i="2"/>
  <c r="Y702" i="2"/>
  <c r="U702" i="2"/>
  <c r="W702" i="2"/>
  <c r="W703" i="2" l="1"/>
  <c r="Y703" i="2"/>
  <c r="U703" i="2"/>
  <c r="AD703" i="2"/>
  <c r="X703" i="2"/>
  <c r="T703" i="2"/>
  <c r="AB704" i="2" s="1"/>
  <c r="V703" i="2"/>
  <c r="Z703" i="2"/>
  <c r="Z704" i="2" l="1"/>
  <c r="V704" i="2"/>
  <c r="AD704" i="2"/>
  <c r="X704" i="2"/>
  <c r="T704" i="2"/>
  <c r="W704" i="2"/>
  <c r="Y704" i="2"/>
  <c r="U704" i="2"/>
  <c r="AB705" i="2" l="1"/>
  <c r="Y705" i="2" l="1"/>
  <c r="U705" i="2"/>
  <c r="W705" i="2"/>
  <c r="Z705" i="2"/>
  <c r="V705" i="2"/>
  <c r="T705" i="2"/>
  <c r="AB706" i="2" s="1"/>
  <c r="X705" i="2"/>
  <c r="AD705" i="2"/>
  <c r="AD706" i="2" l="1"/>
  <c r="X706" i="2"/>
  <c r="T706" i="2"/>
  <c r="AB707" i="2" s="1"/>
  <c r="Z706" i="2"/>
  <c r="V706" i="2"/>
  <c r="Y706" i="2"/>
  <c r="U706" i="2"/>
  <c r="W706" i="2"/>
  <c r="W707" i="2" l="1"/>
  <c r="Y707" i="2"/>
  <c r="U707" i="2"/>
  <c r="AD707" i="2"/>
  <c r="X707" i="2"/>
  <c r="T707" i="2"/>
  <c r="AB708" i="2" s="1"/>
  <c r="V707" i="2"/>
  <c r="Z707" i="2"/>
  <c r="Z708" i="2" l="1"/>
  <c r="V708" i="2"/>
  <c r="AD708" i="2"/>
  <c r="X708" i="2"/>
  <c r="T708" i="2"/>
  <c r="W708" i="2"/>
  <c r="Y708" i="2"/>
  <c r="U708" i="2"/>
  <c r="AB709" i="2" l="1"/>
  <c r="Y709" i="2" l="1"/>
  <c r="U709" i="2"/>
  <c r="W709" i="2"/>
  <c r="Z709" i="2"/>
  <c r="V709" i="2"/>
  <c r="AD709" i="2"/>
  <c r="T709" i="2"/>
  <c r="AB710" i="2" s="1"/>
  <c r="X709" i="2"/>
  <c r="AD710" i="2" l="1"/>
  <c r="X710" i="2"/>
  <c r="T710" i="2"/>
  <c r="AB711" i="2" s="1"/>
  <c r="Z710" i="2"/>
  <c r="V710" i="2"/>
  <c r="Y710" i="2"/>
  <c r="U710" i="2"/>
  <c r="W710" i="2"/>
  <c r="W711" i="2" l="1"/>
  <c r="Y711" i="2"/>
  <c r="U711" i="2"/>
  <c r="AD711" i="2"/>
  <c r="X711" i="2"/>
  <c r="T711" i="2"/>
  <c r="Z711" i="2"/>
  <c r="V711" i="2"/>
  <c r="AB712" i="2" l="1"/>
  <c r="Z712" i="2" l="1"/>
  <c r="V712" i="2"/>
  <c r="AD712" i="2"/>
  <c r="X712" i="2"/>
  <c r="T712" i="2"/>
  <c r="AB713" i="2" s="1"/>
  <c r="W712" i="2"/>
  <c r="U712" i="2"/>
  <c r="Y712" i="2"/>
  <c r="Y713" i="2" l="1"/>
  <c r="U713" i="2"/>
  <c r="W713" i="2"/>
  <c r="Z713" i="2"/>
  <c r="V713" i="2"/>
  <c r="AD713" i="2"/>
  <c r="X713" i="2"/>
  <c r="T713" i="2"/>
  <c r="AB714" i="2" s="1"/>
  <c r="AD714" i="2" l="1"/>
  <c r="X714" i="2"/>
  <c r="T714" i="2"/>
  <c r="AB715" i="2" s="1"/>
  <c r="Z714" i="2"/>
  <c r="V714" i="2"/>
  <c r="Y714" i="2"/>
  <c r="U714" i="2"/>
  <c r="W714" i="2"/>
  <c r="W715" i="2" l="1"/>
  <c r="Y715" i="2"/>
  <c r="U715" i="2"/>
  <c r="AD715" i="2"/>
  <c r="X715" i="2"/>
  <c r="T715" i="2"/>
  <c r="Z715" i="2"/>
  <c r="V715" i="2"/>
  <c r="AB716" i="2" l="1"/>
  <c r="Z716" i="2" l="1"/>
  <c r="V716" i="2"/>
  <c r="AD716" i="2"/>
  <c r="X716" i="2"/>
  <c r="T716" i="2"/>
  <c r="W716" i="2"/>
  <c r="U716" i="2"/>
  <c r="Y716" i="2"/>
  <c r="AB717" i="2" l="1"/>
  <c r="Y717" i="2" l="1"/>
  <c r="U717" i="2"/>
  <c r="W717" i="2"/>
  <c r="Z717" i="2"/>
  <c r="V717" i="2"/>
  <c r="X717" i="2"/>
  <c r="T717" i="2"/>
  <c r="AB718" i="2" s="1"/>
  <c r="AD717" i="2"/>
  <c r="AD718" i="2" l="1"/>
  <c r="X718" i="2"/>
  <c r="T718" i="2"/>
  <c r="AB719" i="2" s="1"/>
  <c r="Z718" i="2"/>
  <c r="V718" i="2"/>
  <c r="Y718" i="2"/>
  <c r="U718" i="2"/>
  <c r="W718" i="2"/>
  <c r="W719" i="2" l="1"/>
  <c r="Y719" i="2"/>
  <c r="U719" i="2"/>
  <c r="AD719" i="2"/>
  <c r="X719" i="2"/>
  <c r="T719" i="2"/>
  <c r="AB720" i="2" s="1"/>
  <c r="V719" i="2"/>
  <c r="Z719" i="2"/>
  <c r="Z720" i="2" l="1"/>
  <c r="V720" i="2"/>
  <c r="AD720" i="2"/>
  <c r="X720" i="2"/>
  <c r="T720" i="2"/>
  <c r="W720" i="2"/>
  <c r="Y720" i="2"/>
  <c r="U720" i="2"/>
  <c r="AB721" i="2" l="1"/>
  <c r="Y721" i="2" l="1"/>
  <c r="U721" i="2"/>
  <c r="W721" i="2"/>
  <c r="Z721" i="2"/>
  <c r="V721" i="2"/>
  <c r="T721" i="2"/>
  <c r="AB722" i="2" s="1"/>
  <c r="X721" i="2"/>
  <c r="AD721" i="2"/>
  <c r="AD722" i="2" l="1"/>
  <c r="X722" i="2"/>
  <c r="T722" i="2"/>
  <c r="AB723" i="2" s="1"/>
  <c r="Z722" i="2"/>
  <c r="V722" i="2"/>
  <c r="Y722" i="2"/>
  <c r="U722" i="2"/>
  <c r="W722" i="2"/>
  <c r="W723" i="2" l="1"/>
  <c r="Y723" i="2"/>
  <c r="U723" i="2"/>
  <c r="AD723" i="2"/>
  <c r="X723" i="2"/>
  <c r="T723" i="2"/>
  <c r="AB724" i="2" s="1"/>
  <c r="V723" i="2"/>
  <c r="Z723" i="2"/>
  <c r="Z724" i="2" l="1"/>
  <c r="V724" i="2"/>
  <c r="AD724" i="2"/>
  <c r="X724" i="2"/>
  <c r="T724" i="2"/>
  <c r="AB725" i="2" s="1"/>
  <c r="W724" i="2"/>
  <c r="Y724" i="2"/>
  <c r="U724" i="2"/>
  <c r="Y725" i="2" l="1"/>
  <c r="U725" i="2"/>
  <c r="W725" i="2"/>
  <c r="Z725" i="2"/>
  <c r="V725" i="2"/>
  <c r="AD725" i="2"/>
  <c r="T725" i="2"/>
  <c r="AB726" i="2" s="1"/>
  <c r="X725" i="2"/>
  <c r="AD726" i="2" l="1"/>
  <c r="X726" i="2"/>
  <c r="T726" i="2"/>
  <c r="AB727" i="2" s="1"/>
  <c r="Z726" i="2"/>
  <c r="V726" i="2"/>
  <c r="Y726" i="2"/>
  <c r="U726" i="2"/>
  <c r="W726" i="2"/>
  <c r="W727" i="2" l="1"/>
  <c r="Y727" i="2"/>
  <c r="U727" i="2"/>
  <c r="AD727" i="2"/>
  <c r="X727" i="2"/>
  <c r="T727" i="2"/>
  <c r="Z727" i="2"/>
  <c r="V727" i="2"/>
  <c r="AB728" i="2" l="1"/>
  <c r="Z728" i="2" l="1"/>
  <c r="V728" i="2"/>
  <c r="AD728" i="2"/>
  <c r="X728" i="2"/>
  <c r="T728" i="2"/>
  <c r="W728" i="2"/>
  <c r="U728" i="2"/>
  <c r="Y728" i="2"/>
  <c r="AB729" i="2" l="1"/>
  <c r="Y729" i="2" l="1"/>
  <c r="U729" i="2"/>
  <c r="W729" i="2"/>
  <c r="Z729" i="2"/>
  <c r="V729" i="2"/>
  <c r="AD729" i="2"/>
  <c r="X729" i="2"/>
  <c r="T729" i="2"/>
  <c r="AB730" i="2" s="1"/>
  <c r="AD730" i="2" l="1"/>
  <c r="X730" i="2"/>
  <c r="T730" i="2"/>
  <c r="AB731" i="2" s="1"/>
  <c r="Z730" i="2"/>
  <c r="V730" i="2"/>
  <c r="Y730" i="2"/>
  <c r="U730" i="2"/>
  <c r="W730" i="2"/>
  <c r="W731" i="2" l="1"/>
  <c r="Y731" i="2"/>
  <c r="U731" i="2"/>
  <c r="AD731" i="2"/>
  <c r="X731" i="2"/>
  <c r="T731" i="2"/>
  <c r="Z731" i="2"/>
  <c r="V731" i="2"/>
  <c r="AB732" i="2" l="1"/>
  <c r="Z732" i="2" l="1"/>
  <c r="V732" i="2"/>
  <c r="AD732" i="2"/>
  <c r="X732" i="2"/>
  <c r="T732" i="2"/>
  <c r="AB733" i="2" s="1"/>
  <c r="W732" i="2"/>
  <c r="U732" i="2"/>
  <c r="Y732" i="2"/>
  <c r="Y733" i="2" l="1"/>
  <c r="U733" i="2"/>
  <c r="W733" i="2"/>
  <c r="Z733" i="2"/>
  <c r="V733" i="2"/>
  <c r="X733" i="2"/>
  <c r="T733" i="2"/>
  <c r="AB734" i="2" s="1"/>
  <c r="AD733" i="2"/>
  <c r="AD734" i="2" l="1"/>
  <c r="X734" i="2"/>
  <c r="T734" i="2"/>
  <c r="AB735" i="2" s="1"/>
  <c r="Z734" i="2"/>
  <c r="V734" i="2"/>
  <c r="Y734" i="2"/>
  <c r="U734" i="2"/>
  <c r="W734" i="2"/>
  <c r="W735" i="2" l="1"/>
  <c r="Y735" i="2"/>
  <c r="U735" i="2"/>
  <c r="AD735" i="2"/>
  <c r="X735" i="2"/>
  <c r="T735" i="2"/>
  <c r="AB736" i="2" s="1"/>
  <c r="V735" i="2"/>
  <c r="Z735" i="2"/>
  <c r="Z736" i="2" l="1"/>
  <c r="V736" i="2"/>
  <c r="AD736" i="2"/>
  <c r="X736" i="2"/>
  <c r="T736" i="2"/>
  <c r="AB737" i="2" s="1"/>
  <c r="W736" i="2"/>
  <c r="Y736" i="2"/>
  <c r="U736" i="2"/>
  <c r="Y737" i="2" l="1"/>
  <c r="U737" i="2"/>
  <c r="W737" i="2"/>
  <c r="Z737" i="2"/>
  <c r="V737" i="2"/>
  <c r="T737" i="2"/>
  <c r="X737" i="2"/>
  <c r="AD737" i="2"/>
  <c r="AB738" i="2" l="1"/>
  <c r="AD738" i="2" l="1"/>
  <c r="X738" i="2"/>
  <c r="T738" i="2"/>
  <c r="AB739" i="2" s="1"/>
  <c r="Z738" i="2"/>
  <c r="V738" i="2"/>
  <c r="Y738" i="2"/>
  <c r="U738" i="2"/>
  <c r="W738" i="2"/>
  <c r="W739" i="2" l="1"/>
  <c r="Y739" i="2"/>
  <c r="U739" i="2"/>
  <c r="AD739" i="2"/>
  <c r="X739" i="2"/>
  <c r="T739" i="2"/>
  <c r="AB740" i="2" s="1"/>
  <c r="V739" i="2"/>
  <c r="Z739" i="2"/>
  <c r="Z740" i="2" l="1"/>
  <c r="V740" i="2"/>
  <c r="AD740" i="2"/>
  <c r="X740" i="2"/>
  <c r="T740" i="2"/>
  <c r="AB741" i="2" s="1"/>
  <c r="W740" i="2"/>
  <c r="Y740" i="2"/>
  <c r="U740" i="2"/>
  <c r="Y741" i="2" l="1"/>
  <c r="U741" i="2"/>
  <c r="W741" i="2"/>
  <c r="Z741" i="2"/>
  <c r="V741" i="2"/>
  <c r="AD741" i="2"/>
  <c r="T741" i="2"/>
  <c r="AB742" i="2" s="1"/>
  <c r="X741" i="2"/>
  <c r="AD742" i="2" l="1"/>
  <c r="X742" i="2"/>
  <c r="T742" i="2"/>
  <c r="AB743" i="2" s="1"/>
  <c r="Z742" i="2"/>
  <c r="V742" i="2"/>
  <c r="Y742" i="2"/>
  <c r="U742" i="2"/>
  <c r="W742" i="2"/>
  <c r="W743" i="2" l="1"/>
  <c r="Y743" i="2"/>
  <c r="U743" i="2"/>
  <c r="AD743" i="2"/>
  <c r="X743" i="2"/>
  <c r="T743" i="2"/>
  <c r="Z743" i="2"/>
  <c r="V743" i="2"/>
  <c r="AB744" i="2" l="1"/>
  <c r="Z744" i="2" l="1"/>
  <c r="V744" i="2"/>
  <c r="AD744" i="2"/>
  <c r="X744" i="2"/>
  <c r="T744" i="2"/>
  <c r="W744" i="2"/>
  <c r="U744" i="2"/>
  <c r="Y744" i="2"/>
  <c r="AB745" i="2" l="1"/>
  <c r="Y745" i="2" l="1"/>
  <c r="U745" i="2"/>
  <c r="W745" i="2"/>
  <c r="Z745" i="2"/>
  <c r="V745" i="2"/>
  <c r="AD745" i="2"/>
  <c r="X745" i="2"/>
  <c r="T745" i="2"/>
  <c r="AB746" i="2" s="1"/>
  <c r="AD746" i="2" l="1"/>
  <c r="X746" i="2"/>
  <c r="T746" i="2"/>
  <c r="AB747" i="2" s="1"/>
  <c r="Z746" i="2"/>
  <c r="V746" i="2"/>
  <c r="Y746" i="2"/>
  <c r="U746" i="2"/>
  <c r="W746" i="2"/>
  <c r="W747" i="2" l="1"/>
  <c r="Y747" i="2"/>
  <c r="U747" i="2"/>
  <c r="AD747" i="2"/>
  <c r="X747" i="2"/>
  <c r="T747" i="2"/>
  <c r="Z747" i="2"/>
  <c r="V747" i="2"/>
  <c r="AB748" i="2" l="1"/>
  <c r="Z748" i="2" l="1"/>
  <c r="V748" i="2"/>
  <c r="AD748" i="2"/>
  <c r="X748" i="2"/>
  <c r="T748" i="2"/>
  <c r="W748" i="2"/>
  <c r="U748" i="2"/>
  <c r="Y748" i="2"/>
  <c r="AB749" i="2" l="1"/>
  <c r="Y749" i="2" l="1"/>
  <c r="U749" i="2"/>
  <c r="W749" i="2"/>
  <c r="Z749" i="2"/>
  <c r="V749" i="2"/>
  <c r="X749" i="2"/>
  <c r="T749" i="2"/>
  <c r="AB750" i="2" s="1"/>
  <c r="AD749" i="2"/>
  <c r="AD750" i="2" l="1"/>
  <c r="X750" i="2"/>
  <c r="T750" i="2"/>
  <c r="AB751" i="2" s="1"/>
  <c r="Z750" i="2"/>
  <c r="V750" i="2"/>
  <c r="Y750" i="2"/>
  <c r="U750" i="2"/>
  <c r="W750" i="2"/>
  <c r="W751" i="2" l="1"/>
  <c r="Y751" i="2"/>
  <c r="U751" i="2"/>
  <c r="AD751" i="2"/>
  <c r="X751" i="2"/>
  <c r="T751" i="2"/>
  <c r="AB752" i="2" s="1"/>
  <c r="V751" i="2"/>
  <c r="Z751" i="2"/>
  <c r="Z752" i="2" l="1"/>
  <c r="V752" i="2"/>
  <c r="AD752" i="2"/>
  <c r="X752" i="2"/>
  <c r="T752" i="2"/>
  <c r="AB753" i="2" s="1"/>
  <c r="W752" i="2"/>
  <c r="Y752" i="2"/>
  <c r="U752" i="2"/>
  <c r="Y753" i="2" l="1"/>
  <c r="U753" i="2"/>
  <c r="W753" i="2"/>
  <c r="Z753" i="2"/>
  <c r="V753" i="2"/>
  <c r="T753" i="2"/>
  <c r="X753" i="2"/>
  <c r="AD753" i="2"/>
  <c r="AB754" i="2" l="1"/>
  <c r="AD754" i="2" l="1"/>
  <c r="X754" i="2"/>
  <c r="T754" i="2"/>
  <c r="AB755" i="2" s="1"/>
  <c r="Z754" i="2"/>
  <c r="V754" i="2"/>
  <c r="Y754" i="2"/>
  <c r="U754" i="2"/>
  <c r="W754" i="2"/>
  <c r="W755" i="2" l="1"/>
  <c r="Y755" i="2"/>
  <c r="U755" i="2"/>
  <c r="AD755" i="2"/>
  <c r="X755" i="2"/>
  <c r="T755" i="2"/>
  <c r="V755" i="2"/>
  <c r="Z755" i="2"/>
  <c r="AB756" i="2" l="1"/>
  <c r="Z756" i="2" l="1"/>
  <c r="V756" i="2"/>
  <c r="AD756" i="2"/>
  <c r="X756" i="2"/>
  <c r="T756" i="2"/>
  <c r="W756" i="2"/>
  <c r="Y756" i="2"/>
  <c r="U756" i="2"/>
  <c r="AB757" i="2" l="1"/>
  <c r="Y757" i="2" l="1"/>
  <c r="U757" i="2"/>
  <c r="W757" i="2"/>
  <c r="Z757" i="2"/>
  <c r="V757" i="2"/>
  <c r="AD757" i="2"/>
  <c r="T757" i="2"/>
  <c r="AB758" i="2" s="1"/>
  <c r="X757" i="2"/>
  <c r="AD758" i="2" l="1"/>
  <c r="X758" i="2"/>
  <c r="T758" i="2"/>
  <c r="AB759" i="2" s="1"/>
  <c r="Z758" i="2"/>
  <c r="V758" i="2"/>
  <c r="Y758" i="2"/>
  <c r="U758" i="2"/>
  <c r="W758" i="2"/>
  <c r="W759" i="2" l="1"/>
  <c r="Y759" i="2"/>
  <c r="U759" i="2"/>
  <c r="AD759" i="2"/>
  <c r="X759" i="2"/>
  <c r="T759" i="2"/>
  <c r="AB760" i="2" s="1"/>
  <c r="Z759" i="2"/>
  <c r="V759" i="2"/>
  <c r="Z760" i="2" l="1"/>
  <c r="V760" i="2"/>
  <c r="AD760" i="2"/>
  <c r="X760" i="2"/>
  <c r="T760" i="2"/>
  <c r="AB761" i="2" s="1"/>
  <c r="W760" i="2"/>
  <c r="U760" i="2"/>
  <c r="Y760" i="2"/>
  <c r="Y761" i="2" l="1"/>
  <c r="U761" i="2"/>
  <c r="W761" i="2"/>
  <c r="Z761" i="2"/>
  <c r="V761" i="2"/>
  <c r="AD761" i="2"/>
  <c r="X761" i="2"/>
  <c r="T761" i="2"/>
  <c r="AB762" i="2" s="1"/>
  <c r="AD762" i="2" l="1"/>
  <c r="X762" i="2"/>
  <c r="T762" i="2"/>
  <c r="AB763" i="2" s="1"/>
  <c r="Z762" i="2"/>
  <c r="V762" i="2"/>
  <c r="Y762" i="2"/>
  <c r="U762" i="2"/>
  <c r="W762" i="2"/>
  <c r="W763" i="2" l="1"/>
  <c r="Y763" i="2"/>
  <c r="U763" i="2"/>
  <c r="AD763" i="2"/>
  <c r="X763" i="2"/>
  <c r="T763" i="2"/>
  <c r="Z763" i="2"/>
  <c r="V763" i="2"/>
  <c r="AB764" i="2" l="1"/>
  <c r="Z764" i="2" l="1"/>
  <c r="V764" i="2"/>
  <c r="AD764" i="2"/>
  <c r="X764" i="2"/>
  <c r="T764" i="2"/>
  <c r="AB765" i="2" s="1"/>
  <c r="W764" i="2"/>
  <c r="U764" i="2"/>
  <c r="Y764" i="2"/>
  <c r="Y765" i="2" l="1"/>
  <c r="U765" i="2"/>
  <c r="W765" i="2"/>
  <c r="Z765" i="2"/>
  <c r="V765" i="2"/>
  <c r="X765" i="2"/>
  <c r="T765" i="2"/>
  <c r="AB766" i="2" s="1"/>
  <c r="AD765" i="2"/>
  <c r="AD766" i="2" l="1"/>
  <c r="X766" i="2"/>
  <c r="T766" i="2"/>
  <c r="AB767" i="2" s="1"/>
  <c r="Z766" i="2"/>
  <c r="V766" i="2"/>
  <c r="Y766" i="2"/>
  <c r="U766" i="2"/>
  <c r="W766" i="2"/>
  <c r="W767" i="2" l="1"/>
  <c r="Y767" i="2"/>
  <c r="U767" i="2"/>
  <c r="AD767" i="2"/>
  <c r="X767" i="2"/>
  <c r="T767" i="2"/>
  <c r="AB768" i="2" s="1"/>
  <c r="V767" i="2"/>
  <c r="Z767" i="2"/>
  <c r="Z768" i="2" l="1"/>
  <c r="V768" i="2"/>
  <c r="AD768" i="2"/>
  <c r="X768" i="2"/>
  <c r="T768" i="2"/>
  <c r="AB769" i="2" s="1"/>
  <c r="W768" i="2"/>
  <c r="Y768" i="2"/>
  <c r="U768" i="2"/>
  <c r="Y769" i="2" l="1"/>
  <c r="U769" i="2"/>
  <c r="W769" i="2"/>
  <c r="Z769" i="2"/>
  <c r="V769" i="2"/>
  <c r="T769" i="2"/>
  <c r="AB770" i="2" s="1"/>
  <c r="X769" i="2"/>
  <c r="AD769" i="2"/>
  <c r="AD770" i="2" l="1"/>
  <c r="X770" i="2"/>
  <c r="T770" i="2"/>
  <c r="AB771" i="2" s="1"/>
  <c r="Z770" i="2"/>
  <c r="V770" i="2"/>
  <c r="Y770" i="2"/>
  <c r="U770" i="2"/>
  <c r="W770" i="2"/>
  <c r="W771" i="2" l="1"/>
  <c r="Y771" i="2"/>
  <c r="U771" i="2"/>
  <c r="AD771" i="2"/>
  <c r="X771" i="2"/>
  <c r="T771" i="2"/>
  <c r="AB772" i="2" s="1"/>
  <c r="V771" i="2"/>
  <c r="Z771" i="2"/>
  <c r="Z772" i="2" l="1"/>
  <c r="V772" i="2"/>
  <c r="AD772" i="2"/>
  <c r="X772" i="2"/>
  <c r="T772" i="2"/>
  <c r="AB773" i="2" s="1"/>
  <c r="W772" i="2"/>
  <c r="Y772" i="2"/>
  <c r="U772" i="2"/>
  <c r="Z773" i="2" l="1"/>
  <c r="V773" i="2"/>
  <c r="U773" i="2"/>
  <c r="X773" i="2"/>
  <c r="AD773" i="2"/>
  <c r="W773" i="2"/>
  <c r="T773" i="2"/>
  <c r="AB774" i="2" s="1"/>
  <c r="Y773" i="2"/>
  <c r="Y774" i="2" l="1"/>
  <c r="U774" i="2"/>
  <c r="AD774" i="2"/>
  <c r="W774" i="2"/>
  <c r="Z774" i="2"/>
  <c r="T774" i="2"/>
  <c r="X774" i="2"/>
  <c r="V774" i="2"/>
  <c r="AB775" i="2" l="1"/>
  <c r="AD775" i="2" l="1"/>
  <c r="X775" i="2"/>
  <c r="T775" i="2"/>
  <c r="AB776" i="2" s="1"/>
  <c r="Y775" i="2"/>
  <c r="V775" i="2"/>
  <c r="Z775" i="2"/>
  <c r="U775" i="2"/>
  <c r="W775" i="2"/>
  <c r="W776" i="2" l="1"/>
  <c r="Z776" i="2"/>
  <c r="U776" i="2"/>
  <c r="X776" i="2"/>
  <c r="AD776" i="2"/>
  <c r="V776" i="2"/>
  <c r="Y776" i="2"/>
  <c r="T776" i="2"/>
  <c r="AB777" i="2" s="1"/>
  <c r="Z777" i="2" l="1"/>
  <c r="V777" i="2"/>
  <c r="AD777" i="2"/>
  <c r="W777" i="2"/>
  <c r="Y777" i="2"/>
  <c r="T777" i="2"/>
  <c r="AB778" i="2" s="1"/>
  <c r="X777" i="2"/>
  <c r="U777" i="2"/>
  <c r="Y778" i="2" l="1"/>
  <c r="U778" i="2"/>
  <c r="X778" i="2"/>
  <c r="V778" i="2"/>
  <c r="Z778" i="2"/>
  <c r="T778" i="2"/>
  <c r="AD778" i="2"/>
  <c r="W778" i="2"/>
  <c r="AB779" i="2" l="1"/>
  <c r="AD779" i="2" l="1"/>
  <c r="X779" i="2"/>
  <c r="T779" i="2"/>
  <c r="AB780" i="2" s="1"/>
  <c r="Z779" i="2"/>
  <c r="U779" i="2"/>
  <c r="W779" i="2"/>
  <c r="V779" i="2"/>
  <c r="Y779" i="2"/>
  <c r="W780" i="2" l="1"/>
  <c r="AD780" i="2"/>
  <c r="V780" i="2"/>
  <c r="Y780" i="2"/>
  <c r="T780" i="2"/>
  <c r="X780" i="2"/>
  <c r="U780" i="2"/>
  <c r="Z780" i="2"/>
  <c r="AB781" i="2" l="1"/>
  <c r="Z781" i="2" l="1"/>
  <c r="V781" i="2"/>
  <c r="X781" i="2"/>
  <c r="U781" i="2"/>
  <c r="Y781" i="2"/>
  <c r="T781" i="2"/>
  <c r="AB782" i="2" s="1"/>
  <c r="AD781" i="2"/>
  <c r="W781" i="2"/>
  <c r="Y782" i="2" l="1"/>
  <c r="U782" i="2"/>
  <c r="Z782" i="2"/>
  <c r="T782" i="2"/>
  <c r="AB783" i="2" s="1"/>
  <c r="AD782" i="2"/>
  <c r="W782" i="2"/>
  <c r="V782" i="2"/>
  <c r="X782" i="2"/>
  <c r="AD783" i="2" l="1"/>
  <c r="X783" i="2"/>
  <c r="T783" i="2"/>
  <c r="AB784" i="2" s="1"/>
  <c r="V783" i="2"/>
  <c r="Y783" i="2"/>
  <c r="W783" i="2"/>
  <c r="Z783" i="2"/>
  <c r="U783" i="2"/>
  <c r="W784" i="2" l="1"/>
  <c r="X784" i="2"/>
  <c r="Z784" i="2"/>
  <c r="U784" i="2"/>
  <c r="Y784" i="2"/>
  <c r="T784" i="2"/>
  <c r="V784" i="2"/>
  <c r="AD784" i="2"/>
  <c r="AB785" i="2" l="1"/>
  <c r="Z785" i="2" l="1"/>
  <c r="V785" i="2"/>
  <c r="Y785" i="2"/>
  <c r="T785" i="2"/>
  <c r="AB786" i="2" s="1"/>
  <c r="AD785" i="2"/>
  <c r="W785" i="2"/>
  <c r="U785" i="2"/>
  <c r="X785" i="2"/>
  <c r="Y786" i="2" l="1"/>
  <c r="U786" i="2"/>
  <c r="V786" i="2"/>
  <c r="X786" i="2"/>
  <c r="AD786" i="2"/>
  <c r="W786" i="2"/>
  <c r="Z786" i="2"/>
  <c r="T786" i="2"/>
  <c r="AB787" i="2" s="1"/>
  <c r="AD787" i="2" l="1"/>
  <c r="X787" i="2"/>
  <c r="T787" i="2"/>
  <c r="AB788" i="2" s="1"/>
  <c r="W787" i="2"/>
  <c r="Z787" i="2"/>
  <c r="U787" i="2"/>
  <c r="Y787" i="2"/>
  <c r="V787" i="2"/>
  <c r="W788" i="2" l="1"/>
  <c r="Y788" i="2"/>
  <c r="T788" i="2"/>
  <c r="AB789" i="2" s="1"/>
  <c r="AD788" i="2"/>
  <c r="V788" i="2"/>
  <c r="Z788" i="2"/>
  <c r="U788" i="2"/>
  <c r="X788" i="2"/>
  <c r="Z789" i="2" l="1"/>
  <c r="V789" i="2"/>
  <c r="U789" i="2"/>
  <c r="X789" i="2"/>
  <c r="AD789" i="2"/>
  <c r="W789" i="2"/>
  <c r="T789" i="2"/>
  <c r="AB790" i="2" s="1"/>
  <c r="Y789" i="2"/>
  <c r="Y790" i="2" l="1"/>
  <c r="U790" i="2"/>
  <c r="AD790" i="2"/>
  <c r="W790" i="2"/>
  <c r="Z790" i="2"/>
  <c r="T790" i="2"/>
  <c r="X790" i="2"/>
  <c r="V790" i="2"/>
  <c r="AB791" i="2" l="1"/>
  <c r="AD791" i="2" l="1"/>
  <c r="X791" i="2"/>
  <c r="T791" i="2"/>
  <c r="AB792" i="2" s="1"/>
  <c r="Y791" i="2"/>
  <c r="V791" i="2"/>
  <c r="Z791" i="2"/>
  <c r="U791" i="2"/>
  <c r="W791" i="2"/>
  <c r="W792" i="2" l="1"/>
  <c r="Z792" i="2"/>
  <c r="U792" i="2"/>
  <c r="X792" i="2"/>
  <c r="AD792" i="2"/>
  <c r="V792" i="2"/>
  <c r="T792" i="2"/>
  <c r="AB793" i="2" s="1"/>
  <c r="Y792" i="2"/>
  <c r="Z793" i="2" l="1"/>
  <c r="V793" i="2"/>
  <c r="AD793" i="2"/>
  <c r="W793" i="2"/>
  <c r="Y793" i="2"/>
  <c r="T793" i="2"/>
  <c r="X793" i="2"/>
  <c r="U793" i="2"/>
  <c r="AB794" i="2" l="1"/>
  <c r="Y794" i="2" l="1"/>
  <c r="U794" i="2"/>
  <c r="X794" i="2"/>
  <c r="V794" i="2"/>
  <c r="Z794" i="2"/>
  <c r="T794" i="2"/>
  <c r="AB795" i="2" s="1"/>
  <c r="W794" i="2"/>
  <c r="AD794" i="2"/>
  <c r="AD795" i="2" l="1"/>
  <c r="X795" i="2"/>
  <c r="T795" i="2"/>
  <c r="AB796" i="2" s="1"/>
  <c r="Z795" i="2"/>
  <c r="U795" i="2"/>
  <c r="W795" i="2"/>
  <c r="V795" i="2"/>
  <c r="Y795" i="2"/>
  <c r="W796" i="2" l="1"/>
  <c r="AD796" i="2"/>
  <c r="V796" i="2"/>
  <c r="Y796" i="2"/>
  <c r="T796" i="2"/>
  <c r="X796" i="2"/>
  <c r="U796" i="2"/>
  <c r="Z796" i="2"/>
  <c r="AB797" i="2" l="1"/>
  <c r="Z797" i="2" l="1"/>
  <c r="V797" i="2"/>
  <c r="X797" i="2"/>
  <c r="U797" i="2"/>
  <c r="Y797" i="2"/>
  <c r="T797" i="2"/>
  <c r="AD797" i="2"/>
  <c r="W797" i="2"/>
  <c r="AB798" i="2" l="1"/>
  <c r="Y798" i="2" l="1"/>
  <c r="U798" i="2"/>
  <c r="Z798" i="2"/>
  <c r="T798" i="2"/>
  <c r="AB799" i="2" s="1"/>
  <c r="AD798" i="2"/>
  <c r="W798" i="2"/>
  <c r="V798" i="2"/>
  <c r="X798" i="2"/>
  <c r="AD799" i="2" l="1"/>
  <c r="X799" i="2"/>
  <c r="T799" i="2"/>
  <c r="AB800" i="2" s="1"/>
  <c r="V799" i="2"/>
  <c r="Y799" i="2"/>
  <c r="W799" i="2"/>
  <c r="U799" i="2"/>
  <c r="Z799" i="2"/>
  <c r="W800" i="2" l="1"/>
  <c r="X800" i="2"/>
  <c r="Z800" i="2"/>
  <c r="U800" i="2"/>
  <c r="Y800" i="2"/>
  <c r="T800" i="2"/>
  <c r="AB801" i="2" s="1"/>
  <c r="AD800" i="2"/>
  <c r="V800" i="2"/>
  <c r="Z801" i="2" l="1"/>
  <c r="V801" i="2"/>
  <c r="Y801" i="2"/>
  <c r="T801" i="2"/>
  <c r="AB802" i="2" s="1"/>
  <c r="AD801" i="2"/>
  <c r="W801" i="2"/>
  <c r="U801" i="2"/>
  <c r="X801" i="2"/>
  <c r="Y802" i="2" l="1"/>
  <c r="U802" i="2"/>
  <c r="V802" i="2"/>
  <c r="X802" i="2"/>
  <c r="AD802" i="2"/>
  <c r="W802" i="2"/>
  <c r="Z802" i="2"/>
  <c r="T802" i="2"/>
  <c r="AB803" i="2" s="1"/>
  <c r="AD803" i="2" l="1"/>
  <c r="X803" i="2"/>
  <c r="T803" i="2"/>
  <c r="AB804" i="2" s="1"/>
  <c r="W803" i="2"/>
  <c r="Z803" i="2"/>
  <c r="U803" i="2"/>
  <c r="Y803" i="2"/>
  <c r="V803" i="2"/>
  <c r="W804" i="2" l="1"/>
  <c r="Y804" i="2"/>
  <c r="T804" i="2"/>
  <c r="AB805" i="2" s="1"/>
  <c r="AD804" i="2"/>
  <c r="V804" i="2"/>
  <c r="Z804" i="2"/>
  <c r="U804" i="2"/>
  <c r="X804" i="2"/>
  <c r="Z805" i="2" l="1"/>
  <c r="V805" i="2"/>
  <c r="U805" i="2"/>
  <c r="X805" i="2"/>
  <c r="AD805" i="2"/>
  <c r="W805" i="2"/>
  <c r="Y805" i="2"/>
  <c r="T805" i="2"/>
  <c r="AB806" i="2" s="1"/>
  <c r="Y806" i="2" l="1"/>
  <c r="U806" i="2"/>
  <c r="AD806" i="2"/>
  <c r="W806" i="2"/>
  <c r="Z806" i="2"/>
  <c r="T806" i="2"/>
  <c r="X806" i="2"/>
  <c r="V806" i="2"/>
  <c r="AB807" i="2" l="1"/>
  <c r="AD807" i="2" l="1"/>
  <c r="X807" i="2"/>
  <c r="T807" i="2"/>
  <c r="AB808" i="2" s="1"/>
  <c r="Y807" i="2"/>
  <c r="V807" i="2"/>
  <c r="Z807" i="2"/>
  <c r="U807" i="2"/>
  <c r="W807" i="2"/>
  <c r="W808" i="2" l="1"/>
  <c r="Z808" i="2"/>
  <c r="U808" i="2"/>
  <c r="X808" i="2"/>
  <c r="AD808" i="2"/>
  <c r="V808" i="2"/>
  <c r="T808" i="2"/>
  <c r="AB809" i="2" s="1"/>
  <c r="Y808" i="2"/>
  <c r="Z809" i="2" l="1"/>
  <c r="V809" i="2"/>
  <c r="AD809" i="2"/>
  <c r="W809" i="2"/>
  <c r="Y809" i="2"/>
  <c r="T809" i="2"/>
  <c r="X809" i="2"/>
  <c r="U809" i="2"/>
  <c r="AB810" i="2" l="1"/>
  <c r="Y810" i="2" l="1"/>
  <c r="U810" i="2"/>
  <c r="X810" i="2"/>
  <c r="V810" i="2"/>
  <c r="Z810" i="2"/>
  <c r="T810" i="2"/>
  <c r="AB811" i="2" s="1"/>
  <c r="W810" i="2"/>
  <c r="AD810" i="2"/>
  <c r="AD811" i="2" l="1"/>
  <c r="X811" i="2"/>
  <c r="T811" i="2"/>
  <c r="AB812" i="2" s="1"/>
  <c r="Z811" i="2"/>
  <c r="U811" i="2"/>
  <c r="W811" i="2"/>
  <c r="V811" i="2"/>
  <c r="Y811" i="2"/>
  <c r="W812" i="2" l="1"/>
  <c r="AD812" i="2"/>
  <c r="V812" i="2"/>
  <c r="Y812" i="2"/>
  <c r="T812" i="2"/>
  <c r="X812" i="2"/>
  <c r="Z812" i="2"/>
  <c r="U812" i="2"/>
  <c r="AB813" i="2" l="1"/>
  <c r="Z813" i="2" l="1"/>
  <c r="V813" i="2"/>
  <c r="X813" i="2"/>
  <c r="AD813" i="2"/>
  <c r="U813" i="2"/>
  <c r="Y813" i="2"/>
  <c r="T813" i="2"/>
  <c r="AB814" i="2" s="1"/>
  <c r="W813" i="2"/>
  <c r="Y814" i="2" l="1"/>
  <c r="U814" i="2"/>
  <c r="Z814" i="2"/>
  <c r="V814" i="2"/>
  <c r="W814" i="2"/>
  <c r="AD814" i="2"/>
  <c r="X814" i="2"/>
  <c r="T814" i="2"/>
  <c r="AB815" i="2" s="1"/>
  <c r="AD815" i="2" l="1"/>
  <c r="X815" i="2"/>
  <c r="T815" i="2"/>
  <c r="AB816" i="2" s="1"/>
  <c r="Z815" i="2"/>
  <c r="V815" i="2"/>
  <c r="Y815" i="2"/>
  <c r="U815" i="2"/>
  <c r="W815" i="2"/>
  <c r="W816" i="2" l="1"/>
  <c r="Y816" i="2"/>
  <c r="U816" i="2"/>
  <c r="AD816" i="2"/>
  <c r="X816" i="2"/>
  <c r="T816" i="2"/>
  <c r="Z816" i="2"/>
  <c r="V816" i="2"/>
  <c r="AB817" i="2" l="1"/>
  <c r="Z817" i="2" l="1"/>
  <c r="V817" i="2"/>
  <c r="AD817" i="2"/>
  <c r="X817" i="2"/>
  <c r="T817" i="2"/>
  <c r="W817" i="2"/>
  <c r="Y817" i="2"/>
  <c r="U817" i="2"/>
  <c r="AB818" i="2" l="1"/>
  <c r="Y818" i="2" l="1"/>
  <c r="U818" i="2"/>
  <c r="W818" i="2"/>
  <c r="Z818" i="2"/>
  <c r="V818" i="2"/>
  <c r="X818" i="2"/>
  <c r="T818" i="2"/>
  <c r="AB819" i="2" s="1"/>
  <c r="AD818" i="2"/>
  <c r="AD819" i="2" l="1"/>
  <c r="X819" i="2"/>
  <c r="T819" i="2"/>
  <c r="AB820" i="2" s="1"/>
  <c r="Z819" i="2"/>
  <c r="V819" i="2"/>
  <c r="Y819" i="2"/>
  <c r="U819" i="2"/>
  <c r="W819" i="2"/>
  <c r="W820" i="2" l="1"/>
  <c r="Y820" i="2"/>
  <c r="U820" i="2"/>
  <c r="AD820" i="2"/>
  <c r="X820" i="2"/>
  <c r="T820" i="2"/>
  <c r="AB821" i="2" s="1"/>
  <c r="V820" i="2"/>
  <c r="Z820" i="2"/>
  <c r="Z821" i="2" l="1"/>
  <c r="V821" i="2"/>
  <c r="AD821" i="2"/>
  <c r="X821" i="2"/>
  <c r="T821" i="2"/>
  <c r="AB822" i="2" s="1"/>
  <c r="W821" i="2"/>
  <c r="U821" i="2"/>
  <c r="Y821" i="2"/>
  <c r="Y822" i="2" l="1"/>
  <c r="U822" i="2"/>
  <c r="W822" i="2"/>
  <c r="Z822" i="2"/>
  <c r="V822" i="2"/>
  <c r="AD822" i="2"/>
  <c r="T822" i="2"/>
  <c r="AB823" i="2" s="1"/>
  <c r="X822" i="2"/>
  <c r="AD823" i="2" l="1"/>
  <c r="X823" i="2"/>
  <c r="T823" i="2"/>
  <c r="AB824" i="2" s="1"/>
  <c r="Z823" i="2"/>
  <c r="V823" i="2"/>
  <c r="Y823" i="2"/>
  <c r="U823" i="2"/>
  <c r="W823" i="2"/>
  <c r="W824" i="2" l="1"/>
  <c r="Y824" i="2"/>
  <c r="U824" i="2"/>
  <c r="AD824" i="2"/>
  <c r="X824" i="2"/>
  <c r="T824" i="2"/>
  <c r="Z824" i="2"/>
  <c r="V824" i="2"/>
  <c r="AB825" i="2" l="1"/>
  <c r="Z825" i="2" l="1"/>
  <c r="V825" i="2"/>
  <c r="AD825" i="2"/>
  <c r="X825" i="2"/>
  <c r="T825" i="2"/>
  <c r="W825" i="2"/>
  <c r="Y825" i="2"/>
  <c r="U825" i="2"/>
  <c r="AB826" i="2" l="1"/>
  <c r="Y826" i="2" l="1"/>
  <c r="U826" i="2"/>
  <c r="W826" i="2"/>
  <c r="Z826" i="2"/>
  <c r="V826" i="2"/>
  <c r="X826" i="2"/>
  <c r="AD826" i="2"/>
  <c r="T826" i="2"/>
  <c r="AB827" i="2" s="1"/>
  <c r="AD827" i="2" l="1"/>
  <c r="X827" i="2"/>
  <c r="T827" i="2"/>
  <c r="AB828" i="2" s="1"/>
  <c r="Z827" i="2"/>
  <c r="V827" i="2"/>
  <c r="Y827" i="2"/>
  <c r="U827" i="2"/>
  <c r="W827" i="2"/>
  <c r="W828" i="2" l="1"/>
  <c r="Y828" i="2"/>
  <c r="U828" i="2"/>
  <c r="AD828" i="2"/>
  <c r="X828" i="2"/>
  <c r="T828" i="2"/>
  <c r="AB829" i="2" s="1"/>
  <c r="V828" i="2"/>
  <c r="Z828" i="2"/>
  <c r="Z829" i="2" l="1"/>
  <c r="V829" i="2"/>
  <c r="AD829" i="2"/>
  <c r="X829" i="2"/>
  <c r="T829" i="2"/>
  <c r="AB830" i="2" s="1"/>
  <c r="W829" i="2"/>
  <c r="U829" i="2"/>
  <c r="Y829" i="2"/>
  <c r="Y830" i="2" l="1"/>
  <c r="U830" i="2"/>
  <c r="W830" i="2"/>
  <c r="Z830" i="2"/>
  <c r="V830" i="2"/>
  <c r="T830" i="2"/>
  <c r="AB831" i="2" s="1"/>
  <c r="AD830" i="2"/>
  <c r="X830" i="2"/>
  <c r="AD831" i="2" l="1"/>
  <c r="X831" i="2"/>
  <c r="T831" i="2"/>
  <c r="AB832" i="2" s="1"/>
  <c r="Z831" i="2"/>
  <c r="V831" i="2"/>
  <c r="Y831" i="2"/>
  <c r="U831" i="2"/>
  <c r="W831" i="2"/>
  <c r="W832" i="2" l="1"/>
  <c r="Y832" i="2"/>
  <c r="U832" i="2"/>
  <c r="AD832" i="2"/>
  <c r="X832" i="2"/>
  <c r="T832" i="2"/>
  <c r="AB833" i="2" s="1"/>
  <c r="Z832" i="2"/>
  <c r="V832" i="2"/>
  <c r="Z833" i="2" l="1"/>
  <c r="V833" i="2"/>
  <c r="AD833" i="2"/>
  <c r="X833" i="2"/>
  <c r="T833" i="2"/>
  <c r="AB834" i="2" s="1"/>
  <c r="W833" i="2"/>
  <c r="Y833" i="2"/>
  <c r="U833" i="2"/>
  <c r="Y834" i="2" l="1"/>
  <c r="U834" i="2"/>
  <c r="W834" i="2"/>
  <c r="Z834" i="2"/>
  <c r="V834" i="2"/>
  <c r="X834" i="2"/>
  <c r="T834" i="2"/>
  <c r="AB835" i="2" s="1"/>
  <c r="AD834" i="2"/>
  <c r="AD835" i="2" l="1"/>
  <c r="X835" i="2"/>
  <c r="T835" i="2"/>
  <c r="AB836" i="2" s="1"/>
  <c r="Z835" i="2"/>
  <c r="V835" i="2"/>
  <c r="Y835" i="2"/>
  <c r="U835" i="2"/>
  <c r="W835" i="2"/>
  <c r="W836" i="2" l="1"/>
  <c r="Y836" i="2"/>
  <c r="U836" i="2"/>
  <c r="AD836" i="2"/>
  <c r="X836" i="2"/>
  <c r="T836" i="2"/>
  <c r="AB837" i="2" s="1"/>
  <c r="V836" i="2"/>
  <c r="Z836" i="2"/>
  <c r="Z837" i="2" l="1"/>
  <c r="V837" i="2"/>
  <c r="AD837" i="2"/>
  <c r="X837" i="2"/>
  <c r="T837" i="2"/>
  <c r="AB838" i="2" s="1"/>
  <c r="W837" i="2"/>
  <c r="U837" i="2"/>
  <c r="Y837" i="2"/>
  <c r="Y838" i="2" l="1"/>
  <c r="U838" i="2"/>
  <c r="W838" i="2"/>
  <c r="Z838" i="2"/>
  <c r="V838" i="2"/>
  <c r="AD838" i="2"/>
  <c r="T838" i="2"/>
  <c r="AB839" i="2" s="1"/>
  <c r="X838" i="2"/>
  <c r="AD839" i="2" l="1"/>
  <c r="X839" i="2"/>
  <c r="T839" i="2"/>
  <c r="AB840" i="2" s="1"/>
  <c r="Z839" i="2"/>
  <c r="V839" i="2"/>
  <c r="Y839" i="2"/>
  <c r="U839" i="2"/>
  <c r="W839" i="2"/>
  <c r="W840" i="2" l="1"/>
  <c r="Y840" i="2"/>
  <c r="U840" i="2"/>
  <c r="AD840" i="2"/>
  <c r="X840" i="2"/>
  <c r="T840" i="2"/>
  <c r="AB841" i="2" s="1"/>
  <c r="Z840" i="2"/>
  <c r="V840" i="2"/>
  <c r="Z841" i="2" l="1"/>
  <c r="V841" i="2"/>
  <c r="AD841" i="2"/>
  <c r="X841" i="2"/>
  <c r="T841" i="2"/>
  <c r="AB842" i="2" s="1"/>
  <c r="W841" i="2"/>
  <c r="Y841" i="2"/>
  <c r="U841" i="2"/>
  <c r="Y842" i="2" l="1"/>
  <c r="U842" i="2"/>
  <c r="W842" i="2"/>
  <c r="Z842" i="2"/>
  <c r="V842" i="2"/>
  <c r="X842" i="2"/>
  <c r="AD842" i="2"/>
  <c r="T842" i="2"/>
  <c r="AB843" i="2" s="1"/>
  <c r="AD843" i="2" l="1"/>
  <c r="X843" i="2"/>
  <c r="T843" i="2"/>
  <c r="AB844" i="2" s="1"/>
  <c r="Z843" i="2"/>
  <c r="V843" i="2"/>
  <c r="Y843" i="2"/>
  <c r="U843" i="2"/>
  <c r="W843" i="2"/>
  <c r="W844" i="2" l="1"/>
  <c r="Y844" i="2"/>
  <c r="U844" i="2"/>
  <c r="AD844" i="2"/>
  <c r="X844" i="2"/>
  <c r="T844" i="2"/>
  <c r="V844" i="2"/>
  <c r="Z844" i="2"/>
  <c r="AB845" i="2" l="1"/>
  <c r="Z845" i="2" l="1"/>
  <c r="V845" i="2"/>
  <c r="AD845" i="2"/>
  <c r="X845" i="2"/>
  <c r="T845" i="2"/>
  <c r="W845" i="2"/>
  <c r="U845" i="2"/>
  <c r="Y845" i="2"/>
  <c r="AB846" i="2" l="1"/>
  <c r="Y846" i="2" l="1"/>
  <c r="U846" i="2"/>
  <c r="W846" i="2"/>
  <c r="Z846" i="2"/>
  <c r="V846" i="2"/>
  <c r="T846" i="2"/>
  <c r="AB847" i="2" s="1"/>
  <c r="AD846" i="2"/>
  <c r="X846" i="2"/>
  <c r="AD847" i="2" l="1"/>
  <c r="X847" i="2"/>
  <c r="T847" i="2"/>
  <c r="AB848" i="2" s="1"/>
  <c r="Z847" i="2"/>
  <c r="V847" i="2"/>
  <c r="Y847" i="2"/>
  <c r="U847" i="2"/>
  <c r="W847" i="2"/>
  <c r="W848" i="2" l="1"/>
  <c r="Y848" i="2"/>
  <c r="U848" i="2"/>
  <c r="AD848" i="2"/>
  <c r="X848" i="2"/>
  <c r="T848" i="2"/>
  <c r="AB849" i="2" s="1"/>
  <c r="Z848" i="2"/>
  <c r="V848" i="2"/>
  <c r="Z849" i="2" l="1"/>
  <c r="V849" i="2"/>
  <c r="AD849" i="2"/>
  <c r="X849" i="2"/>
  <c r="T849" i="2"/>
  <c r="AB850" i="2" s="1"/>
  <c r="W849" i="2"/>
  <c r="Y849" i="2"/>
  <c r="U849" i="2"/>
  <c r="Y850" i="2" l="1"/>
  <c r="U850" i="2"/>
  <c r="W850" i="2"/>
  <c r="Z850" i="2"/>
  <c r="V850" i="2"/>
  <c r="X850" i="2"/>
  <c r="T850" i="2"/>
  <c r="AB851" i="2" s="1"/>
  <c r="AD850" i="2"/>
  <c r="AD851" i="2" l="1"/>
  <c r="X851" i="2"/>
  <c r="T851" i="2"/>
  <c r="AB852" i="2" s="1"/>
  <c r="Z851" i="2"/>
  <c r="V851" i="2"/>
  <c r="Y851" i="2"/>
  <c r="U851" i="2"/>
  <c r="W851" i="2"/>
  <c r="W852" i="2" l="1"/>
  <c r="Y852" i="2"/>
  <c r="U852" i="2"/>
  <c r="AD852" i="2"/>
  <c r="X852" i="2"/>
  <c r="T852" i="2"/>
  <c r="AB853" i="2" s="1"/>
  <c r="V852" i="2"/>
  <c r="Z852" i="2"/>
  <c r="Z853" i="2" l="1"/>
  <c r="V853" i="2"/>
  <c r="AD853" i="2"/>
  <c r="X853" i="2"/>
  <c r="T853" i="2"/>
  <c r="W853" i="2"/>
  <c r="U853" i="2"/>
  <c r="Y853" i="2"/>
  <c r="AB854" i="2" l="1"/>
  <c r="Y854" i="2" l="1"/>
  <c r="U854" i="2"/>
  <c r="W854" i="2"/>
  <c r="Z854" i="2"/>
  <c r="V854" i="2"/>
  <c r="AD854" i="2"/>
  <c r="T854" i="2"/>
  <c r="AB855" i="2" s="1"/>
  <c r="X854" i="2"/>
  <c r="AD855" i="2" l="1"/>
  <c r="X855" i="2"/>
  <c r="T855" i="2"/>
  <c r="AB856" i="2" s="1"/>
  <c r="Z855" i="2"/>
  <c r="V855" i="2"/>
  <c r="Y855" i="2"/>
  <c r="U855" i="2"/>
  <c r="W855" i="2"/>
  <c r="W856" i="2" l="1"/>
  <c r="Y856" i="2"/>
  <c r="U856" i="2"/>
  <c r="AD856" i="2"/>
  <c r="X856" i="2"/>
  <c r="T856" i="2"/>
  <c r="AB857" i="2" s="1"/>
  <c r="Z856" i="2"/>
  <c r="V856" i="2"/>
  <c r="Z857" i="2" l="1"/>
  <c r="V857" i="2"/>
  <c r="AD857" i="2"/>
  <c r="X857" i="2"/>
  <c r="T857" i="2"/>
  <c r="AB858" i="2" s="1"/>
  <c r="W857" i="2"/>
  <c r="Y857" i="2"/>
  <c r="U857" i="2"/>
  <c r="Y858" i="2" l="1"/>
  <c r="U858" i="2"/>
  <c r="W858" i="2"/>
  <c r="Z858" i="2"/>
  <c r="V858" i="2"/>
  <c r="X858" i="2"/>
  <c r="AD858" i="2"/>
  <c r="T858" i="2"/>
  <c r="AB859" i="2" s="1"/>
  <c r="AD859" i="2" l="1"/>
  <c r="X859" i="2"/>
  <c r="T859" i="2"/>
  <c r="AB860" i="2" s="1"/>
  <c r="Z859" i="2"/>
  <c r="V859" i="2"/>
  <c r="Y859" i="2"/>
  <c r="U859" i="2"/>
  <c r="W859" i="2"/>
  <c r="W860" i="2" l="1"/>
  <c r="Y860" i="2"/>
  <c r="U860" i="2"/>
  <c r="AD860" i="2"/>
  <c r="X860" i="2"/>
  <c r="T860" i="2"/>
  <c r="AB861" i="2" s="1"/>
  <c r="V860" i="2"/>
  <c r="Z860" i="2"/>
  <c r="Z861" i="2" l="1"/>
  <c r="V861" i="2"/>
  <c r="AD861" i="2"/>
  <c r="X861" i="2"/>
  <c r="T861" i="2"/>
  <c r="AB862" i="2" s="1"/>
  <c r="W861" i="2"/>
  <c r="U861" i="2"/>
  <c r="Y861" i="2"/>
  <c r="Y862" i="2" l="1"/>
  <c r="U862" i="2"/>
  <c r="W862" i="2"/>
  <c r="Z862" i="2"/>
  <c r="V862" i="2"/>
  <c r="T862" i="2"/>
  <c r="AD862" i="2"/>
  <c r="X862" i="2"/>
  <c r="AB863" i="2" l="1"/>
  <c r="AD863" i="2" l="1"/>
  <c r="X863" i="2"/>
  <c r="T863" i="2"/>
  <c r="AB864" i="2" s="1"/>
  <c r="Z863" i="2"/>
  <c r="V863" i="2"/>
  <c r="Y863" i="2"/>
  <c r="U863" i="2"/>
  <c r="W863" i="2"/>
  <c r="W864" i="2" l="1"/>
  <c r="Y864" i="2"/>
  <c r="U864" i="2"/>
  <c r="AD864" i="2"/>
  <c r="X864" i="2"/>
  <c r="T864" i="2"/>
  <c r="Z864" i="2"/>
  <c r="V864" i="2"/>
  <c r="AB865" i="2" l="1"/>
  <c r="Z865" i="2" l="1"/>
  <c r="V865" i="2"/>
  <c r="AD865" i="2"/>
  <c r="X865" i="2"/>
  <c r="T865" i="2"/>
  <c r="W865" i="2"/>
  <c r="Y865" i="2"/>
  <c r="U865" i="2"/>
  <c r="AB866" i="2" l="1"/>
  <c r="Y866" i="2" l="1"/>
  <c r="U866" i="2"/>
  <c r="W866" i="2"/>
  <c r="Z866" i="2"/>
  <c r="V866" i="2"/>
  <c r="X866" i="2"/>
  <c r="T866" i="2"/>
  <c r="AB867" i="2" s="1"/>
  <c r="AD866" i="2"/>
  <c r="AD867" i="2" l="1"/>
  <c r="X867" i="2"/>
  <c r="T867" i="2"/>
  <c r="AB868" i="2" s="1"/>
  <c r="Z867" i="2"/>
  <c r="V867" i="2"/>
  <c r="Y867" i="2"/>
  <c r="U867" i="2"/>
  <c r="W867" i="2"/>
  <c r="W868" i="2" l="1"/>
  <c r="Y868" i="2"/>
  <c r="U868" i="2"/>
  <c r="AD868" i="2"/>
  <c r="X868" i="2"/>
  <c r="T868" i="2"/>
  <c r="AB869" i="2" s="1"/>
  <c r="V868" i="2"/>
  <c r="Z868" i="2"/>
  <c r="W869" i="2" l="1"/>
  <c r="AD869" i="2"/>
  <c r="V869" i="2"/>
  <c r="Y869" i="2"/>
  <c r="T869" i="2"/>
  <c r="AB870" i="2" s="1"/>
  <c r="X869" i="2"/>
  <c r="U869" i="2"/>
  <c r="Z869" i="2"/>
  <c r="Z870" i="2" l="1"/>
  <c r="V870" i="2"/>
  <c r="X870" i="2"/>
  <c r="U870" i="2"/>
  <c r="Y870" i="2"/>
  <c r="T870" i="2"/>
  <c r="W870" i="2"/>
  <c r="AD870" i="2"/>
  <c r="AB871" i="2" l="1"/>
  <c r="Y871" i="2" l="1"/>
  <c r="U871" i="2"/>
  <c r="Z871" i="2"/>
  <c r="T871" i="2"/>
  <c r="AB872" i="2" s="1"/>
  <c r="AD871" i="2"/>
  <c r="W871" i="2"/>
  <c r="V871" i="2"/>
  <c r="X871" i="2"/>
  <c r="AD872" i="2" l="1"/>
  <c r="X872" i="2"/>
  <c r="T872" i="2"/>
  <c r="AB873" i="2" s="1"/>
  <c r="V872" i="2"/>
  <c r="Y872" i="2"/>
  <c r="W872" i="2"/>
  <c r="Z872" i="2"/>
  <c r="U872" i="2"/>
  <c r="W873" i="2" l="1"/>
  <c r="X873" i="2"/>
  <c r="Z873" i="2"/>
  <c r="U873" i="2"/>
  <c r="Y873" i="2"/>
  <c r="T873" i="2"/>
  <c r="AD873" i="2"/>
  <c r="V873" i="2"/>
  <c r="AB874" i="2" l="1"/>
  <c r="Z874" i="2" l="1"/>
  <c r="V874" i="2"/>
  <c r="Y874" i="2"/>
  <c r="T874" i="2"/>
  <c r="AB875" i="2" s="1"/>
  <c r="AD874" i="2"/>
  <c r="W874" i="2"/>
  <c r="U874" i="2"/>
  <c r="X874" i="2"/>
  <c r="Y875" i="2" l="1"/>
  <c r="U875" i="2"/>
  <c r="V875" i="2"/>
  <c r="X875" i="2"/>
  <c r="AD875" i="2"/>
  <c r="W875" i="2"/>
  <c r="T875" i="2"/>
  <c r="AB876" i="2" s="1"/>
  <c r="Z875" i="2"/>
  <c r="AD876" i="2" l="1"/>
  <c r="X876" i="2"/>
  <c r="T876" i="2"/>
  <c r="AB877" i="2" s="1"/>
  <c r="W876" i="2"/>
  <c r="Z876" i="2"/>
  <c r="U876" i="2"/>
  <c r="Y876" i="2"/>
  <c r="V876" i="2"/>
  <c r="W877" i="2" l="1"/>
  <c r="Y877" i="2"/>
  <c r="T877" i="2"/>
  <c r="AB878" i="2" s="1"/>
  <c r="AD877" i="2"/>
  <c r="V877" i="2"/>
  <c r="Z877" i="2"/>
  <c r="U877" i="2"/>
  <c r="X877" i="2"/>
  <c r="Z878" i="2" l="1"/>
  <c r="V878" i="2"/>
  <c r="U878" i="2"/>
  <c r="X878" i="2"/>
  <c r="AD878" i="2"/>
  <c r="W878" i="2"/>
  <c r="Y878" i="2"/>
  <c r="T878" i="2"/>
  <c r="AB879" i="2" s="1"/>
  <c r="Y879" i="2" l="1"/>
  <c r="U879" i="2"/>
  <c r="AD879" i="2"/>
  <c r="W879" i="2"/>
  <c r="Z879" i="2"/>
  <c r="T879" i="2"/>
  <c r="X879" i="2"/>
  <c r="V879" i="2"/>
  <c r="AB880" i="2" l="1"/>
  <c r="AD880" i="2" l="1"/>
  <c r="X880" i="2"/>
  <c r="T880" i="2"/>
  <c r="AB881" i="2" s="1"/>
  <c r="Y880" i="2"/>
  <c r="V880" i="2"/>
  <c r="Z880" i="2"/>
  <c r="U880" i="2"/>
  <c r="W880" i="2"/>
  <c r="W881" i="2" l="1"/>
  <c r="Z881" i="2"/>
  <c r="U881" i="2"/>
  <c r="X881" i="2"/>
  <c r="AD881" i="2"/>
  <c r="V881" i="2"/>
  <c r="T881" i="2"/>
  <c r="AB882" i="2" s="1"/>
  <c r="Y881" i="2"/>
  <c r="Z882" i="2" l="1"/>
  <c r="V882" i="2"/>
  <c r="AD882" i="2"/>
  <c r="W882" i="2"/>
  <c r="Y882" i="2"/>
  <c r="T882" i="2"/>
  <c r="AB883" i="2" s="1"/>
  <c r="X882" i="2"/>
  <c r="U882" i="2"/>
  <c r="Y883" i="2" l="1"/>
  <c r="U883" i="2"/>
  <c r="X883" i="2"/>
  <c r="V883" i="2"/>
  <c r="Z883" i="2"/>
  <c r="T883" i="2"/>
  <c r="W883" i="2"/>
  <c r="AD883" i="2"/>
  <c r="AB884" i="2" l="1"/>
  <c r="AD884" i="2" l="1"/>
  <c r="X884" i="2"/>
  <c r="T884" i="2"/>
  <c r="AB885" i="2" s="1"/>
  <c r="Z884" i="2"/>
  <c r="U884" i="2"/>
  <c r="W884" i="2"/>
  <c r="V884" i="2"/>
  <c r="Y884" i="2"/>
  <c r="W885" i="2" l="1"/>
  <c r="AD885" i="2"/>
  <c r="V885" i="2"/>
  <c r="Y885" i="2"/>
  <c r="T885" i="2"/>
  <c r="AB886" i="2" s="1"/>
  <c r="X885" i="2"/>
  <c r="Z885" i="2"/>
  <c r="U885" i="2"/>
  <c r="Z886" i="2" l="1"/>
  <c r="V886" i="2"/>
  <c r="X886" i="2"/>
  <c r="U886" i="2"/>
  <c r="Y886" i="2"/>
  <c r="T886" i="2"/>
  <c r="AB887" i="2" s="1"/>
  <c r="AD886" i="2"/>
  <c r="W886" i="2"/>
  <c r="Y887" i="2" l="1"/>
  <c r="U887" i="2"/>
  <c r="Z887" i="2"/>
  <c r="T887" i="2"/>
  <c r="AB888" i="2" s="1"/>
  <c r="AD887" i="2"/>
  <c r="W887" i="2"/>
  <c r="V887" i="2"/>
  <c r="X887" i="2"/>
  <c r="AD888" i="2" l="1"/>
  <c r="X888" i="2"/>
  <c r="T888" i="2"/>
  <c r="AB889" i="2" s="1"/>
  <c r="V888" i="2"/>
  <c r="Y888" i="2"/>
  <c r="W888" i="2"/>
  <c r="U888" i="2"/>
  <c r="Z888" i="2"/>
  <c r="W889" i="2" l="1"/>
  <c r="X889" i="2"/>
  <c r="Z889" i="2"/>
  <c r="U889" i="2"/>
  <c r="Y889" i="2"/>
  <c r="T889" i="2"/>
  <c r="V889" i="2"/>
  <c r="AD889" i="2"/>
  <c r="AB890" i="2" l="1"/>
  <c r="Z890" i="2" l="1"/>
  <c r="V890" i="2"/>
  <c r="Y890" i="2"/>
  <c r="T890" i="2"/>
  <c r="AB891" i="2" s="1"/>
  <c r="AD890" i="2"/>
  <c r="W890" i="2"/>
  <c r="U890" i="2"/>
  <c r="X890" i="2"/>
  <c r="Y891" i="2" l="1"/>
  <c r="U891" i="2"/>
  <c r="V891" i="2"/>
  <c r="X891" i="2"/>
  <c r="AD891" i="2"/>
  <c r="W891" i="2"/>
  <c r="Z891" i="2"/>
  <c r="T891" i="2"/>
  <c r="AB892" i="2" s="1"/>
  <c r="AD892" i="2" l="1"/>
  <c r="X892" i="2"/>
  <c r="T892" i="2"/>
  <c r="W892" i="2"/>
  <c r="Z892" i="2"/>
  <c r="U892" i="2"/>
  <c r="Y892" i="2"/>
  <c r="V892" i="2"/>
  <c r="AB893" i="2" l="1"/>
  <c r="W893" i="2" l="1"/>
  <c r="Y893" i="2"/>
  <c r="T893" i="2"/>
  <c r="AD893" i="2"/>
  <c r="V893" i="2"/>
  <c r="Z893" i="2"/>
  <c r="U893" i="2"/>
  <c r="X893" i="2"/>
  <c r="AB894" i="2" l="1"/>
  <c r="Z894" i="2" l="1"/>
  <c r="V894" i="2"/>
  <c r="U894" i="2"/>
  <c r="X894" i="2"/>
  <c r="AD894" i="2"/>
  <c r="W894" i="2"/>
  <c r="T894" i="2"/>
  <c r="AB895" i="2" s="1"/>
  <c r="Y894" i="2"/>
  <c r="Y895" i="2" l="1"/>
  <c r="U895" i="2"/>
  <c r="AD895" i="2"/>
  <c r="W895" i="2"/>
  <c r="Z895" i="2"/>
  <c r="T895" i="2"/>
  <c r="X895" i="2"/>
  <c r="V895" i="2"/>
  <c r="AB896" i="2" l="1"/>
  <c r="AD896" i="2" l="1"/>
  <c r="X896" i="2"/>
  <c r="T896" i="2"/>
  <c r="Y896" i="2"/>
  <c r="V896" i="2"/>
  <c r="Z896" i="2"/>
  <c r="U896" i="2"/>
  <c r="W896" i="2"/>
  <c r="AB897" i="2" l="1"/>
  <c r="W897" i="2" l="1"/>
  <c r="Y897" i="2"/>
  <c r="U897" i="2"/>
  <c r="V897" i="2"/>
  <c r="Z897" i="2"/>
  <c r="X897" i="2"/>
  <c r="AD897" i="2"/>
  <c r="T897" i="2"/>
  <c r="AB898" i="2" l="1"/>
  <c r="Z898" i="2" l="1"/>
  <c r="V898" i="2"/>
  <c r="AD898" i="2"/>
  <c r="X898" i="2"/>
  <c r="T898" i="2"/>
  <c r="AB899" i="2" s="1"/>
  <c r="U898" i="2"/>
  <c r="Y898" i="2"/>
  <c r="W898" i="2"/>
  <c r="Y899" i="2" l="1"/>
  <c r="U899" i="2"/>
  <c r="W899" i="2"/>
  <c r="AD899" i="2"/>
  <c r="T899" i="2"/>
  <c r="X899" i="2"/>
  <c r="V899" i="2"/>
  <c r="Z899" i="2"/>
  <c r="AB900" i="2" l="1"/>
  <c r="AD900" i="2" l="1"/>
  <c r="X900" i="2"/>
  <c r="T900" i="2"/>
  <c r="Z900" i="2"/>
  <c r="V900" i="2"/>
  <c r="W900" i="2"/>
  <c r="U900" i="2"/>
  <c r="Y900" i="2"/>
  <c r="AB901" i="2" l="1"/>
  <c r="W901" i="2" l="1"/>
  <c r="Y901" i="2"/>
  <c r="U901" i="2"/>
  <c r="Z901" i="2"/>
  <c r="V901" i="2"/>
  <c r="AD901" i="2"/>
  <c r="T901" i="2"/>
  <c r="AB902" i="2" s="1"/>
  <c r="X901" i="2"/>
  <c r="Z902" i="2" l="1"/>
  <c r="V902" i="2"/>
  <c r="AD902" i="2"/>
  <c r="X902" i="2"/>
  <c r="T902" i="2"/>
  <c r="AB903" i="2" s="1"/>
  <c r="Y902" i="2"/>
  <c r="U902" i="2"/>
  <c r="W902" i="2"/>
  <c r="Y903" i="2" l="1"/>
  <c r="U903" i="2"/>
  <c r="W903" i="2"/>
  <c r="X903" i="2"/>
  <c r="AD903" i="2"/>
  <c r="T903" i="2"/>
  <c r="Z903" i="2"/>
  <c r="V903" i="2"/>
  <c r="AB904" i="2" l="1"/>
  <c r="AD904" i="2" l="1"/>
  <c r="X904" i="2"/>
  <c r="T904" i="2"/>
  <c r="Z904" i="2"/>
  <c r="V904" i="2"/>
  <c r="W904" i="2"/>
  <c r="Y904" i="2"/>
  <c r="U904" i="2"/>
  <c r="AB905" i="2" l="1"/>
  <c r="W905" i="2" l="1"/>
  <c r="Y905" i="2"/>
  <c r="U905" i="2"/>
  <c r="V905" i="2"/>
  <c r="Z905" i="2"/>
  <c r="X905" i="2"/>
  <c r="T905" i="2"/>
  <c r="AB906" i="2" s="1"/>
  <c r="AD905" i="2"/>
  <c r="Z906" i="2" l="1"/>
  <c r="V906" i="2"/>
  <c r="AD906" i="2"/>
  <c r="X906" i="2"/>
  <c r="T906" i="2"/>
  <c r="AB907" i="2" s="1"/>
  <c r="U906" i="2"/>
  <c r="Y906" i="2"/>
  <c r="W906" i="2"/>
  <c r="Y907" i="2" l="1"/>
  <c r="U907" i="2"/>
  <c r="W907" i="2"/>
  <c r="AD907" i="2"/>
  <c r="T907" i="2"/>
  <c r="AB908" i="2" s="1"/>
  <c r="X907" i="2"/>
  <c r="V907" i="2"/>
  <c r="Z907" i="2"/>
  <c r="AD908" i="2" l="1"/>
  <c r="X908" i="2"/>
  <c r="T908" i="2"/>
  <c r="Z908" i="2"/>
  <c r="V908" i="2"/>
  <c r="W908" i="2"/>
  <c r="U908" i="2"/>
  <c r="Y908" i="2"/>
  <c r="AB909" i="2" l="1"/>
  <c r="W909" i="2" l="1"/>
  <c r="Y909" i="2"/>
  <c r="U909" i="2"/>
  <c r="Z909" i="2"/>
  <c r="V909" i="2"/>
  <c r="AD909" i="2"/>
  <c r="T909" i="2"/>
  <c r="AB910" i="2" s="1"/>
  <c r="X909" i="2"/>
  <c r="Z910" i="2" l="1"/>
  <c r="V910" i="2"/>
  <c r="AD910" i="2"/>
  <c r="X910" i="2"/>
  <c r="T910" i="2"/>
  <c r="AB911" i="2" s="1"/>
  <c r="Y910" i="2"/>
  <c r="U910" i="2"/>
  <c r="W910" i="2"/>
  <c r="Z911" i="2" l="1"/>
  <c r="V911" i="2"/>
  <c r="Y911" i="2"/>
  <c r="U911" i="2"/>
  <c r="W911" i="2"/>
  <c r="AD911" i="2"/>
  <c r="T911" i="2"/>
  <c r="AB912" i="2" s="1"/>
  <c r="X911" i="2"/>
  <c r="Y912" i="2" l="1"/>
  <c r="U912" i="2"/>
  <c r="AD912" i="2"/>
  <c r="X912" i="2"/>
  <c r="T912" i="2"/>
  <c r="AB913" i="2" s="1"/>
  <c r="Z912" i="2"/>
  <c r="V912" i="2"/>
  <c r="W912" i="2"/>
  <c r="AD913" i="2" l="1"/>
  <c r="X913" i="2"/>
  <c r="T913" i="2"/>
  <c r="W913" i="2"/>
  <c r="Y913" i="2"/>
  <c r="U913" i="2"/>
  <c r="Z913" i="2"/>
  <c r="V913" i="2"/>
  <c r="AB914" i="2" l="1"/>
  <c r="W914" i="2" l="1"/>
  <c r="Z914" i="2"/>
  <c r="V914" i="2"/>
  <c r="AD914" i="2"/>
  <c r="X914" i="2"/>
  <c r="T914" i="2"/>
  <c r="AB915" i="2" s="1"/>
  <c r="Y914" i="2"/>
  <c r="U914" i="2"/>
  <c r="Z915" i="2" l="1"/>
  <c r="V915" i="2"/>
  <c r="Y915" i="2"/>
  <c r="U915" i="2"/>
  <c r="W915" i="2"/>
  <c r="X915" i="2"/>
  <c r="AD915" i="2"/>
  <c r="T915" i="2"/>
  <c r="AB916" i="2" s="1"/>
  <c r="Y916" i="2" l="1"/>
  <c r="U916" i="2"/>
  <c r="AD916" i="2"/>
  <c r="X916" i="2"/>
  <c r="T916" i="2"/>
  <c r="AB917" i="2" s="1"/>
  <c r="Z916" i="2"/>
  <c r="V916" i="2"/>
  <c r="W916" i="2"/>
  <c r="AD917" i="2" l="1"/>
  <c r="X917" i="2"/>
  <c r="T917" i="2"/>
  <c r="W917" i="2"/>
  <c r="Y917" i="2"/>
  <c r="U917" i="2"/>
  <c r="V917" i="2"/>
  <c r="Z917" i="2"/>
  <c r="AB918" i="2" l="1"/>
  <c r="W918" i="2" l="1"/>
  <c r="Z918" i="2"/>
  <c r="V918" i="2"/>
  <c r="AD918" i="2"/>
  <c r="X918" i="2"/>
  <c r="T918" i="2"/>
  <c r="AB919" i="2" s="1"/>
  <c r="U918" i="2"/>
  <c r="Y918" i="2"/>
  <c r="Z919" i="2" l="1"/>
  <c r="V919" i="2"/>
  <c r="Y919" i="2"/>
  <c r="U919" i="2"/>
  <c r="W919" i="2"/>
  <c r="T919" i="2"/>
  <c r="AB920" i="2" s="1"/>
  <c r="AD919" i="2"/>
  <c r="X919" i="2"/>
  <c r="Y920" i="2" l="1"/>
  <c r="U920" i="2"/>
  <c r="AD920" i="2"/>
  <c r="X920" i="2"/>
  <c r="T920" i="2"/>
  <c r="AB921" i="2" s="1"/>
  <c r="Z920" i="2"/>
  <c r="V920" i="2"/>
  <c r="W920" i="2"/>
  <c r="AD921" i="2" l="1"/>
  <c r="X921" i="2"/>
  <c r="T921" i="2"/>
  <c r="W921" i="2"/>
  <c r="Y921" i="2"/>
  <c r="U921" i="2"/>
  <c r="Z921" i="2"/>
  <c r="V921" i="2"/>
  <c r="AB922" i="2" l="1"/>
  <c r="W922" i="2" l="1"/>
  <c r="Z922" i="2"/>
  <c r="V922" i="2"/>
  <c r="AD922" i="2"/>
  <c r="X922" i="2"/>
  <c r="T922" i="2"/>
  <c r="AB923" i="2" s="1"/>
  <c r="Y922" i="2"/>
  <c r="U922" i="2"/>
  <c r="Z923" i="2" l="1"/>
  <c r="V923" i="2"/>
  <c r="Y923" i="2"/>
  <c r="U923" i="2"/>
  <c r="W923" i="2"/>
  <c r="X923" i="2"/>
  <c r="T923" i="2"/>
  <c r="AD923" i="2"/>
  <c r="AB924" i="2" l="1"/>
  <c r="Y924" i="2" l="1"/>
  <c r="U924" i="2"/>
  <c r="AD924" i="2"/>
  <c r="X924" i="2"/>
  <c r="T924" i="2"/>
  <c r="Z924" i="2"/>
  <c r="V924" i="2"/>
  <c r="W924" i="2"/>
  <c r="AB925" i="2" l="1"/>
  <c r="AD925" i="2" l="1"/>
  <c r="X925" i="2"/>
  <c r="T925" i="2"/>
  <c r="W925" i="2"/>
  <c r="Y925" i="2"/>
  <c r="U925" i="2"/>
  <c r="V925" i="2"/>
  <c r="Z925" i="2"/>
  <c r="AB926" i="2" l="1"/>
  <c r="W926" i="2" l="1"/>
  <c r="Z926" i="2"/>
  <c r="V926" i="2"/>
  <c r="AD926" i="2"/>
  <c r="X926" i="2"/>
  <c r="T926" i="2"/>
  <c r="AB927" i="2" s="1"/>
  <c r="U926" i="2"/>
  <c r="Y926" i="2"/>
  <c r="Z927" i="2" l="1"/>
  <c r="V927" i="2"/>
  <c r="Y927" i="2"/>
  <c r="U927" i="2"/>
  <c r="W927" i="2"/>
  <c r="AD927" i="2"/>
  <c r="T927" i="2"/>
  <c r="AB928" i="2" s="1"/>
  <c r="X927" i="2"/>
  <c r="Y928" i="2" l="1"/>
  <c r="U928" i="2"/>
  <c r="AD928" i="2"/>
  <c r="X928" i="2"/>
  <c r="T928" i="2"/>
  <c r="AB929" i="2" s="1"/>
  <c r="Z928" i="2"/>
  <c r="V928" i="2"/>
  <c r="W928" i="2"/>
  <c r="AD929" i="2" l="1"/>
  <c r="X929" i="2"/>
  <c r="T929" i="2"/>
  <c r="W929" i="2"/>
  <c r="Y929" i="2"/>
  <c r="U929" i="2"/>
  <c r="Z929" i="2"/>
  <c r="V929" i="2"/>
  <c r="AB930" i="2" l="1"/>
  <c r="W930" i="2" l="1"/>
  <c r="Z930" i="2"/>
  <c r="V930" i="2"/>
  <c r="AD930" i="2"/>
  <c r="X930" i="2"/>
  <c r="T930" i="2"/>
  <c r="Y930" i="2"/>
  <c r="U930" i="2"/>
  <c r="AB931" i="2" l="1"/>
  <c r="Z931" i="2" l="1"/>
  <c r="V931" i="2"/>
  <c r="Y931" i="2"/>
  <c r="U931" i="2"/>
  <c r="W931" i="2"/>
  <c r="X931" i="2"/>
  <c r="AD931" i="2"/>
  <c r="T931" i="2"/>
  <c r="AB932" i="2" l="1"/>
  <c r="Y932" i="2" l="1"/>
  <c r="U932" i="2"/>
  <c r="AD932" i="2"/>
  <c r="X932" i="2"/>
  <c r="T932" i="2"/>
  <c r="Z932" i="2"/>
  <c r="V932" i="2"/>
  <c r="W932" i="2"/>
  <c r="AB933" i="2" l="1"/>
  <c r="AD933" i="2" l="1"/>
  <c r="X933" i="2"/>
  <c r="T933" i="2"/>
  <c r="W933" i="2"/>
  <c r="Y933" i="2"/>
  <c r="U933" i="2"/>
  <c r="V933" i="2"/>
  <c r="Z933" i="2"/>
  <c r="AB934" i="2" l="1"/>
  <c r="W934" i="2" l="1"/>
  <c r="Z934" i="2"/>
  <c r="V934" i="2"/>
  <c r="AD934" i="2"/>
  <c r="X934" i="2"/>
  <c r="T934" i="2"/>
  <c r="AB935" i="2" s="1"/>
  <c r="U934" i="2"/>
  <c r="Y934" i="2"/>
  <c r="Z935" i="2" l="1"/>
  <c r="V935" i="2"/>
  <c r="Y935" i="2"/>
  <c r="U935" i="2"/>
  <c r="W935" i="2"/>
  <c r="T935" i="2"/>
  <c r="AB936" i="2" s="1"/>
  <c r="AD935" i="2"/>
  <c r="X935" i="2"/>
  <c r="Y936" i="2" l="1"/>
  <c r="U936" i="2"/>
  <c r="AD936" i="2"/>
  <c r="X936" i="2"/>
  <c r="T936" i="2"/>
  <c r="Z936" i="2"/>
  <c r="V936" i="2"/>
  <c r="W936" i="2"/>
  <c r="AB937" i="2" l="1"/>
  <c r="AD937" i="2" l="1"/>
  <c r="X937" i="2"/>
  <c r="T937" i="2"/>
  <c r="AB938" i="2" s="1"/>
  <c r="W937" i="2"/>
  <c r="Y937" i="2"/>
  <c r="U937" i="2"/>
  <c r="Z937" i="2"/>
  <c r="V937" i="2"/>
  <c r="W938" i="2" l="1"/>
  <c r="Z938" i="2"/>
  <c r="V938" i="2"/>
  <c r="AD938" i="2"/>
  <c r="X938" i="2"/>
  <c r="T938" i="2"/>
  <c r="Y938" i="2"/>
  <c r="U938" i="2"/>
  <c r="AB939" i="2" l="1"/>
  <c r="Z939" i="2" l="1"/>
  <c r="V939" i="2"/>
  <c r="Y939" i="2"/>
  <c r="U939" i="2"/>
  <c r="W939" i="2"/>
  <c r="X939" i="2"/>
  <c r="T939" i="2"/>
  <c r="AD939" i="2"/>
  <c r="AB940" i="2" l="1"/>
  <c r="Y940" i="2" l="1"/>
  <c r="U940" i="2"/>
  <c r="AD940" i="2"/>
  <c r="X940" i="2"/>
  <c r="T940" i="2"/>
  <c r="Z940" i="2"/>
  <c r="V940" i="2"/>
  <c r="W940" i="2"/>
  <c r="AB941" i="2" l="1"/>
  <c r="AD941" i="2" l="1"/>
  <c r="X941" i="2"/>
  <c r="T941" i="2"/>
  <c r="W941" i="2"/>
  <c r="Y941" i="2"/>
  <c r="U941" i="2"/>
  <c r="V941" i="2"/>
  <c r="Z941" i="2"/>
  <c r="AB942" i="2" l="1"/>
  <c r="W942" i="2" l="1"/>
  <c r="Z942" i="2"/>
  <c r="V942" i="2"/>
  <c r="AD942" i="2"/>
  <c r="X942" i="2"/>
  <c r="T942" i="2"/>
  <c r="U942" i="2"/>
  <c r="Y942" i="2"/>
  <c r="AB943" i="2" l="1"/>
  <c r="Z943" i="2" l="1"/>
  <c r="V943" i="2"/>
  <c r="Y943" i="2"/>
  <c r="U943" i="2"/>
  <c r="W943" i="2"/>
  <c r="AD943" i="2"/>
  <c r="T943" i="2"/>
  <c r="AB944" i="2" s="1"/>
  <c r="X943" i="2"/>
  <c r="Y944" i="2" l="1"/>
  <c r="U944" i="2"/>
  <c r="AD944" i="2"/>
  <c r="X944" i="2"/>
  <c r="T944" i="2"/>
  <c r="AB945" i="2" s="1"/>
  <c r="Z944" i="2"/>
  <c r="V944" i="2"/>
  <c r="W944" i="2"/>
  <c r="AD945" i="2" l="1"/>
  <c r="X945" i="2"/>
  <c r="T945" i="2"/>
  <c r="W945" i="2"/>
  <c r="Y945" i="2"/>
  <c r="U945" i="2"/>
  <c r="Z945" i="2"/>
  <c r="V945" i="2"/>
  <c r="AB946" i="2" l="1"/>
  <c r="W946" i="2" l="1"/>
  <c r="Z946" i="2"/>
  <c r="V946" i="2"/>
  <c r="AD946" i="2"/>
  <c r="X946" i="2"/>
  <c r="T946" i="2"/>
  <c r="Y946" i="2"/>
  <c r="U946" i="2"/>
  <c r="AB947" i="2" l="1"/>
  <c r="Z947" i="2" l="1"/>
  <c r="V947" i="2"/>
  <c r="Y947" i="2"/>
  <c r="U947" i="2"/>
  <c r="W947" i="2"/>
  <c r="X947" i="2"/>
  <c r="AD947" i="2"/>
  <c r="T947" i="2"/>
  <c r="AB948" i="2" s="1"/>
  <c r="Y948" i="2" l="1"/>
  <c r="U948" i="2"/>
  <c r="AD948" i="2"/>
  <c r="X948" i="2"/>
  <c r="T948" i="2"/>
  <c r="AB949" i="2" s="1"/>
  <c r="Z948" i="2"/>
  <c r="V948" i="2"/>
  <c r="W948" i="2"/>
  <c r="AD949" i="2" l="1"/>
  <c r="X949" i="2"/>
  <c r="T949" i="2"/>
  <c r="W949" i="2"/>
  <c r="Y949" i="2"/>
  <c r="U949" i="2"/>
  <c r="V949" i="2"/>
  <c r="Z949" i="2"/>
  <c r="AB950" i="2" l="1"/>
  <c r="W950" i="2" l="1"/>
  <c r="Z950" i="2"/>
  <c r="V950" i="2"/>
  <c r="AD950" i="2"/>
  <c r="X950" i="2"/>
  <c r="T950" i="2"/>
  <c r="AB951" i="2" s="1"/>
  <c r="U950" i="2"/>
  <c r="Y950" i="2"/>
  <c r="Z951" i="2" l="1"/>
  <c r="V951" i="2"/>
  <c r="Y951" i="2"/>
  <c r="U951" i="2"/>
  <c r="W951" i="2"/>
  <c r="T951" i="2"/>
  <c r="AB952" i="2" s="1"/>
  <c r="AD951" i="2"/>
  <c r="X951" i="2"/>
  <c r="Y952" i="2" l="1"/>
  <c r="U952" i="2"/>
  <c r="AD952" i="2"/>
  <c r="X952" i="2"/>
  <c r="T952" i="2"/>
  <c r="AB953" i="2" s="1"/>
  <c r="Z952" i="2"/>
  <c r="V952" i="2"/>
  <c r="W952" i="2"/>
  <c r="AD953" i="2" l="1"/>
  <c r="X953" i="2"/>
  <c r="T953" i="2"/>
  <c r="W953" i="2"/>
  <c r="Y953" i="2"/>
  <c r="U953" i="2"/>
  <c r="Z953" i="2"/>
  <c r="V953" i="2"/>
  <c r="AB954" i="2" l="1"/>
  <c r="W954" i="2" l="1"/>
  <c r="Z954" i="2"/>
  <c r="V954" i="2"/>
  <c r="AD954" i="2"/>
  <c r="X954" i="2"/>
  <c r="T954" i="2"/>
  <c r="Y954" i="2"/>
  <c r="U954" i="2"/>
  <c r="AB955" i="2" l="1"/>
  <c r="Z955" i="2" l="1"/>
  <c r="V955" i="2"/>
  <c r="Y955" i="2"/>
  <c r="U955" i="2"/>
  <c r="W955" i="2"/>
  <c r="X955" i="2"/>
  <c r="T955" i="2"/>
  <c r="AB956" i="2" s="1"/>
  <c r="AD955" i="2"/>
  <c r="Y956" i="2" l="1"/>
  <c r="U956" i="2"/>
  <c r="AD956" i="2"/>
  <c r="X956" i="2"/>
  <c r="T956" i="2"/>
  <c r="AB957" i="2" s="1"/>
  <c r="Z956" i="2"/>
  <c r="V956" i="2"/>
  <c r="W956" i="2"/>
  <c r="AD957" i="2" l="1"/>
  <c r="X957" i="2"/>
  <c r="T957" i="2"/>
  <c r="W957" i="2"/>
  <c r="Y957" i="2"/>
  <c r="U957" i="2"/>
  <c r="V957" i="2"/>
  <c r="Z957" i="2"/>
  <c r="AB958" i="2" l="1"/>
  <c r="W958" i="2" l="1"/>
  <c r="Z958" i="2"/>
  <c r="V958" i="2"/>
  <c r="AD958" i="2"/>
  <c r="X958" i="2"/>
  <c r="T958" i="2"/>
  <c r="AB959" i="2" s="1"/>
  <c r="U958" i="2"/>
  <c r="Y958" i="2"/>
  <c r="Z959" i="2" l="1"/>
  <c r="V959" i="2"/>
  <c r="Y959" i="2"/>
  <c r="U959" i="2"/>
  <c r="W959" i="2"/>
  <c r="AD959" i="2"/>
  <c r="T959" i="2"/>
  <c r="AB960" i="2" s="1"/>
  <c r="X959" i="2"/>
  <c r="Y960" i="2" l="1"/>
  <c r="U960" i="2"/>
  <c r="AD960" i="2"/>
  <c r="X960" i="2"/>
  <c r="T960" i="2"/>
  <c r="AB961" i="2" s="1"/>
  <c r="Z960" i="2"/>
  <c r="V960" i="2"/>
  <c r="W960" i="2"/>
  <c r="AD961" i="2" l="1"/>
  <c r="X961" i="2"/>
  <c r="T961" i="2"/>
  <c r="W961" i="2"/>
  <c r="Y961" i="2"/>
  <c r="U961" i="2"/>
  <c r="Z961" i="2"/>
  <c r="V961" i="2"/>
  <c r="AB962" i="2" l="1"/>
  <c r="W962" i="2" l="1"/>
  <c r="Z962" i="2"/>
  <c r="V962" i="2"/>
  <c r="AD962" i="2"/>
  <c r="X962" i="2"/>
  <c r="T962" i="2"/>
  <c r="AB963" i="2" s="1"/>
  <c r="Y962" i="2"/>
  <c r="U962" i="2"/>
  <c r="Z963" i="2" l="1"/>
  <c r="V963" i="2"/>
  <c r="Y963" i="2"/>
  <c r="U963" i="2"/>
  <c r="W963" i="2"/>
  <c r="X963" i="2"/>
  <c r="AD963" i="2"/>
  <c r="T963" i="2"/>
  <c r="AB964" i="2" s="1"/>
  <c r="Y964" i="2" l="1"/>
  <c r="U964" i="2"/>
  <c r="AD964" i="2"/>
  <c r="X964" i="2"/>
  <c r="T964" i="2"/>
  <c r="AB965" i="2" s="1"/>
  <c r="Z964" i="2"/>
  <c r="V964" i="2"/>
  <c r="W964" i="2"/>
  <c r="AD965" i="2" l="1"/>
  <c r="X965" i="2"/>
  <c r="T965" i="2"/>
  <c r="AB966" i="2" s="1"/>
  <c r="W965" i="2"/>
  <c r="Y965" i="2"/>
  <c r="U965" i="2"/>
  <c r="V965" i="2"/>
  <c r="Z965" i="2"/>
  <c r="W966" i="2" l="1"/>
  <c r="Z966" i="2"/>
  <c r="V966" i="2"/>
  <c r="AD966" i="2"/>
  <c r="X966" i="2"/>
  <c r="T966" i="2"/>
  <c r="U966" i="2"/>
  <c r="Y966" i="2"/>
  <c r="AB967" i="2" l="1"/>
  <c r="Z967" i="2" l="1"/>
  <c r="V967" i="2"/>
  <c r="Y967" i="2"/>
  <c r="U967" i="2"/>
  <c r="W967" i="2"/>
  <c r="T967" i="2"/>
  <c r="AD967" i="2"/>
  <c r="X967" i="2"/>
  <c r="AB968" i="2" l="1"/>
  <c r="Y968" i="2" l="1"/>
  <c r="U968" i="2"/>
  <c r="AD968" i="2"/>
  <c r="X968" i="2"/>
  <c r="T968" i="2"/>
  <c r="AB969" i="2" s="1"/>
  <c r="Z968" i="2"/>
  <c r="V968" i="2"/>
  <c r="W968" i="2"/>
  <c r="AD969" i="2" l="1"/>
  <c r="X969" i="2"/>
  <c r="T969" i="2"/>
  <c r="W969" i="2"/>
  <c r="Y969" i="2"/>
  <c r="U969" i="2"/>
  <c r="Z969" i="2"/>
  <c r="V969" i="2"/>
  <c r="AB970" i="2" l="1"/>
  <c r="W970" i="2" l="1"/>
  <c r="Z970" i="2"/>
  <c r="V970" i="2"/>
  <c r="AD970" i="2"/>
  <c r="X970" i="2"/>
  <c r="T970" i="2"/>
  <c r="AB971" i="2" s="1"/>
  <c r="Y970" i="2"/>
  <c r="U970" i="2"/>
  <c r="Z971" i="2" l="1"/>
  <c r="V971" i="2"/>
  <c r="Y971" i="2"/>
  <c r="U971" i="2"/>
  <c r="W971" i="2"/>
  <c r="X971" i="2"/>
  <c r="T971" i="2"/>
  <c r="AB972" i="2" s="1"/>
  <c r="AD971" i="2"/>
  <c r="Y972" i="2" l="1"/>
  <c r="U972" i="2"/>
  <c r="AD972" i="2"/>
  <c r="X972" i="2"/>
  <c r="T972" i="2"/>
  <c r="AB973" i="2" s="1"/>
  <c r="Z972" i="2"/>
  <c r="V972" i="2"/>
  <c r="W972" i="2"/>
  <c r="AD973" i="2" l="1"/>
  <c r="X973" i="2"/>
  <c r="T973" i="2"/>
  <c r="W973" i="2"/>
  <c r="Y973" i="2"/>
  <c r="U973" i="2"/>
  <c r="V973" i="2"/>
  <c r="Z973" i="2"/>
  <c r="AB974" i="2" l="1"/>
  <c r="W974" i="2" l="1"/>
  <c r="Z974" i="2"/>
  <c r="V974" i="2"/>
  <c r="AD974" i="2"/>
  <c r="X974" i="2"/>
  <c r="T974" i="2"/>
  <c r="U974" i="2"/>
  <c r="Y974" i="2"/>
  <c r="AB975" i="2" l="1"/>
  <c r="Z975" i="2" l="1"/>
  <c r="V975" i="2"/>
  <c r="Y975" i="2"/>
  <c r="U975" i="2"/>
  <c r="W975" i="2"/>
  <c r="AD975" i="2"/>
  <c r="T975" i="2"/>
  <c r="AB976" i="2" s="1"/>
  <c r="X975" i="2"/>
  <c r="Y976" i="2" l="1"/>
  <c r="U976" i="2"/>
  <c r="AD976" i="2"/>
  <c r="X976" i="2"/>
  <c r="T976" i="2"/>
  <c r="AB977" i="2" s="1"/>
  <c r="Z976" i="2"/>
  <c r="V976" i="2"/>
  <c r="W976" i="2"/>
  <c r="AD977" i="2" l="1"/>
  <c r="X977" i="2"/>
  <c r="T977" i="2"/>
  <c r="W977" i="2"/>
  <c r="Y977" i="2"/>
  <c r="U977" i="2"/>
  <c r="Z977" i="2"/>
  <c r="V977" i="2"/>
  <c r="AB978" i="2" l="1"/>
  <c r="W978" i="2" l="1"/>
  <c r="Z978" i="2"/>
  <c r="V978" i="2"/>
  <c r="AD978" i="2"/>
  <c r="X978" i="2"/>
  <c r="T978" i="2"/>
  <c r="AB979" i="2" s="1"/>
  <c r="Y978" i="2"/>
  <c r="U978" i="2"/>
  <c r="Z979" i="2" l="1"/>
  <c r="V979" i="2"/>
  <c r="Y979" i="2"/>
  <c r="U979" i="2"/>
  <c r="W979" i="2"/>
  <c r="X979" i="2"/>
  <c r="AD979" i="2"/>
  <c r="T979" i="2"/>
  <c r="AB980" i="2" s="1"/>
  <c r="Y980" i="2" l="1"/>
  <c r="U980" i="2"/>
  <c r="AD980" i="2"/>
  <c r="X980" i="2"/>
  <c r="T980" i="2"/>
  <c r="AB981" i="2" s="1"/>
  <c r="Z980" i="2"/>
  <c r="V980" i="2"/>
  <c r="W980" i="2"/>
  <c r="AD981" i="2" l="1"/>
  <c r="X981" i="2"/>
  <c r="T981" i="2"/>
  <c r="W981" i="2"/>
  <c r="Y981" i="2"/>
  <c r="U981" i="2"/>
  <c r="V981" i="2"/>
  <c r="Z981" i="2"/>
  <c r="AB982" i="2" l="1"/>
  <c r="W982" i="2" l="1"/>
  <c r="Z982" i="2"/>
  <c r="V982" i="2"/>
  <c r="AD982" i="2"/>
  <c r="X982" i="2"/>
  <c r="T982" i="2"/>
  <c r="AB983" i="2" s="1"/>
  <c r="U982" i="2"/>
  <c r="Y982" i="2"/>
  <c r="Z983" i="2" l="1"/>
  <c r="V983" i="2"/>
  <c r="Y983" i="2"/>
  <c r="U983" i="2"/>
  <c r="W983" i="2"/>
  <c r="T983" i="2"/>
  <c r="AB984" i="2" s="1"/>
  <c r="AD983" i="2"/>
  <c r="X983" i="2"/>
  <c r="Y984" i="2" l="1"/>
  <c r="U984" i="2"/>
  <c r="AD984" i="2"/>
  <c r="X984" i="2"/>
  <c r="T984" i="2"/>
  <c r="AB985" i="2" s="1"/>
  <c r="Z984" i="2"/>
  <c r="V984" i="2"/>
  <c r="W984" i="2"/>
  <c r="AD985" i="2" l="1"/>
  <c r="X985" i="2"/>
  <c r="T985" i="2"/>
  <c r="AB986" i="2" s="1"/>
  <c r="W985" i="2"/>
  <c r="Y985" i="2"/>
  <c r="U985" i="2"/>
  <c r="Z985" i="2"/>
  <c r="V985" i="2"/>
  <c r="W986" i="2" l="1"/>
  <c r="Z986" i="2"/>
  <c r="V986" i="2"/>
  <c r="AD986" i="2"/>
  <c r="X986" i="2"/>
  <c r="T986" i="2"/>
  <c r="AB987" i="2" s="1"/>
  <c r="Y986" i="2"/>
  <c r="U986" i="2"/>
  <c r="Z987" i="2" l="1"/>
  <c r="V987" i="2"/>
  <c r="Y987" i="2"/>
  <c r="U987" i="2"/>
  <c r="W987" i="2"/>
  <c r="X987" i="2"/>
  <c r="T987" i="2"/>
  <c r="AB988" i="2" s="1"/>
  <c r="AD987" i="2"/>
  <c r="Y988" i="2" l="1"/>
  <c r="U988" i="2"/>
  <c r="AD988" i="2"/>
  <c r="X988" i="2"/>
  <c r="T988" i="2"/>
  <c r="Z988" i="2"/>
  <c r="V988" i="2"/>
  <c r="W988" i="2"/>
  <c r="AB989" i="2" l="1"/>
  <c r="AD989" i="2" l="1"/>
  <c r="X989" i="2"/>
  <c r="T989" i="2"/>
  <c r="AB990" i="2" s="1"/>
  <c r="W989" i="2"/>
  <c r="Y989" i="2"/>
  <c r="U989" i="2"/>
  <c r="V989" i="2"/>
  <c r="Z989" i="2"/>
  <c r="Y990" i="2" l="1"/>
  <c r="U990" i="2"/>
  <c r="X990" i="2"/>
  <c r="AD990" i="2"/>
  <c r="W990" i="2"/>
  <c r="Z990" i="2"/>
  <c r="T990" i="2"/>
  <c r="AB991" i="2" s="1"/>
  <c r="V990" i="2"/>
  <c r="AD991" i="2" l="1"/>
  <c r="X991" i="2"/>
  <c r="T991" i="2"/>
  <c r="AB992" i="2" s="1"/>
  <c r="Z991" i="2"/>
  <c r="U991" i="2"/>
  <c r="Y991" i="2"/>
  <c r="V991" i="2"/>
  <c r="W991" i="2"/>
  <c r="W992" i="2" l="1"/>
  <c r="AD992" i="2"/>
  <c r="V992" i="2"/>
  <c r="Z992" i="2"/>
  <c r="U992" i="2"/>
  <c r="X992" i="2"/>
  <c r="Y992" i="2"/>
  <c r="T992" i="2"/>
  <c r="AB993" i="2" s="1"/>
  <c r="Z993" i="2" l="1"/>
  <c r="V993" i="2"/>
  <c r="X993" i="2"/>
  <c r="AD993" i="2"/>
  <c r="W993" i="2"/>
  <c r="Y993" i="2"/>
  <c r="T993" i="2"/>
  <c r="AB994" i="2" s="1"/>
  <c r="U993" i="2"/>
  <c r="Y994" i="2" l="1"/>
  <c r="U994" i="2"/>
  <c r="Z994" i="2"/>
  <c r="T994" i="2"/>
  <c r="AB995" i="2" s="1"/>
  <c r="X994" i="2"/>
  <c r="V994" i="2"/>
  <c r="AD994" i="2"/>
  <c r="W994" i="2"/>
  <c r="AD995" i="2" l="1"/>
  <c r="X995" i="2"/>
  <c r="T995" i="2"/>
  <c r="AB996" i="2" s="1"/>
  <c r="V995" i="2"/>
  <c r="Z995" i="2"/>
  <c r="U995" i="2"/>
  <c r="W995" i="2"/>
  <c r="Y995" i="2"/>
  <c r="W996" i="2" l="1"/>
  <c r="X996" i="2"/>
  <c r="AD996" i="2"/>
  <c r="V996" i="2"/>
  <c r="Y996" i="2"/>
  <c r="T996" i="2"/>
  <c r="AB997" i="2" s="1"/>
  <c r="U996" i="2"/>
  <c r="Z996" i="2"/>
  <c r="Z997" i="2" l="1"/>
  <c r="V997" i="2"/>
  <c r="Y997" i="2"/>
  <c r="T997" i="2"/>
  <c r="AB998" i="2" s="1"/>
  <c r="X997" i="2"/>
  <c r="U997" i="2"/>
  <c r="W997" i="2"/>
  <c r="AD997" i="2"/>
  <c r="Y998" i="2" l="1"/>
  <c r="U998" i="2"/>
  <c r="V998" i="2"/>
  <c r="Z998" i="2"/>
  <c r="T998" i="2"/>
  <c r="AB999" i="2" s="1"/>
  <c r="AD998" i="2"/>
  <c r="W998" i="2"/>
  <c r="X998" i="2"/>
  <c r="AD999" i="2" l="1"/>
  <c r="X999" i="2"/>
  <c r="T999" i="2"/>
  <c r="AB1000" i="2" s="1"/>
  <c r="W999" i="2"/>
  <c r="V999" i="2"/>
  <c r="Y999" i="2"/>
  <c r="Z999" i="2"/>
  <c r="U999" i="2"/>
  <c r="W1000" i="2" l="1"/>
  <c r="Y1000" i="2"/>
  <c r="T1000" i="2"/>
  <c r="AB1001" i="2" s="1"/>
  <c r="X1000" i="2"/>
  <c r="Z1000" i="2"/>
  <c r="U1000" i="2"/>
  <c r="AD1000" i="2"/>
  <c r="V1000" i="2"/>
  <c r="Z1001" i="2" l="1"/>
  <c r="V1001" i="2"/>
  <c r="U1001" i="2"/>
  <c r="Y1001" i="2"/>
  <c r="T1001" i="2"/>
  <c r="AB1002" i="2" s="1"/>
  <c r="AD1001" i="2"/>
  <c r="W1001" i="2"/>
  <c r="X1001" i="2"/>
  <c r="Y1002" i="2" l="1"/>
  <c r="U1002" i="2"/>
  <c r="AD1002" i="2"/>
  <c r="W1002" i="2"/>
  <c r="V1002" i="2"/>
  <c r="X1002" i="2"/>
  <c r="T1002" i="2"/>
  <c r="AB1003" i="2" s="1"/>
  <c r="Z1002" i="2"/>
  <c r="AD1003" i="2" l="1"/>
  <c r="X1003" i="2"/>
  <c r="T1003" i="2"/>
  <c r="AB1004" i="2" s="1"/>
  <c r="Z1003" i="2"/>
  <c r="Y1003" i="2"/>
  <c r="W1003" i="2"/>
  <c r="U1003" i="2"/>
  <c r="V1003" i="2"/>
  <c r="W1004" i="2" l="1"/>
  <c r="Y1004" i="2"/>
  <c r="U1004" i="2"/>
  <c r="X1004" i="2"/>
  <c r="V1004" i="2"/>
  <c r="Z1004" i="2"/>
  <c r="AD1004" i="2"/>
  <c r="T1004" i="2"/>
  <c r="AB1005" i="2" s="1"/>
  <c r="Z1005" i="2" l="1"/>
  <c r="V1005" i="2"/>
  <c r="AD1005" i="2"/>
  <c r="X1005" i="2"/>
  <c r="T1005" i="2"/>
  <c r="AB1006" i="2" s="1"/>
  <c r="W1005" i="2"/>
  <c r="U1005" i="2"/>
  <c r="Y1005" i="2"/>
  <c r="Y1006" i="2" l="1"/>
  <c r="U1006" i="2"/>
  <c r="W1006" i="2"/>
  <c r="V1006" i="2"/>
  <c r="AD1006" i="2"/>
  <c r="T1006" i="2"/>
  <c r="AB1007" i="2" s="1"/>
  <c r="X1006" i="2"/>
  <c r="Z1006" i="2"/>
  <c r="AD1007" i="2" l="1"/>
  <c r="X1007" i="2"/>
  <c r="T1007" i="2"/>
  <c r="AB1008" i="2" s="1"/>
  <c r="Z1007" i="2"/>
  <c r="V1007" i="2"/>
  <c r="U1007" i="2"/>
  <c r="W1007" i="2"/>
  <c r="Y1007" i="2"/>
  <c r="W1008" i="2" l="1"/>
  <c r="Y1008" i="2"/>
  <c r="U1008" i="2"/>
  <c r="AD1008" i="2"/>
  <c r="T1008" i="2"/>
  <c r="AB1009" i="2" s="1"/>
  <c r="Z1008" i="2"/>
  <c r="V1008" i="2"/>
  <c r="X1008" i="2"/>
  <c r="Z1009" i="2" l="1"/>
  <c r="V1009" i="2"/>
  <c r="AD1009" i="2"/>
  <c r="X1009" i="2"/>
  <c r="T1009" i="2"/>
  <c r="AB1010" i="2" s="1"/>
  <c r="Y1009" i="2"/>
  <c r="U1009" i="2"/>
  <c r="W1009" i="2"/>
  <c r="Z1010" i="2" l="1"/>
  <c r="V1010" i="2"/>
  <c r="Y1010" i="2"/>
  <c r="U1010" i="2"/>
  <c r="W1010" i="2"/>
  <c r="AD1010" i="2"/>
  <c r="T1010" i="2"/>
  <c r="AB1011" i="2" s="1"/>
  <c r="X1010" i="2"/>
  <c r="Y1011" i="2" l="1"/>
  <c r="U1011" i="2"/>
  <c r="AD1011" i="2"/>
  <c r="X1011" i="2"/>
  <c r="T1011" i="2"/>
  <c r="Z1011" i="2"/>
  <c r="V1011" i="2"/>
  <c r="W1011" i="2"/>
  <c r="AB1012" i="2" l="1"/>
  <c r="AD1012" i="2" l="1"/>
  <c r="X1012" i="2"/>
  <c r="T1012" i="2"/>
  <c r="W1012" i="2"/>
  <c r="Y1012" i="2"/>
  <c r="U1012" i="2"/>
  <c r="Z1012" i="2"/>
  <c r="V1012" i="2"/>
  <c r="AB1013" i="2" l="1"/>
  <c r="W1013" i="2" l="1"/>
  <c r="Z1013" i="2"/>
  <c r="V1013" i="2"/>
  <c r="AD1013" i="2"/>
  <c r="X1013" i="2"/>
  <c r="T1013" i="2"/>
  <c r="AB1014" i="2" s="1"/>
  <c r="U1013" i="2"/>
  <c r="Y1013" i="2"/>
  <c r="Z1014" i="2" l="1"/>
  <c r="V1014" i="2"/>
  <c r="Y1014" i="2"/>
  <c r="U1014" i="2"/>
  <c r="W1014" i="2"/>
  <c r="AD1014" i="2"/>
  <c r="X1014" i="2"/>
  <c r="T1014" i="2"/>
  <c r="AB1015" i="2" s="1"/>
  <c r="Y1015" i="2" l="1"/>
  <c r="U1015" i="2"/>
  <c r="AD1015" i="2"/>
  <c r="X1015" i="2"/>
  <c r="T1015" i="2"/>
  <c r="AB1016" i="2" s="1"/>
  <c r="Z1015" i="2"/>
  <c r="V1015" i="2"/>
  <c r="W1015" i="2"/>
  <c r="AD1016" i="2" l="1"/>
  <c r="X1016" i="2"/>
  <c r="T1016" i="2"/>
  <c r="AB1017" i="2" s="1"/>
  <c r="W1016" i="2"/>
  <c r="Y1016" i="2"/>
  <c r="U1016" i="2"/>
  <c r="Z1016" i="2"/>
  <c r="V1016" i="2"/>
  <c r="W1017" i="2" l="1"/>
  <c r="Z1017" i="2"/>
  <c r="V1017" i="2"/>
  <c r="AD1017" i="2"/>
  <c r="X1017" i="2"/>
  <c r="T1017" i="2"/>
  <c r="AB1018" i="2" s="1"/>
  <c r="U1017" i="2"/>
  <c r="Y1017" i="2"/>
  <c r="Z1018" i="2" l="1"/>
  <c r="V1018" i="2"/>
  <c r="Y1018" i="2"/>
  <c r="U1018" i="2"/>
  <c r="W1018" i="2"/>
  <c r="X1018" i="2"/>
  <c r="T1018" i="2"/>
  <c r="AB1019" i="2" s="1"/>
  <c r="AD1018" i="2"/>
  <c r="Y1019" i="2" l="1"/>
  <c r="U1019" i="2"/>
  <c r="AD1019" i="2"/>
  <c r="X1019" i="2"/>
  <c r="T1019" i="2"/>
  <c r="Z1019" i="2"/>
  <c r="V1019" i="2"/>
  <c r="W1019" i="2"/>
  <c r="AB1020" i="2" l="1"/>
  <c r="AD1020" i="2" l="1"/>
  <c r="X1020" i="2"/>
  <c r="T1020" i="2"/>
  <c r="AB1021" i="2" s="1"/>
  <c r="W1020" i="2"/>
  <c r="Y1020" i="2"/>
  <c r="U1020" i="2"/>
  <c r="V1020" i="2"/>
  <c r="Z1020" i="2"/>
  <c r="W1021" i="2" l="1"/>
  <c r="Z1021" i="2"/>
  <c r="V1021" i="2"/>
  <c r="AD1021" i="2"/>
  <c r="X1021" i="2"/>
  <c r="T1021" i="2"/>
  <c r="AB1022" i="2" s="1"/>
  <c r="Y1021" i="2"/>
  <c r="U1021" i="2"/>
  <c r="Z1022" i="2" l="1"/>
  <c r="V1022" i="2"/>
  <c r="Y1022" i="2"/>
  <c r="U1022" i="2"/>
  <c r="W1022" i="2"/>
  <c r="T1022" i="2"/>
  <c r="AB1023" i="2" s="1"/>
  <c r="X1022" i="2"/>
  <c r="AD1022" i="2"/>
  <c r="Y1023" i="2" l="1"/>
  <c r="U1023" i="2"/>
  <c r="AD1023" i="2"/>
  <c r="X1023" i="2"/>
  <c r="T1023" i="2"/>
  <c r="Z1023" i="2"/>
  <c r="V1023" i="2"/>
  <c r="W1023" i="2"/>
  <c r="AB1024" i="2" l="1"/>
  <c r="AD1024" i="2" l="1"/>
  <c r="X1024" i="2"/>
  <c r="T1024" i="2"/>
  <c r="AB1025" i="2" s="1"/>
  <c r="W1024" i="2"/>
  <c r="Y1024" i="2"/>
  <c r="U1024" i="2"/>
  <c r="V1024" i="2"/>
  <c r="Z1024" i="2"/>
  <c r="W1025" i="2" l="1"/>
  <c r="Z1025" i="2"/>
  <c r="V1025" i="2"/>
  <c r="AD1025" i="2"/>
  <c r="X1025" i="2"/>
  <c r="T1025" i="2"/>
  <c r="AB1026" i="2" s="1"/>
  <c r="Y1025" i="2"/>
  <c r="U1025" i="2"/>
  <c r="Z1026" i="2" l="1"/>
  <c r="V1026" i="2"/>
  <c r="Y1026" i="2"/>
  <c r="U1026" i="2"/>
  <c r="W1026" i="2"/>
  <c r="AD1026" i="2"/>
  <c r="T1026" i="2"/>
  <c r="AB1027" i="2" s="1"/>
  <c r="X1026" i="2"/>
  <c r="Y1027" i="2" l="1"/>
  <c r="U1027" i="2"/>
  <c r="AD1027" i="2"/>
  <c r="X1027" i="2"/>
  <c r="T1027" i="2"/>
  <c r="AB1028" i="2" s="1"/>
  <c r="Z1027" i="2"/>
  <c r="V1027" i="2"/>
  <c r="W1027" i="2"/>
  <c r="AD1028" i="2" l="1"/>
  <c r="X1028" i="2"/>
  <c r="T1028" i="2"/>
  <c r="AB1029" i="2" s="1"/>
  <c r="W1028" i="2"/>
  <c r="Y1028" i="2"/>
  <c r="U1028" i="2"/>
  <c r="Z1028" i="2"/>
  <c r="V1028" i="2"/>
  <c r="W1029" i="2" l="1"/>
  <c r="Z1029" i="2"/>
  <c r="V1029" i="2"/>
  <c r="AD1029" i="2"/>
  <c r="X1029" i="2"/>
  <c r="T1029" i="2"/>
  <c r="AB1030" i="2" s="1"/>
  <c r="U1029" i="2"/>
  <c r="Y1029" i="2"/>
  <c r="Z1030" i="2" l="1"/>
  <c r="V1030" i="2"/>
  <c r="Y1030" i="2"/>
  <c r="U1030" i="2"/>
  <c r="W1030" i="2"/>
  <c r="AD1030" i="2"/>
  <c r="X1030" i="2"/>
  <c r="T1030" i="2"/>
  <c r="AB1031" i="2" s="1"/>
  <c r="Y1031" i="2" l="1"/>
  <c r="U1031" i="2"/>
  <c r="AD1031" i="2"/>
  <c r="X1031" i="2"/>
  <c r="T1031" i="2"/>
  <c r="AB1032" i="2" s="1"/>
  <c r="Z1031" i="2"/>
  <c r="V1031" i="2"/>
  <c r="W1031" i="2"/>
  <c r="AD1032" i="2" l="1"/>
  <c r="X1032" i="2"/>
  <c r="T1032" i="2"/>
  <c r="AB1033" i="2" s="1"/>
  <c r="W1032" i="2"/>
  <c r="Y1032" i="2"/>
  <c r="U1032" i="2"/>
  <c r="Z1032" i="2"/>
  <c r="V1032" i="2"/>
  <c r="W1033" i="2" l="1"/>
  <c r="Z1033" i="2"/>
  <c r="V1033" i="2"/>
  <c r="AD1033" i="2"/>
  <c r="X1033" i="2"/>
  <c r="T1033" i="2"/>
  <c r="AB1034" i="2" s="1"/>
  <c r="U1033" i="2"/>
  <c r="Y1033" i="2"/>
  <c r="Z1034" i="2" l="1"/>
  <c r="V1034" i="2"/>
  <c r="Y1034" i="2"/>
  <c r="U1034" i="2"/>
  <c r="W1034" i="2"/>
  <c r="X1034" i="2"/>
  <c r="T1034" i="2"/>
  <c r="AB1035" i="2" s="1"/>
  <c r="AD1034" i="2"/>
  <c r="Y1035" i="2" l="1"/>
  <c r="U1035" i="2"/>
  <c r="AD1035" i="2"/>
  <c r="X1035" i="2"/>
  <c r="T1035" i="2"/>
  <c r="AB1036" i="2" s="1"/>
  <c r="Z1035" i="2"/>
  <c r="V1035" i="2"/>
  <c r="W1035" i="2"/>
  <c r="AD1036" i="2" l="1"/>
  <c r="X1036" i="2"/>
  <c r="T1036" i="2"/>
  <c r="AB1037" i="2" s="1"/>
  <c r="W1036" i="2"/>
  <c r="Y1036" i="2"/>
  <c r="U1036" i="2"/>
  <c r="V1036" i="2"/>
  <c r="Z1036" i="2"/>
  <c r="W1037" i="2" l="1"/>
  <c r="Z1037" i="2"/>
  <c r="V1037" i="2"/>
  <c r="AD1037" i="2"/>
  <c r="X1037" i="2"/>
  <c r="T1037" i="2"/>
  <c r="AB1038" i="2" s="1"/>
  <c r="Y1037" i="2"/>
  <c r="U1037" i="2"/>
  <c r="Z1038" i="2" l="1"/>
  <c r="V1038" i="2"/>
  <c r="Y1038" i="2"/>
  <c r="U1038" i="2"/>
  <c r="W1038" i="2"/>
  <c r="T1038" i="2"/>
  <c r="AB1039" i="2" s="1"/>
  <c r="X1038" i="2"/>
  <c r="AD1038" i="2"/>
  <c r="Y1039" i="2" l="1"/>
  <c r="U1039" i="2"/>
  <c r="AD1039" i="2"/>
  <c r="X1039" i="2"/>
  <c r="T1039" i="2"/>
  <c r="Z1039" i="2"/>
  <c r="V1039" i="2"/>
  <c r="W1039" i="2"/>
  <c r="AB1040" i="2" l="1"/>
  <c r="AD1040" i="2" l="1"/>
  <c r="X1040" i="2"/>
  <c r="T1040" i="2"/>
  <c r="AB1041" i="2" s="1"/>
  <c r="W1040" i="2"/>
  <c r="Y1040" i="2"/>
  <c r="U1040" i="2"/>
  <c r="V1040" i="2"/>
  <c r="Z1040" i="2"/>
  <c r="W1041" i="2" l="1"/>
  <c r="Z1041" i="2"/>
  <c r="V1041" i="2"/>
  <c r="AD1041" i="2"/>
  <c r="X1041" i="2"/>
  <c r="T1041" i="2"/>
  <c r="AB1042" i="2" s="1"/>
  <c r="Y1041" i="2"/>
  <c r="U1041" i="2"/>
  <c r="Z1042" i="2" l="1"/>
  <c r="V1042" i="2"/>
  <c r="AD1042" i="2"/>
  <c r="W1042" i="2"/>
  <c r="U1042" i="2"/>
  <c r="X1042" i="2"/>
  <c r="T1042" i="2"/>
  <c r="AB1043" i="2" s="1"/>
  <c r="Y1042" i="2"/>
  <c r="Y1043" i="2" l="1"/>
  <c r="U1043" i="2"/>
  <c r="X1043" i="2"/>
  <c r="AD1043" i="2"/>
  <c r="W1043" i="2"/>
  <c r="Z1043" i="2"/>
  <c r="T1043" i="2"/>
  <c r="AB1044" i="2" s="1"/>
  <c r="V1043" i="2"/>
  <c r="AD1044" i="2" l="1"/>
  <c r="X1044" i="2"/>
  <c r="T1044" i="2"/>
  <c r="AB1045" i="2" s="1"/>
  <c r="Z1044" i="2"/>
  <c r="U1044" i="2"/>
  <c r="Y1044" i="2"/>
  <c r="V1044" i="2"/>
  <c r="W1044" i="2"/>
  <c r="W1045" i="2" l="1"/>
  <c r="AD1045" i="2"/>
  <c r="V1045" i="2"/>
  <c r="Z1045" i="2"/>
  <c r="U1045" i="2"/>
  <c r="X1045" i="2"/>
  <c r="Y1045" i="2"/>
  <c r="T1045" i="2"/>
  <c r="AB1046" i="2" s="1"/>
  <c r="Z1046" i="2" l="1"/>
  <c r="V1046" i="2"/>
  <c r="X1046" i="2"/>
  <c r="AD1046" i="2"/>
  <c r="W1046" i="2"/>
  <c r="Y1046" i="2"/>
  <c r="T1046" i="2"/>
  <c r="AB1047" i="2" s="1"/>
  <c r="U1046" i="2"/>
  <c r="Y1047" i="2" l="1"/>
  <c r="U1047" i="2"/>
  <c r="Z1047" i="2"/>
  <c r="T1047" i="2"/>
  <c r="AB1048" i="2" s="1"/>
  <c r="X1047" i="2"/>
  <c r="V1047" i="2"/>
  <c r="AD1047" i="2"/>
  <c r="W1047" i="2"/>
  <c r="AD1048" i="2" l="1"/>
  <c r="X1048" i="2"/>
  <c r="T1048" i="2"/>
  <c r="AB1049" i="2" s="1"/>
  <c r="V1048" i="2"/>
  <c r="Z1048" i="2"/>
  <c r="U1048" i="2"/>
  <c r="W1048" i="2"/>
  <c r="Y1048" i="2"/>
  <c r="W1049" i="2" l="1"/>
  <c r="X1049" i="2"/>
  <c r="AD1049" i="2"/>
  <c r="V1049" i="2"/>
  <c r="Y1049" i="2"/>
  <c r="T1049" i="2"/>
  <c r="AB1050" i="2" s="1"/>
  <c r="U1049" i="2"/>
  <c r="Z1049" i="2"/>
  <c r="Z1050" i="2" l="1"/>
  <c r="V1050" i="2"/>
  <c r="Y1050" i="2"/>
  <c r="T1050" i="2"/>
  <c r="AB1051" i="2" s="1"/>
  <c r="X1050" i="2"/>
  <c r="U1050" i="2"/>
  <c r="AD1050" i="2"/>
  <c r="W1050" i="2"/>
  <c r="Y1051" i="2" l="1"/>
  <c r="U1051" i="2"/>
  <c r="V1051" i="2"/>
  <c r="Z1051" i="2"/>
  <c r="T1051" i="2"/>
  <c r="AB1052" i="2" s="1"/>
  <c r="AD1051" i="2"/>
  <c r="W1051" i="2"/>
  <c r="X1051" i="2"/>
  <c r="AD1052" i="2" l="1"/>
  <c r="X1052" i="2"/>
  <c r="T1052" i="2"/>
  <c r="AB1053" i="2" s="1"/>
  <c r="W1052" i="2"/>
  <c r="V1052" i="2"/>
  <c r="Y1052" i="2"/>
  <c r="Z1052" i="2"/>
  <c r="U1052" i="2"/>
  <c r="W1053" i="2" l="1"/>
  <c r="Y1053" i="2"/>
  <c r="T1053" i="2"/>
  <c r="AB1054" i="2" s="1"/>
  <c r="X1053" i="2"/>
  <c r="Z1053" i="2"/>
  <c r="U1053" i="2"/>
  <c r="V1053" i="2"/>
  <c r="AD1053" i="2"/>
  <c r="Z1054" i="2" l="1"/>
  <c r="V1054" i="2"/>
  <c r="U1054" i="2"/>
  <c r="Y1054" i="2"/>
  <c r="T1054" i="2"/>
  <c r="AB1055" i="2" s="1"/>
  <c r="AD1054" i="2"/>
  <c r="W1054" i="2"/>
  <c r="X1054" i="2"/>
  <c r="Y1055" i="2" l="1"/>
  <c r="U1055" i="2"/>
  <c r="AD1055" i="2"/>
  <c r="W1055" i="2"/>
  <c r="V1055" i="2"/>
  <c r="X1055" i="2"/>
  <c r="Z1055" i="2"/>
  <c r="T1055" i="2"/>
  <c r="AB1056" i="2" s="1"/>
  <c r="AD1056" i="2" l="1"/>
  <c r="X1056" i="2"/>
  <c r="T1056" i="2"/>
  <c r="AB1057" i="2" s="1"/>
  <c r="Y1056" i="2"/>
  <c r="W1056" i="2"/>
  <c r="Z1056" i="2"/>
  <c r="U1056" i="2"/>
  <c r="V1056" i="2"/>
  <c r="W1057" i="2" l="1"/>
  <c r="Z1057" i="2"/>
  <c r="U1057" i="2"/>
  <c r="Y1057" i="2"/>
  <c r="T1057" i="2"/>
  <c r="AB1058" i="2" s="1"/>
  <c r="AD1057" i="2"/>
  <c r="V1057" i="2"/>
  <c r="X1057" i="2"/>
  <c r="Z1058" i="2" l="1"/>
  <c r="V1058" i="2"/>
  <c r="AD1058" i="2"/>
  <c r="W1058" i="2"/>
  <c r="U1058" i="2"/>
  <c r="X1058" i="2"/>
  <c r="T1058" i="2"/>
  <c r="AB1059" i="2" s="1"/>
  <c r="Y1058" i="2"/>
  <c r="Y1059" i="2" l="1"/>
  <c r="U1059" i="2"/>
  <c r="X1059" i="2"/>
  <c r="AD1059" i="2"/>
  <c r="W1059" i="2"/>
  <c r="Z1059" i="2"/>
  <c r="T1059" i="2"/>
  <c r="AB1060" i="2" s="1"/>
  <c r="V1059" i="2"/>
  <c r="AD1060" i="2" l="1"/>
  <c r="X1060" i="2"/>
  <c r="T1060" i="2"/>
  <c r="AB1061" i="2" s="1"/>
  <c r="Z1060" i="2"/>
  <c r="U1060" i="2"/>
  <c r="Y1060" i="2"/>
  <c r="V1060" i="2"/>
  <c r="W1060" i="2"/>
  <c r="W1061" i="2" l="1"/>
  <c r="AD1061" i="2"/>
  <c r="V1061" i="2"/>
  <c r="Z1061" i="2"/>
  <c r="U1061" i="2"/>
  <c r="X1061" i="2"/>
  <c r="T1061" i="2"/>
  <c r="AB1062" i="2" s="1"/>
  <c r="Y1061" i="2"/>
  <c r="Z1062" i="2" l="1"/>
  <c r="V1062" i="2"/>
  <c r="X1062" i="2"/>
  <c r="AD1062" i="2"/>
  <c r="W1062" i="2"/>
  <c r="Y1062" i="2"/>
  <c r="T1062" i="2"/>
  <c r="AB1063" i="2" s="1"/>
  <c r="U1062" i="2"/>
  <c r="Y1063" i="2" l="1"/>
  <c r="U1063" i="2"/>
  <c r="Z1063" i="2"/>
  <c r="T1063" i="2"/>
  <c r="AB1064" i="2" s="1"/>
  <c r="X1063" i="2"/>
  <c r="V1063" i="2"/>
  <c r="W1063" i="2"/>
  <c r="AD1063" i="2"/>
  <c r="AD1064" i="2" l="1"/>
  <c r="X1064" i="2"/>
  <c r="T1064" i="2"/>
  <c r="V1064" i="2"/>
  <c r="Z1064" i="2"/>
  <c r="U1064" i="2"/>
  <c r="W1064" i="2"/>
  <c r="Y1064" i="2"/>
  <c r="AB1065" i="2" l="1"/>
  <c r="W1065" i="2" l="1"/>
  <c r="X1065" i="2"/>
  <c r="AD1065" i="2"/>
  <c r="V1065" i="2"/>
  <c r="Y1065" i="2"/>
  <c r="T1065" i="2"/>
  <c r="AB1066" i="2" s="1"/>
  <c r="U1065" i="2"/>
  <c r="Z1065" i="2"/>
  <c r="Z1066" i="2" l="1"/>
  <c r="V1066" i="2"/>
  <c r="AD1066" i="2"/>
  <c r="X1066" i="2"/>
  <c r="T1066" i="2"/>
  <c r="AB1067" i="2" s="1"/>
  <c r="Y1066" i="2"/>
  <c r="U1066" i="2"/>
  <c r="W1066" i="2"/>
  <c r="Y1067" i="2" l="1"/>
  <c r="U1067" i="2"/>
  <c r="W1067" i="2"/>
  <c r="Z1067" i="2"/>
  <c r="V1067" i="2"/>
  <c r="T1067" i="2"/>
  <c r="AB1068" i="2" s="1"/>
  <c r="X1067" i="2"/>
  <c r="AD1067" i="2"/>
  <c r="AD1068" i="2" l="1"/>
  <c r="X1068" i="2"/>
  <c r="T1068" i="2"/>
  <c r="AB1069" i="2" s="1"/>
  <c r="Z1068" i="2"/>
  <c r="V1068" i="2"/>
  <c r="Y1068" i="2"/>
  <c r="U1068" i="2"/>
  <c r="W1068" i="2"/>
  <c r="W1069" i="2" l="1"/>
  <c r="Y1069" i="2"/>
  <c r="U1069" i="2"/>
  <c r="AD1069" i="2"/>
  <c r="X1069" i="2"/>
  <c r="T1069" i="2"/>
  <c r="AB1070" i="2" s="1"/>
  <c r="V1069" i="2"/>
  <c r="Z1069" i="2"/>
  <c r="Z1070" i="2" l="1"/>
  <c r="V1070" i="2"/>
  <c r="AD1070" i="2"/>
  <c r="X1070" i="2"/>
  <c r="T1070" i="2"/>
  <c r="AB1071" i="2" s="1"/>
  <c r="W1070" i="2"/>
  <c r="Y1070" i="2"/>
  <c r="U1070" i="2"/>
  <c r="Y1071" i="2" l="1"/>
  <c r="U1071" i="2"/>
  <c r="W1071" i="2"/>
  <c r="Z1071" i="2"/>
  <c r="V1071" i="2"/>
  <c r="AD1071" i="2"/>
  <c r="T1071" i="2"/>
  <c r="AB1072" i="2" s="1"/>
  <c r="X1071" i="2"/>
  <c r="AD1072" i="2" l="1"/>
  <c r="X1072" i="2"/>
  <c r="T1072" i="2"/>
  <c r="AB1073" i="2" s="1"/>
  <c r="Z1072" i="2"/>
  <c r="V1072" i="2"/>
  <c r="Y1072" i="2"/>
  <c r="U1072" i="2"/>
  <c r="W1072" i="2"/>
  <c r="W1073" i="2" l="1"/>
  <c r="Y1073" i="2"/>
  <c r="U1073" i="2"/>
  <c r="AD1073" i="2"/>
  <c r="X1073" i="2"/>
  <c r="T1073" i="2"/>
  <c r="AB1074" i="2" s="1"/>
  <c r="Z1073" i="2"/>
  <c r="V1073" i="2"/>
  <c r="Z1074" i="2" l="1"/>
  <c r="V1074" i="2"/>
  <c r="AD1074" i="2"/>
  <c r="X1074" i="2"/>
  <c r="T1074" i="2"/>
  <c r="AB1075" i="2" s="1"/>
  <c r="W1074" i="2"/>
  <c r="U1074" i="2"/>
  <c r="Y1074" i="2"/>
  <c r="Y1075" i="2" l="1"/>
  <c r="U1075" i="2"/>
  <c r="W1075" i="2"/>
  <c r="Z1075" i="2"/>
  <c r="V1075" i="2"/>
  <c r="AD1075" i="2"/>
  <c r="X1075" i="2"/>
  <c r="T1075" i="2"/>
  <c r="AB1076" i="2" s="1"/>
  <c r="AD1076" i="2" l="1"/>
  <c r="X1076" i="2"/>
  <c r="T1076" i="2"/>
  <c r="AB1077" i="2" s="1"/>
  <c r="Z1076" i="2"/>
  <c r="V1076" i="2"/>
  <c r="Y1076" i="2"/>
  <c r="U1076" i="2"/>
  <c r="W1076" i="2"/>
  <c r="W1077" i="2" l="1"/>
  <c r="Y1077" i="2"/>
  <c r="U1077" i="2"/>
  <c r="AD1077" i="2"/>
  <c r="X1077" i="2"/>
  <c r="T1077" i="2"/>
  <c r="AB1078" i="2" s="1"/>
  <c r="Z1077" i="2"/>
  <c r="V1077" i="2"/>
  <c r="Z1078" i="2" l="1"/>
  <c r="V1078" i="2"/>
  <c r="AD1078" i="2"/>
  <c r="X1078" i="2"/>
  <c r="T1078" i="2"/>
  <c r="AB1079" i="2" s="1"/>
  <c r="W1078" i="2"/>
  <c r="U1078" i="2"/>
  <c r="Y1078" i="2"/>
  <c r="Y1079" i="2" l="1"/>
  <c r="U1079" i="2"/>
  <c r="W1079" i="2"/>
  <c r="Z1079" i="2"/>
  <c r="V1079" i="2"/>
  <c r="X1079" i="2"/>
  <c r="T1079" i="2"/>
  <c r="AB1080" i="2" s="1"/>
  <c r="AD1079" i="2"/>
  <c r="AD1080" i="2" l="1"/>
  <c r="X1080" i="2"/>
  <c r="T1080" i="2"/>
  <c r="AB1081" i="2" s="1"/>
  <c r="Z1080" i="2"/>
  <c r="V1080" i="2"/>
  <c r="Y1080" i="2"/>
  <c r="U1080" i="2"/>
  <c r="W1080" i="2"/>
  <c r="W1081" i="2" l="1"/>
  <c r="Y1081" i="2"/>
  <c r="U1081" i="2"/>
  <c r="AD1081" i="2"/>
  <c r="X1081" i="2"/>
  <c r="T1081" i="2"/>
  <c r="AB1082" i="2" s="1"/>
  <c r="V1081" i="2"/>
  <c r="Z1081" i="2"/>
  <c r="Z1082" i="2" l="1"/>
  <c r="V1082" i="2"/>
  <c r="AD1082" i="2"/>
  <c r="X1082" i="2"/>
  <c r="T1082" i="2"/>
  <c r="AB1083" i="2" s="1"/>
  <c r="W1082" i="2"/>
  <c r="Y1082" i="2"/>
  <c r="U1082" i="2"/>
  <c r="Y1083" i="2" l="1"/>
  <c r="U1083" i="2"/>
  <c r="W1083" i="2"/>
  <c r="Z1083" i="2"/>
  <c r="V1083" i="2"/>
  <c r="T1083" i="2"/>
  <c r="AB1084" i="2" s="1"/>
  <c r="X1083" i="2"/>
  <c r="AD1083" i="2"/>
  <c r="AD1084" i="2" l="1"/>
  <c r="X1084" i="2"/>
  <c r="T1084" i="2"/>
  <c r="AB1085" i="2" s="1"/>
  <c r="Z1084" i="2"/>
  <c r="V1084" i="2"/>
  <c r="Y1084" i="2"/>
  <c r="U1084" i="2"/>
  <c r="W1084" i="2"/>
  <c r="W1085" i="2" l="1"/>
  <c r="Y1085" i="2"/>
  <c r="U1085" i="2"/>
  <c r="AD1085" i="2"/>
  <c r="X1085" i="2"/>
  <c r="T1085" i="2"/>
  <c r="AB1086" i="2" s="1"/>
  <c r="V1085" i="2"/>
  <c r="Z1085" i="2"/>
  <c r="Z1086" i="2" l="1"/>
  <c r="V1086" i="2"/>
  <c r="AD1086" i="2"/>
  <c r="X1086" i="2"/>
  <c r="T1086" i="2"/>
  <c r="AB1087" i="2" s="1"/>
  <c r="W1086" i="2"/>
  <c r="Y1086" i="2"/>
  <c r="U1086" i="2"/>
  <c r="Y1087" i="2" l="1"/>
  <c r="U1087" i="2"/>
  <c r="W1087" i="2"/>
  <c r="Z1087" i="2"/>
  <c r="V1087" i="2"/>
  <c r="AD1087" i="2"/>
  <c r="T1087" i="2"/>
  <c r="AB1088" i="2" s="1"/>
  <c r="X1087" i="2"/>
  <c r="AD1088" i="2" l="1"/>
  <c r="X1088" i="2"/>
  <c r="T1088" i="2"/>
  <c r="AB1089" i="2" s="1"/>
  <c r="Z1088" i="2"/>
  <c r="V1088" i="2"/>
  <c r="Y1088" i="2"/>
  <c r="U1088" i="2"/>
  <c r="W1088" i="2"/>
  <c r="W1089" i="2" l="1"/>
  <c r="Y1089" i="2"/>
  <c r="U1089" i="2"/>
  <c r="AD1089" i="2"/>
  <c r="X1089" i="2"/>
  <c r="T1089" i="2"/>
  <c r="AB1090" i="2" s="1"/>
  <c r="Z1089" i="2"/>
  <c r="V1089" i="2"/>
  <c r="Z1090" i="2" l="1"/>
  <c r="V1090" i="2"/>
  <c r="AD1090" i="2"/>
  <c r="X1090" i="2"/>
  <c r="T1090" i="2"/>
  <c r="AB1091" i="2" s="1"/>
  <c r="W1090" i="2"/>
  <c r="U1090" i="2"/>
  <c r="Y1090" i="2"/>
  <c r="Y1091" i="2" l="1"/>
  <c r="U1091" i="2"/>
  <c r="W1091" i="2"/>
  <c r="Z1091" i="2"/>
  <c r="V1091" i="2"/>
  <c r="AD1091" i="2"/>
  <c r="X1091" i="2"/>
  <c r="T1091" i="2"/>
  <c r="AB1092" i="2" s="1"/>
  <c r="AD1092" i="2" l="1"/>
  <c r="X1092" i="2"/>
  <c r="T1092" i="2"/>
  <c r="AB1093" i="2" s="1"/>
  <c r="Z1092" i="2"/>
  <c r="V1092" i="2"/>
  <c r="Y1092" i="2"/>
  <c r="U1092" i="2"/>
  <c r="W1092" i="2"/>
  <c r="W1093" i="2" l="1"/>
  <c r="Y1093" i="2"/>
  <c r="U1093" i="2"/>
  <c r="AD1093" i="2"/>
  <c r="X1093" i="2"/>
  <c r="T1093" i="2"/>
  <c r="AB1094" i="2" s="1"/>
  <c r="Z1093" i="2"/>
  <c r="V1093" i="2"/>
  <c r="Z1094" i="2" l="1"/>
  <c r="V1094" i="2"/>
  <c r="AD1094" i="2"/>
  <c r="X1094" i="2"/>
  <c r="T1094" i="2"/>
  <c r="W1094" i="2"/>
  <c r="U1094" i="2"/>
  <c r="Y1094" i="2"/>
  <c r="AB1095" i="2" l="1"/>
  <c r="Y1095" i="2" l="1"/>
  <c r="U1095" i="2"/>
  <c r="W1095" i="2"/>
  <c r="Z1095" i="2"/>
  <c r="V1095" i="2"/>
  <c r="X1095" i="2"/>
  <c r="T1095" i="2"/>
  <c r="AB1096" i="2" s="1"/>
  <c r="AD1095" i="2"/>
  <c r="AD1096" i="2" l="1"/>
  <c r="X1096" i="2"/>
  <c r="T1096" i="2"/>
  <c r="AB1097" i="2" s="1"/>
  <c r="Z1096" i="2"/>
  <c r="V1096" i="2"/>
  <c r="Y1096" i="2"/>
  <c r="U1096" i="2"/>
  <c r="W1096" i="2"/>
  <c r="W1097" i="2" l="1"/>
  <c r="Y1097" i="2"/>
  <c r="U1097" i="2"/>
  <c r="AD1097" i="2"/>
  <c r="X1097" i="2"/>
  <c r="T1097" i="2"/>
  <c r="AB1098" i="2" s="1"/>
  <c r="V1097" i="2"/>
  <c r="Z1097" i="2"/>
  <c r="Z1098" i="2" l="1"/>
  <c r="V1098" i="2"/>
  <c r="AD1098" i="2"/>
  <c r="X1098" i="2"/>
  <c r="T1098" i="2"/>
  <c r="AB1099" i="2" s="1"/>
  <c r="W1098" i="2"/>
  <c r="Y1098" i="2"/>
  <c r="U1098" i="2"/>
  <c r="Y1099" i="2" l="1"/>
  <c r="U1099" i="2"/>
  <c r="W1099" i="2"/>
  <c r="Z1099" i="2"/>
  <c r="V1099" i="2"/>
  <c r="T1099" i="2"/>
  <c r="X1099" i="2"/>
  <c r="AD1099" i="2"/>
  <c r="AB1100" i="2" l="1"/>
  <c r="AD1100" i="2" l="1"/>
  <c r="X1100" i="2"/>
  <c r="T1100" i="2"/>
  <c r="AB1101" i="2" s="1"/>
  <c r="Z1100" i="2"/>
  <c r="V1100" i="2"/>
  <c r="Y1100" i="2"/>
  <c r="U1100" i="2"/>
  <c r="W1100" i="2"/>
  <c r="W1101" i="2" l="1"/>
  <c r="Y1101" i="2"/>
  <c r="U1101" i="2"/>
  <c r="AD1101" i="2"/>
  <c r="X1101" i="2"/>
  <c r="T1101" i="2"/>
  <c r="AB1102" i="2" s="1"/>
  <c r="V1101" i="2"/>
  <c r="Z1101" i="2"/>
  <c r="Z1102" i="2" l="1"/>
  <c r="V1102" i="2"/>
  <c r="AD1102" i="2"/>
  <c r="X1102" i="2"/>
  <c r="T1102" i="2"/>
  <c r="AB1103" i="2" s="1"/>
  <c r="W1102" i="2"/>
  <c r="Y1102" i="2"/>
  <c r="U1102" i="2"/>
  <c r="Y1103" i="2" l="1"/>
  <c r="U1103" i="2"/>
  <c r="W1103" i="2"/>
  <c r="Z1103" i="2"/>
  <c r="V1103" i="2"/>
  <c r="AD1103" i="2"/>
  <c r="T1103" i="2"/>
  <c r="AB1104" i="2" s="1"/>
  <c r="X1103" i="2"/>
  <c r="AD1104" i="2" l="1"/>
  <c r="X1104" i="2"/>
  <c r="T1104" i="2"/>
  <c r="AB1105" i="2" s="1"/>
  <c r="Z1104" i="2"/>
  <c r="V1104" i="2"/>
  <c r="Y1104" i="2"/>
  <c r="U1104" i="2"/>
  <c r="W1104" i="2"/>
  <c r="W1105" i="2" l="1"/>
  <c r="Y1105" i="2"/>
  <c r="U1105" i="2"/>
  <c r="AD1105" i="2"/>
  <c r="X1105" i="2"/>
  <c r="T1105" i="2"/>
  <c r="AB1106" i="2" s="1"/>
  <c r="Z1105" i="2"/>
  <c r="V1105" i="2"/>
  <c r="Z1106" i="2" l="1"/>
  <c r="V1106" i="2"/>
  <c r="AD1106" i="2"/>
  <c r="X1106" i="2"/>
  <c r="T1106" i="2"/>
  <c r="AB1107" i="2" s="1"/>
  <c r="W1106" i="2"/>
  <c r="U1106" i="2"/>
  <c r="Y1106" i="2"/>
  <c r="Y1107" i="2" l="1"/>
  <c r="U1107" i="2"/>
  <c r="W1107" i="2"/>
  <c r="Z1107" i="2"/>
  <c r="V1107" i="2"/>
  <c r="AD1107" i="2"/>
  <c r="X1107" i="2"/>
  <c r="T1107" i="2"/>
  <c r="AB1108" i="2" s="1"/>
  <c r="AD1108" i="2" l="1"/>
  <c r="X1108" i="2"/>
  <c r="T1108" i="2"/>
  <c r="AB1109" i="2" s="1"/>
  <c r="Z1108" i="2"/>
  <c r="V1108" i="2"/>
  <c r="Y1108" i="2"/>
  <c r="U1108" i="2"/>
  <c r="W1108" i="2"/>
  <c r="W1109" i="2" l="1"/>
  <c r="Y1109" i="2"/>
  <c r="U1109" i="2"/>
  <c r="AD1109" i="2"/>
  <c r="X1109" i="2"/>
  <c r="T1109" i="2"/>
  <c r="Z1109" i="2"/>
  <c r="V1109" i="2"/>
  <c r="AB1110" i="2" l="1"/>
  <c r="Z1110" i="2" l="1"/>
  <c r="V1110" i="2"/>
  <c r="AD1110" i="2"/>
  <c r="X1110" i="2"/>
  <c r="T1110" i="2"/>
  <c r="AB1111" i="2" s="1"/>
  <c r="W1110" i="2"/>
  <c r="U1110" i="2"/>
  <c r="Y1110" i="2"/>
  <c r="Y1111" i="2" l="1"/>
  <c r="U1111" i="2"/>
  <c r="W1111" i="2"/>
  <c r="Z1111" i="2"/>
  <c r="V1111" i="2"/>
  <c r="X1111" i="2"/>
  <c r="T1111" i="2"/>
  <c r="AB1112" i="2" s="1"/>
  <c r="AD1111" i="2"/>
  <c r="AD1112" i="2" l="1"/>
  <c r="X1112" i="2"/>
  <c r="T1112" i="2"/>
  <c r="AB1113" i="2" s="1"/>
  <c r="Z1112" i="2"/>
  <c r="V1112" i="2"/>
  <c r="Y1112" i="2"/>
  <c r="U1112" i="2"/>
  <c r="W1112" i="2"/>
  <c r="W1113" i="2" l="1"/>
  <c r="Y1113" i="2"/>
  <c r="U1113" i="2"/>
  <c r="AD1113" i="2"/>
  <c r="X1113" i="2"/>
  <c r="T1113" i="2"/>
  <c r="AB1114" i="2" s="1"/>
  <c r="V1113" i="2"/>
  <c r="Z1113" i="2"/>
  <c r="Z1114" i="2" l="1"/>
  <c r="V1114" i="2"/>
  <c r="AD1114" i="2"/>
  <c r="X1114" i="2"/>
  <c r="T1114" i="2"/>
  <c r="AB1115" i="2" s="1"/>
  <c r="W1114" i="2"/>
  <c r="Y1114" i="2"/>
  <c r="U1114" i="2"/>
  <c r="Z1115" i="2" l="1"/>
  <c r="V1115" i="2"/>
  <c r="U1115" i="2"/>
  <c r="X1115" i="2"/>
  <c r="AD1115" i="2"/>
  <c r="W1115" i="2"/>
  <c r="T1115" i="2"/>
  <c r="AB1116" i="2" s="1"/>
  <c r="Y1115" i="2"/>
  <c r="Y1116" i="2" l="1"/>
  <c r="U1116" i="2"/>
  <c r="AD1116" i="2"/>
  <c r="W1116" i="2"/>
  <c r="Z1116" i="2"/>
  <c r="T1116" i="2"/>
  <c r="AB1117" i="2" s="1"/>
  <c r="X1116" i="2"/>
  <c r="V1116" i="2"/>
  <c r="AD1117" i="2" l="1"/>
  <c r="X1117" i="2"/>
  <c r="T1117" i="2"/>
  <c r="AB1118" i="2" s="1"/>
  <c r="Y1117" i="2"/>
  <c r="V1117" i="2"/>
  <c r="Z1117" i="2"/>
  <c r="U1117" i="2"/>
  <c r="W1117" i="2"/>
  <c r="W1118" i="2" l="1"/>
  <c r="Z1118" i="2"/>
  <c r="U1118" i="2"/>
  <c r="X1118" i="2"/>
  <c r="AD1118" i="2"/>
  <c r="V1118" i="2"/>
  <c r="T1118" i="2"/>
  <c r="AB1119" i="2" s="1"/>
  <c r="Y1118" i="2"/>
  <c r="Z1119" i="2" l="1"/>
  <c r="V1119" i="2"/>
  <c r="AD1119" i="2"/>
  <c r="W1119" i="2"/>
  <c r="Y1119" i="2"/>
  <c r="T1119" i="2"/>
  <c r="AB1120" i="2" s="1"/>
  <c r="X1119" i="2"/>
  <c r="U1119" i="2"/>
  <c r="Y1120" i="2" l="1"/>
  <c r="U1120" i="2"/>
  <c r="X1120" i="2"/>
  <c r="V1120" i="2"/>
  <c r="Z1120" i="2"/>
  <c r="T1120" i="2"/>
  <c r="AB1121" i="2" s="1"/>
  <c r="W1120" i="2"/>
  <c r="AD1120" i="2"/>
  <c r="AD1121" i="2" l="1"/>
  <c r="X1121" i="2"/>
  <c r="T1121" i="2"/>
  <c r="AB1122" i="2" s="1"/>
  <c r="Z1121" i="2"/>
  <c r="U1121" i="2"/>
  <c r="W1121" i="2"/>
  <c r="V1121" i="2"/>
  <c r="Y1121" i="2"/>
  <c r="W1122" i="2" l="1"/>
  <c r="AD1122" i="2"/>
  <c r="V1122" i="2"/>
  <c r="Y1122" i="2"/>
  <c r="T1122" i="2"/>
  <c r="X1122" i="2"/>
  <c r="U1122" i="2"/>
  <c r="Z1122" i="2"/>
  <c r="AB1123" i="2" l="1"/>
  <c r="Z1123" i="2" l="1"/>
  <c r="V1123" i="2"/>
  <c r="X1123" i="2"/>
  <c r="U1123" i="2"/>
  <c r="Y1123" i="2"/>
  <c r="T1123" i="2"/>
  <c r="AB1124" i="2" s="1"/>
  <c r="AD1123" i="2"/>
  <c r="W1123" i="2"/>
  <c r="Y1124" i="2" l="1"/>
  <c r="U1124" i="2"/>
  <c r="Z1124" i="2"/>
  <c r="T1124" i="2"/>
  <c r="AB1125" i="2" s="1"/>
  <c r="AD1124" i="2"/>
  <c r="W1124" i="2"/>
  <c r="V1124" i="2"/>
  <c r="X1124" i="2"/>
  <c r="AD1125" i="2" l="1"/>
  <c r="X1125" i="2"/>
  <c r="T1125" i="2"/>
  <c r="AB1126" i="2" s="1"/>
  <c r="V1125" i="2"/>
  <c r="Y1125" i="2"/>
  <c r="W1125" i="2"/>
  <c r="U1125" i="2"/>
  <c r="Z1125" i="2"/>
  <c r="W1126" i="2" l="1"/>
  <c r="X1126" i="2"/>
  <c r="Z1126" i="2"/>
  <c r="U1126" i="2"/>
  <c r="Y1126" i="2"/>
  <c r="T1126" i="2"/>
  <c r="AB1127" i="2" s="1"/>
  <c r="AD1126" i="2"/>
  <c r="V1126" i="2"/>
  <c r="Z1127" i="2" l="1"/>
  <c r="V1127" i="2"/>
  <c r="Y1127" i="2"/>
  <c r="T1127" i="2"/>
  <c r="AB1128" i="2" s="1"/>
  <c r="AD1127" i="2"/>
  <c r="W1127" i="2"/>
  <c r="U1127" i="2"/>
  <c r="X1127" i="2"/>
  <c r="Y1128" i="2" l="1"/>
  <c r="U1128" i="2"/>
  <c r="V1128" i="2"/>
  <c r="X1128" i="2"/>
  <c r="AD1128" i="2"/>
  <c r="W1128" i="2"/>
  <c r="Z1128" i="2"/>
  <c r="T1128" i="2"/>
  <c r="AB1129" i="2" s="1"/>
  <c r="AD1129" i="2" l="1"/>
  <c r="X1129" i="2"/>
  <c r="T1129" i="2"/>
  <c r="AB1130" i="2" s="1"/>
  <c r="W1129" i="2"/>
  <c r="Z1129" i="2"/>
  <c r="U1129" i="2"/>
  <c r="Y1129" i="2"/>
  <c r="V1129" i="2"/>
  <c r="W1130" i="2" l="1"/>
  <c r="AD1130" i="2"/>
  <c r="X1130" i="2"/>
  <c r="Z1130" i="2"/>
  <c r="T1130" i="2"/>
  <c r="AB1131" i="2" s="1"/>
  <c r="V1130" i="2"/>
  <c r="U1130" i="2"/>
  <c r="Y1130" i="2"/>
  <c r="Z1131" i="2" l="1"/>
  <c r="V1131" i="2"/>
  <c r="AD1131" i="2"/>
  <c r="W1131" i="2"/>
  <c r="Y1131" i="2"/>
  <c r="U1131" i="2"/>
  <c r="T1131" i="2"/>
  <c r="AB1132" i="2" s="1"/>
  <c r="X1131" i="2"/>
  <c r="Y1132" i="2" l="1"/>
  <c r="U1132" i="2"/>
  <c r="W1132" i="2"/>
  <c r="Z1132" i="2"/>
  <c r="V1132" i="2"/>
  <c r="X1132" i="2"/>
  <c r="T1132" i="2"/>
  <c r="AB1133" i="2" s="1"/>
  <c r="AD1132" i="2"/>
  <c r="AD1133" i="2" l="1"/>
  <c r="X1133" i="2"/>
  <c r="T1133" i="2"/>
  <c r="AB1134" i="2" s="1"/>
  <c r="Z1133" i="2"/>
  <c r="V1133" i="2"/>
  <c r="Y1133" i="2"/>
  <c r="U1133" i="2"/>
  <c r="W1133" i="2"/>
  <c r="W1134" i="2" l="1"/>
  <c r="Y1134" i="2"/>
  <c r="U1134" i="2"/>
  <c r="AD1134" i="2"/>
  <c r="X1134" i="2"/>
  <c r="T1134" i="2"/>
  <c r="AB1135" i="2" s="1"/>
  <c r="V1134" i="2"/>
  <c r="Z1134" i="2"/>
  <c r="Z1135" i="2" l="1"/>
  <c r="V1135" i="2"/>
  <c r="AD1135" i="2"/>
  <c r="X1135" i="2"/>
  <c r="T1135" i="2"/>
  <c r="AB1136" i="2" s="1"/>
  <c r="W1135" i="2"/>
  <c r="U1135" i="2"/>
  <c r="Y1135" i="2"/>
  <c r="Y1136" i="2" l="1"/>
  <c r="U1136" i="2"/>
  <c r="W1136" i="2"/>
  <c r="Z1136" i="2"/>
  <c r="V1136" i="2"/>
  <c r="AD1136" i="2"/>
  <c r="T1136" i="2"/>
  <c r="AB1137" i="2" s="1"/>
  <c r="X1136" i="2"/>
  <c r="AD1137" i="2" l="1"/>
  <c r="X1137" i="2"/>
  <c r="T1137" i="2"/>
  <c r="AB1138" i="2" s="1"/>
  <c r="Z1137" i="2"/>
  <c r="V1137" i="2"/>
  <c r="Y1137" i="2"/>
  <c r="U1137" i="2"/>
  <c r="W1137" i="2"/>
  <c r="W1138" i="2" l="1"/>
  <c r="Y1138" i="2"/>
  <c r="U1138" i="2"/>
  <c r="AD1138" i="2"/>
  <c r="X1138" i="2"/>
  <c r="T1138" i="2"/>
  <c r="Z1138" i="2"/>
  <c r="V1138" i="2"/>
  <c r="AB1139" i="2" l="1"/>
  <c r="Z1139" i="2" l="1"/>
  <c r="V1139" i="2"/>
  <c r="AD1139" i="2"/>
  <c r="X1139" i="2"/>
  <c r="T1139" i="2"/>
  <c r="W1139" i="2"/>
  <c r="Y1139" i="2"/>
  <c r="U1139" i="2"/>
  <c r="AB1140" i="2" l="1"/>
  <c r="Y1140" i="2" l="1"/>
  <c r="U1140" i="2"/>
  <c r="W1140" i="2"/>
  <c r="Z1140" i="2"/>
  <c r="V1140" i="2"/>
  <c r="X1140" i="2"/>
  <c r="AD1140" i="2"/>
  <c r="T1140" i="2"/>
  <c r="AB1141" i="2" s="1"/>
  <c r="AD1141" i="2" l="1"/>
  <c r="X1141" i="2"/>
  <c r="T1141" i="2"/>
  <c r="AB1142" i="2" s="1"/>
  <c r="Z1141" i="2"/>
  <c r="V1141" i="2"/>
  <c r="Y1141" i="2"/>
  <c r="U1141" i="2"/>
  <c r="W1141" i="2"/>
  <c r="W1142" i="2" l="1"/>
  <c r="Y1142" i="2"/>
  <c r="U1142" i="2"/>
  <c r="AD1142" i="2"/>
  <c r="X1142" i="2"/>
  <c r="T1142" i="2"/>
  <c r="AB1143" i="2" s="1"/>
  <c r="V1142" i="2"/>
  <c r="Z1142" i="2"/>
  <c r="Z1143" i="2" l="1"/>
  <c r="V1143" i="2"/>
  <c r="AD1143" i="2"/>
  <c r="X1143" i="2"/>
  <c r="T1143" i="2"/>
  <c r="AB1144" i="2" s="1"/>
  <c r="W1143" i="2"/>
  <c r="U1143" i="2"/>
  <c r="Y1143" i="2"/>
  <c r="Y1144" i="2" l="1"/>
  <c r="U1144" i="2"/>
  <c r="W1144" i="2"/>
  <c r="Z1144" i="2"/>
  <c r="V1144" i="2"/>
  <c r="T1144" i="2"/>
  <c r="AB1145" i="2" s="1"/>
  <c r="AD1144" i="2"/>
  <c r="X1144" i="2"/>
  <c r="AD1145" i="2" l="1"/>
  <c r="X1145" i="2"/>
  <c r="T1145" i="2"/>
  <c r="AB1146" i="2" s="1"/>
  <c r="Z1145" i="2"/>
  <c r="V1145" i="2"/>
  <c r="Y1145" i="2"/>
  <c r="U1145" i="2"/>
  <c r="W1145" i="2"/>
  <c r="W1146" i="2" l="1"/>
  <c r="Y1146" i="2"/>
  <c r="U1146" i="2"/>
  <c r="AD1146" i="2"/>
  <c r="X1146" i="2"/>
  <c r="T1146" i="2"/>
  <c r="AB1147" i="2" s="1"/>
  <c r="Z1146" i="2"/>
  <c r="V1146" i="2"/>
  <c r="Z1147" i="2" l="1"/>
  <c r="V1147" i="2"/>
  <c r="AD1147" i="2"/>
  <c r="X1147" i="2"/>
  <c r="T1147" i="2"/>
  <c r="AB1148" i="2" s="1"/>
  <c r="W1147" i="2"/>
  <c r="Y1147" i="2"/>
  <c r="U1147" i="2"/>
  <c r="Y1148" i="2" l="1"/>
  <c r="U1148" i="2"/>
  <c r="W1148" i="2"/>
  <c r="Z1148" i="2"/>
  <c r="V1148" i="2"/>
  <c r="X1148" i="2"/>
  <c r="T1148" i="2"/>
  <c r="AB1149" i="2" s="1"/>
  <c r="AD1148" i="2"/>
  <c r="AD1149" i="2" l="1"/>
  <c r="X1149" i="2"/>
  <c r="T1149" i="2"/>
  <c r="AB1150" i="2" s="1"/>
  <c r="Z1149" i="2"/>
  <c r="V1149" i="2"/>
  <c r="Y1149" i="2"/>
  <c r="U1149" i="2"/>
  <c r="W1149" i="2"/>
  <c r="W1150" i="2" l="1"/>
  <c r="Y1150" i="2"/>
  <c r="U1150" i="2"/>
  <c r="AD1150" i="2"/>
  <c r="X1150" i="2"/>
  <c r="T1150" i="2"/>
  <c r="AB1151" i="2" s="1"/>
  <c r="V1150" i="2"/>
  <c r="Z1150" i="2"/>
  <c r="Z1151" i="2" l="1"/>
  <c r="V1151" i="2"/>
  <c r="AD1151" i="2"/>
  <c r="X1151" i="2"/>
  <c r="T1151" i="2"/>
  <c r="AB1152" i="2" s="1"/>
  <c r="W1151" i="2"/>
  <c r="U1151" i="2"/>
  <c r="Y1151" i="2"/>
  <c r="Y1152" i="2" l="1"/>
  <c r="U1152" i="2"/>
  <c r="W1152" i="2"/>
  <c r="Z1152" i="2"/>
  <c r="V1152" i="2"/>
  <c r="AD1152" i="2"/>
  <c r="T1152" i="2"/>
  <c r="AB1153" i="2" s="1"/>
  <c r="X1152" i="2"/>
  <c r="AD1153" i="2" l="1"/>
  <c r="X1153" i="2"/>
  <c r="T1153" i="2"/>
  <c r="AB1154" i="2" s="1"/>
  <c r="Z1153" i="2"/>
  <c r="V1153" i="2"/>
  <c r="Y1153" i="2"/>
  <c r="U1153" i="2"/>
  <c r="W1153" i="2"/>
  <c r="W1154" i="2" l="1"/>
  <c r="Y1154" i="2"/>
  <c r="U1154" i="2"/>
  <c r="AD1154" i="2"/>
  <c r="X1154" i="2"/>
  <c r="T1154" i="2"/>
  <c r="AB1155" i="2" s="1"/>
  <c r="Z1154" i="2"/>
  <c r="V1154" i="2"/>
  <c r="Z1155" i="2" l="1"/>
  <c r="V1155" i="2"/>
  <c r="AD1155" i="2"/>
  <c r="X1155" i="2"/>
  <c r="T1155" i="2"/>
  <c r="AB1156" i="2" s="1"/>
  <c r="W1155" i="2"/>
  <c r="Y1155" i="2"/>
  <c r="U1155" i="2"/>
  <c r="Y1156" i="2" l="1"/>
  <c r="U1156" i="2"/>
  <c r="W1156" i="2"/>
  <c r="Z1156" i="2"/>
  <c r="V1156" i="2"/>
  <c r="X1156" i="2"/>
  <c r="AD1156" i="2"/>
  <c r="T1156" i="2"/>
  <c r="AB1157" i="2" s="1"/>
  <c r="AD1157" i="2" l="1"/>
  <c r="X1157" i="2"/>
  <c r="T1157" i="2"/>
  <c r="AB1158" i="2" s="1"/>
  <c r="Z1157" i="2"/>
  <c r="V1157" i="2"/>
  <c r="Y1157" i="2"/>
  <c r="U1157" i="2"/>
  <c r="W1157" i="2"/>
  <c r="W1158" i="2" l="1"/>
  <c r="Y1158" i="2"/>
  <c r="U1158" i="2"/>
  <c r="AD1158" i="2"/>
  <c r="X1158" i="2"/>
  <c r="T1158" i="2"/>
  <c r="AB1159" i="2" s="1"/>
  <c r="V1158" i="2"/>
  <c r="Z1158" i="2"/>
  <c r="Z1159" i="2" l="1"/>
  <c r="V1159" i="2"/>
  <c r="AD1159" i="2"/>
  <c r="X1159" i="2"/>
  <c r="T1159" i="2"/>
  <c r="AB1160" i="2" s="1"/>
  <c r="W1159" i="2"/>
  <c r="U1159" i="2"/>
  <c r="Y1159" i="2"/>
  <c r="Y1160" i="2" l="1"/>
  <c r="U1160" i="2"/>
  <c r="W1160" i="2"/>
  <c r="Z1160" i="2"/>
  <c r="V1160" i="2"/>
  <c r="T1160" i="2"/>
  <c r="AB1161" i="2" s="1"/>
  <c r="AD1160" i="2"/>
  <c r="X1160" i="2"/>
  <c r="AD1161" i="2" l="1"/>
  <c r="X1161" i="2"/>
  <c r="T1161" i="2"/>
  <c r="AB1162" i="2" s="1"/>
  <c r="Z1161" i="2"/>
  <c r="V1161" i="2"/>
  <c r="Y1161" i="2"/>
  <c r="U1161" i="2"/>
  <c r="W1161" i="2"/>
  <c r="W1162" i="2" l="1"/>
  <c r="Y1162" i="2"/>
  <c r="U1162" i="2"/>
  <c r="AD1162" i="2"/>
  <c r="X1162" i="2"/>
  <c r="T1162" i="2"/>
  <c r="AB1163" i="2" s="1"/>
  <c r="Z1162" i="2"/>
  <c r="V1162" i="2"/>
  <c r="Z1163" i="2" l="1"/>
  <c r="V1163" i="2"/>
  <c r="AD1163" i="2"/>
  <c r="X1163" i="2"/>
  <c r="T1163" i="2"/>
  <c r="AB1164" i="2" s="1"/>
  <c r="W1163" i="2"/>
  <c r="Y1163" i="2"/>
  <c r="U1163" i="2"/>
  <c r="Y1164" i="2" l="1"/>
  <c r="U1164" i="2"/>
  <c r="AD1164" i="2"/>
  <c r="W1164" i="2"/>
  <c r="Z1164" i="2"/>
  <c r="V1164" i="2"/>
  <c r="X1164" i="2"/>
  <c r="T1164" i="2"/>
  <c r="AB1165" i="2" s="1"/>
  <c r="Z1165" i="2" l="1"/>
  <c r="V1165" i="2"/>
  <c r="U1165" i="2"/>
  <c r="X1165" i="2"/>
  <c r="AD1165" i="2"/>
  <c r="W1165" i="2"/>
  <c r="Y1165" i="2"/>
  <c r="T1165" i="2"/>
  <c r="AB1166" i="2" s="1"/>
  <c r="Y1166" i="2" l="1"/>
  <c r="U1166" i="2"/>
  <c r="AD1166" i="2"/>
  <c r="W1166" i="2"/>
  <c r="Z1166" i="2"/>
  <c r="T1166" i="2"/>
  <c r="AB1167" i="2" s="1"/>
  <c r="X1166" i="2"/>
  <c r="V1166" i="2"/>
  <c r="AD1167" i="2" l="1"/>
  <c r="X1167" i="2"/>
  <c r="T1167" i="2"/>
  <c r="AB1168" i="2" s="1"/>
  <c r="Y1167" i="2"/>
  <c r="V1167" i="2"/>
  <c r="Z1167" i="2"/>
  <c r="U1167" i="2"/>
  <c r="W1167" i="2"/>
  <c r="W1168" i="2" l="1"/>
  <c r="Z1168" i="2"/>
  <c r="U1168" i="2"/>
  <c r="X1168" i="2"/>
  <c r="AD1168" i="2"/>
  <c r="V1168" i="2"/>
  <c r="T1168" i="2"/>
  <c r="AB1169" i="2" s="1"/>
  <c r="Y1168" i="2"/>
  <c r="Z1169" i="2" l="1"/>
  <c r="V1169" i="2"/>
  <c r="AD1169" i="2"/>
  <c r="W1169" i="2"/>
  <c r="Y1169" i="2"/>
  <c r="T1169" i="2"/>
  <c r="AB1170" i="2" s="1"/>
  <c r="X1169" i="2"/>
  <c r="U1169" i="2"/>
  <c r="Y1170" i="2" l="1"/>
  <c r="U1170" i="2"/>
  <c r="X1170" i="2"/>
  <c r="V1170" i="2"/>
  <c r="Z1170" i="2"/>
  <c r="T1170" i="2"/>
  <c r="W1170" i="2"/>
  <c r="AD1170" i="2"/>
  <c r="AB1171" i="2" l="1"/>
  <c r="AD1171" i="2" l="1"/>
  <c r="X1171" i="2"/>
  <c r="T1171" i="2"/>
  <c r="AB1172" i="2" s="1"/>
  <c r="Z1171" i="2"/>
  <c r="U1171" i="2"/>
  <c r="W1171" i="2"/>
  <c r="V1171" i="2"/>
  <c r="Y1171" i="2"/>
  <c r="W1172" i="2" l="1"/>
  <c r="AD1172" i="2"/>
  <c r="V1172" i="2"/>
  <c r="Y1172" i="2"/>
  <c r="T1172" i="2"/>
  <c r="AB1173" i="2" s="1"/>
  <c r="X1172" i="2"/>
  <c r="Z1172" i="2"/>
  <c r="U1172" i="2"/>
  <c r="Z1173" i="2" l="1"/>
  <c r="V1173" i="2"/>
  <c r="X1173" i="2"/>
  <c r="U1173" i="2"/>
  <c r="Y1173" i="2"/>
  <c r="T1173" i="2"/>
  <c r="AB1174" i="2" s="1"/>
  <c r="AD1173" i="2"/>
  <c r="W1173" i="2"/>
  <c r="Y1174" i="2" l="1"/>
  <c r="U1174" i="2"/>
  <c r="Z1174" i="2"/>
  <c r="T1174" i="2"/>
  <c r="AB1175" i="2" s="1"/>
  <c r="W1174" i="2"/>
  <c r="AD1174" i="2"/>
  <c r="V1174" i="2"/>
  <c r="X1174" i="2"/>
  <c r="AD1175" i="2" l="1"/>
  <c r="X1175" i="2"/>
  <c r="T1175" i="2"/>
  <c r="AB1176" i="2" s="1"/>
  <c r="Z1175" i="2"/>
  <c r="V1175" i="2"/>
  <c r="Y1175" i="2"/>
  <c r="U1175" i="2"/>
  <c r="W1175" i="2"/>
  <c r="W1176" i="2" l="1"/>
  <c r="Y1176" i="2"/>
  <c r="U1176" i="2"/>
  <c r="X1176" i="2"/>
  <c r="AD1176" i="2"/>
  <c r="T1176" i="2"/>
  <c r="AB1177" i="2" s="1"/>
  <c r="Z1176" i="2"/>
  <c r="V1176" i="2"/>
  <c r="Z1177" i="2" l="1"/>
  <c r="V1177" i="2"/>
  <c r="AD1177" i="2"/>
  <c r="X1177" i="2"/>
  <c r="T1177" i="2"/>
  <c r="AB1178" i="2" s="1"/>
  <c r="W1177" i="2"/>
  <c r="Y1177" i="2"/>
  <c r="U1177" i="2"/>
  <c r="Y1178" i="2" l="1"/>
  <c r="U1178" i="2"/>
  <c r="W1178" i="2"/>
  <c r="V1178" i="2"/>
  <c r="Z1178" i="2"/>
  <c r="X1178" i="2"/>
  <c r="AD1178" i="2"/>
  <c r="T1178" i="2"/>
  <c r="AB1179" i="2" s="1"/>
  <c r="AD1179" i="2" l="1"/>
  <c r="X1179" i="2"/>
  <c r="T1179" i="2"/>
  <c r="AB1180" i="2" s="1"/>
  <c r="Z1179" i="2"/>
  <c r="V1179" i="2"/>
  <c r="U1179" i="2"/>
  <c r="Y1179" i="2"/>
  <c r="W1179" i="2"/>
  <c r="W1180" i="2" l="1"/>
  <c r="Y1180" i="2"/>
  <c r="U1180" i="2"/>
  <c r="AD1180" i="2"/>
  <c r="T1180" i="2"/>
  <c r="AB1181" i="2" s="1"/>
  <c r="X1180" i="2"/>
  <c r="V1180" i="2"/>
  <c r="Z1180" i="2"/>
  <c r="Z1181" i="2" l="1"/>
  <c r="V1181" i="2"/>
  <c r="AD1181" i="2"/>
  <c r="X1181" i="2"/>
  <c r="T1181" i="2"/>
  <c r="AB1182" i="2" s="1"/>
  <c r="W1181" i="2"/>
  <c r="U1181" i="2"/>
  <c r="Y1181" i="2"/>
  <c r="Z1182" i="2" l="1"/>
  <c r="Y1182" i="2"/>
  <c r="U1182" i="2"/>
  <c r="W1182" i="2"/>
  <c r="AD1182" i="2"/>
  <c r="V1182" i="2"/>
  <c r="T1182" i="2"/>
  <c r="AB1183" i="2" s="1"/>
  <c r="X1182" i="2"/>
  <c r="Y1183" i="2" l="1"/>
  <c r="U1183" i="2"/>
  <c r="AD1183" i="2"/>
  <c r="X1183" i="2"/>
  <c r="T1183" i="2"/>
  <c r="AB1184" i="2" s="1"/>
  <c r="Z1183" i="2"/>
  <c r="V1183" i="2"/>
  <c r="W1183" i="2"/>
  <c r="AD1184" i="2" l="1"/>
  <c r="X1184" i="2"/>
  <c r="T1184" i="2"/>
  <c r="AB1185" i="2" s="1"/>
  <c r="W1184" i="2"/>
  <c r="Y1184" i="2"/>
  <c r="U1184" i="2"/>
  <c r="Z1184" i="2"/>
  <c r="V1184" i="2"/>
  <c r="W1185" i="2" l="1"/>
  <c r="Z1185" i="2"/>
  <c r="V1185" i="2"/>
  <c r="AD1185" i="2"/>
  <c r="X1185" i="2"/>
  <c r="T1185" i="2"/>
  <c r="AB1186" i="2" s="1"/>
  <c r="Y1185" i="2"/>
  <c r="U1185" i="2"/>
  <c r="Z1186" i="2" l="1"/>
  <c r="V1186" i="2"/>
  <c r="Y1186" i="2"/>
  <c r="U1186" i="2"/>
  <c r="W1186" i="2"/>
  <c r="X1186" i="2"/>
  <c r="AD1186" i="2"/>
  <c r="T1186" i="2"/>
  <c r="AB1187" i="2" s="1"/>
  <c r="Y1187" i="2" l="1"/>
  <c r="U1187" i="2"/>
  <c r="AD1187" i="2"/>
  <c r="X1187" i="2"/>
  <c r="T1187" i="2"/>
  <c r="AB1188" i="2" s="1"/>
  <c r="Z1187" i="2"/>
  <c r="V1187" i="2"/>
  <c r="W1187" i="2"/>
  <c r="AD1188" i="2" l="1"/>
  <c r="X1188" i="2"/>
  <c r="T1188" i="2"/>
  <c r="AB1189" i="2" s="1"/>
  <c r="W1188" i="2"/>
  <c r="Y1188" i="2"/>
  <c r="U1188" i="2"/>
  <c r="V1188" i="2"/>
  <c r="Z1188" i="2"/>
  <c r="W1189" i="2" l="1"/>
  <c r="Z1189" i="2"/>
  <c r="V1189" i="2"/>
  <c r="AD1189" i="2"/>
  <c r="X1189" i="2"/>
  <c r="T1189" i="2"/>
  <c r="AB1190" i="2" s="1"/>
  <c r="U1189" i="2"/>
  <c r="Y1189" i="2"/>
  <c r="Z1190" i="2" l="1"/>
  <c r="V1190" i="2"/>
  <c r="Y1190" i="2"/>
  <c r="U1190" i="2"/>
  <c r="W1190" i="2"/>
  <c r="T1190" i="2"/>
  <c r="AB1191" i="2" s="1"/>
  <c r="AD1190" i="2"/>
  <c r="X1190" i="2"/>
  <c r="Y1191" i="2" l="1"/>
  <c r="U1191" i="2"/>
  <c r="AD1191" i="2"/>
  <c r="X1191" i="2"/>
  <c r="T1191" i="2"/>
  <c r="AB1192" i="2" s="1"/>
  <c r="Z1191" i="2"/>
  <c r="V1191" i="2"/>
  <c r="W1191" i="2"/>
  <c r="AD1192" i="2" l="1"/>
  <c r="X1192" i="2"/>
  <c r="T1192" i="2"/>
  <c r="AB1193" i="2" s="1"/>
  <c r="W1192" i="2"/>
  <c r="Y1192" i="2"/>
  <c r="U1192" i="2"/>
  <c r="Z1192" i="2"/>
  <c r="V1192" i="2"/>
  <c r="W1193" i="2" l="1"/>
  <c r="Z1193" i="2"/>
  <c r="V1193" i="2"/>
  <c r="AD1193" i="2"/>
  <c r="X1193" i="2"/>
  <c r="T1193" i="2"/>
  <c r="AB1194" i="2" s="1"/>
  <c r="Y1193" i="2"/>
  <c r="U1193" i="2"/>
  <c r="Z1194" i="2" l="1"/>
  <c r="V1194" i="2"/>
  <c r="Y1194" i="2"/>
  <c r="U1194" i="2"/>
  <c r="W1194" i="2"/>
  <c r="X1194" i="2"/>
  <c r="T1194" i="2"/>
  <c r="AB1195" i="2" s="1"/>
  <c r="AD1194" i="2"/>
  <c r="Y1195" i="2" l="1"/>
  <c r="U1195" i="2"/>
  <c r="AD1195" i="2"/>
  <c r="X1195" i="2"/>
  <c r="T1195" i="2"/>
  <c r="AB1196" i="2" s="1"/>
  <c r="Z1195" i="2"/>
  <c r="V1195" i="2"/>
  <c r="W1195" i="2"/>
  <c r="AD1196" i="2" l="1"/>
  <c r="X1196" i="2"/>
  <c r="T1196" i="2"/>
  <c r="AB1197" i="2" s="1"/>
  <c r="W1196" i="2"/>
  <c r="Y1196" i="2"/>
  <c r="U1196" i="2"/>
  <c r="V1196" i="2"/>
  <c r="Z1196" i="2"/>
  <c r="W1197" i="2" l="1"/>
  <c r="Z1197" i="2"/>
  <c r="V1197" i="2"/>
  <c r="AD1197" i="2"/>
  <c r="X1197" i="2"/>
  <c r="T1197" i="2"/>
  <c r="AB1198" i="2" s="1"/>
  <c r="U1197" i="2"/>
  <c r="Y1197" i="2"/>
  <c r="Z1198" i="2" l="1"/>
  <c r="V1198" i="2"/>
  <c r="Y1198" i="2"/>
  <c r="U1198" i="2"/>
  <c r="W1198" i="2"/>
  <c r="AD1198" i="2"/>
  <c r="T1198" i="2"/>
  <c r="AB1199" i="2" s="1"/>
  <c r="X1198" i="2"/>
  <c r="Y1199" i="2" l="1"/>
  <c r="U1199" i="2"/>
  <c r="AD1199" i="2"/>
  <c r="X1199" i="2"/>
  <c r="T1199" i="2"/>
  <c r="Z1199" i="2"/>
  <c r="V1199" i="2"/>
  <c r="W1199" i="2"/>
  <c r="AB1200" i="2" l="1"/>
  <c r="AD1200" i="2" l="1"/>
  <c r="X1200" i="2"/>
  <c r="T1200" i="2"/>
  <c r="AB1201" i="2" s="1"/>
  <c r="W1200" i="2"/>
  <c r="Y1200" i="2"/>
  <c r="U1200" i="2"/>
  <c r="Z1200" i="2"/>
  <c r="V1200" i="2"/>
  <c r="W1201" i="2" l="1"/>
  <c r="Z1201" i="2"/>
  <c r="V1201" i="2"/>
  <c r="AD1201" i="2"/>
  <c r="X1201" i="2"/>
  <c r="T1201" i="2"/>
  <c r="AB1202" i="2" s="1"/>
  <c r="Y1201" i="2"/>
  <c r="U1201" i="2"/>
  <c r="Z1202" i="2" l="1"/>
  <c r="V1202" i="2"/>
  <c r="Y1202" i="2"/>
  <c r="U1202" i="2"/>
  <c r="W1202" i="2"/>
  <c r="X1202" i="2"/>
  <c r="AD1202" i="2"/>
  <c r="T1202" i="2"/>
  <c r="AB1203" i="2" s="1"/>
  <c r="Y1203" i="2" l="1"/>
  <c r="U1203" i="2"/>
  <c r="AD1203" i="2"/>
  <c r="X1203" i="2"/>
  <c r="T1203" i="2"/>
  <c r="AB1204" i="2" s="1"/>
  <c r="Z1203" i="2"/>
  <c r="V1203" i="2"/>
  <c r="W1203" i="2"/>
  <c r="AD1204" i="2" l="1"/>
  <c r="X1204" i="2"/>
  <c r="T1204" i="2"/>
  <c r="AB1205" i="2" s="1"/>
  <c r="W1204" i="2"/>
  <c r="Y1204" i="2"/>
  <c r="U1204" i="2"/>
  <c r="V1204" i="2"/>
  <c r="Z1204" i="2"/>
  <c r="W1205" i="2" l="1"/>
  <c r="Z1205" i="2"/>
  <c r="V1205" i="2"/>
  <c r="AD1205" i="2"/>
  <c r="X1205" i="2"/>
  <c r="T1205" i="2"/>
  <c r="AB1206" i="2" s="1"/>
  <c r="U1205" i="2"/>
  <c r="Y1205" i="2"/>
  <c r="Z1206" i="2" l="1"/>
  <c r="V1206" i="2"/>
  <c r="Y1206" i="2"/>
  <c r="U1206" i="2"/>
  <c r="W1206" i="2"/>
  <c r="T1206" i="2"/>
  <c r="AB1207" i="2" s="1"/>
  <c r="AD1206" i="2"/>
  <c r="X1206" i="2"/>
  <c r="Y1207" i="2" l="1"/>
  <c r="U1207" i="2"/>
  <c r="AD1207" i="2"/>
  <c r="X1207" i="2"/>
  <c r="T1207" i="2"/>
  <c r="AB1208" i="2" s="1"/>
  <c r="Z1207" i="2"/>
  <c r="V1207" i="2"/>
  <c r="W1207" i="2"/>
  <c r="AD1208" i="2" l="1"/>
  <c r="X1208" i="2"/>
  <c r="T1208" i="2"/>
  <c r="AB1209" i="2" s="1"/>
  <c r="W1208" i="2"/>
  <c r="Y1208" i="2"/>
  <c r="U1208" i="2"/>
  <c r="Z1208" i="2"/>
  <c r="V1208" i="2"/>
  <c r="W1209" i="2" l="1"/>
  <c r="Z1209" i="2"/>
  <c r="V1209" i="2"/>
  <c r="AD1209" i="2"/>
  <c r="X1209" i="2"/>
  <c r="T1209" i="2"/>
  <c r="AB1210" i="2" s="1"/>
  <c r="Y1209" i="2"/>
  <c r="U1209" i="2"/>
  <c r="Z1210" i="2" l="1"/>
  <c r="V1210" i="2"/>
  <c r="Y1210" i="2"/>
  <c r="U1210" i="2"/>
  <c r="W1210" i="2"/>
  <c r="X1210" i="2"/>
  <c r="T1210" i="2"/>
  <c r="AB1211" i="2" s="1"/>
  <c r="AD1210" i="2"/>
  <c r="Y1211" i="2" l="1"/>
  <c r="U1211" i="2"/>
  <c r="AD1211" i="2"/>
  <c r="X1211" i="2"/>
  <c r="T1211" i="2"/>
  <c r="Z1211" i="2"/>
  <c r="V1211" i="2"/>
  <c r="W1211" i="2"/>
  <c r="AB1212" i="2" l="1"/>
  <c r="AD1212" i="2" l="1"/>
  <c r="X1212" i="2"/>
  <c r="T1212" i="2"/>
  <c r="AB1213" i="2" s="1"/>
  <c r="W1212" i="2"/>
  <c r="Y1212" i="2"/>
  <c r="U1212" i="2"/>
  <c r="V1212" i="2"/>
  <c r="Z1212" i="2"/>
  <c r="W1213" i="2" l="1"/>
  <c r="Z1213" i="2"/>
  <c r="V1213" i="2"/>
  <c r="AD1213" i="2"/>
  <c r="X1213" i="2"/>
  <c r="T1213" i="2"/>
  <c r="AB1214" i="2" s="1"/>
  <c r="U1213" i="2"/>
  <c r="Y1213" i="2"/>
  <c r="Z1214" i="2" l="1"/>
  <c r="V1214" i="2"/>
  <c r="Y1214" i="2"/>
  <c r="U1214" i="2"/>
  <c r="W1214" i="2"/>
  <c r="AD1214" i="2"/>
  <c r="T1214" i="2"/>
  <c r="AB1215" i="2" s="1"/>
  <c r="X1214" i="2"/>
  <c r="Y1215" i="2" l="1"/>
  <c r="U1215" i="2"/>
  <c r="AD1215" i="2"/>
  <c r="X1215" i="2"/>
  <c r="T1215" i="2"/>
  <c r="AB1216" i="2" s="1"/>
  <c r="Z1215" i="2"/>
  <c r="V1215" i="2"/>
  <c r="W1215" i="2"/>
  <c r="AD1216" i="2" l="1"/>
  <c r="X1216" i="2"/>
  <c r="T1216" i="2"/>
  <c r="AB1217" i="2" s="1"/>
  <c r="W1216" i="2"/>
  <c r="Y1216" i="2"/>
  <c r="U1216" i="2"/>
  <c r="Z1216" i="2"/>
  <c r="V1216" i="2"/>
  <c r="W1217" i="2" l="1"/>
  <c r="Z1217" i="2"/>
  <c r="V1217" i="2"/>
  <c r="AD1217" i="2"/>
  <c r="X1217" i="2"/>
  <c r="T1217" i="2"/>
  <c r="AB1218" i="2" s="1"/>
  <c r="Y1217" i="2"/>
  <c r="U1217" i="2"/>
  <c r="Z1218" i="2" l="1"/>
  <c r="V1218" i="2"/>
  <c r="Y1218" i="2"/>
  <c r="U1218" i="2"/>
  <c r="W1218" i="2"/>
  <c r="X1218" i="2"/>
  <c r="AD1218" i="2"/>
  <c r="T1218" i="2"/>
  <c r="AB1219" i="2" s="1"/>
  <c r="Y1219" i="2" l="1"/>
  <c r="U1219" i="2"/>
  <c r="AD1219" i="2"/>
  <c r="X1219" i="2"/>
  <c r="T1219" i="2"/>
  <c r="AB1220" i="2" s="1"/>
  <c r="Z1219" i="2"/>
  <c r="V1219" i="2"/>
  <c r="W1219" i="2"/>
  <c r="AD1220" i="2" l="1"/>
  <c r="X1220" i="2"/>
  <c r="T1220" i="2"/>
  <c r="AB1221" i="2" s="1"/>
  <c r="W1220" i="2"/>
  <c r="Y1220" i="2"/>
  <c r="U1220" i="2"/>
  <c r="V1220" i="2"/>
  <c r="Z1220" i="2"/>
  <c r="W1221" i="2" l="1"/>
  <c r="Z1221" i="2"/>
  <c r="V1221" i="2"/>
  <c r="AD1221" i="2"/>
  <c r="X1221" i="2"/>
  <c r="T1221" i="2"/>
  <c r="AB1222" i="2" s="1"/>
  <c r="U1221" i="2"/>
  <c r="Y1221" i="2"/>
  <c r="Z1222" i="2" l="1"/>
  <c r="V1222" i="2"/>
  <c r="Y1222" i="2"/>
  <c r="U1222" i="2"/>
  <c r="W1222" i="2"/>
  <c r="T1222" i="2"/>
  <c r="AB1223" i="2" s="1"/>
  <c r="AD1222" i="2"/>
  <c r="X1222" i="2"/>
  <c r="Y1223" i="2" l="1"/>
  <c r="U1223" i="2"/>
  <c r="X1223" i="2"/>
  <c r="T1223" i="2"/>
  <c r="AB1224" i="2" s="1"/>
  <c r="Z1223" i="2"/>
  <c r="V1223" i="2"/>
  <c r="AD1223" i="2"/>
  <c r="W1223" i="2"/>
  <c r="Z1224" i="2" l="1"/>
  <c r="V1224" i="2"/>
  <c r="U1224" i="2"/>
  <c r="Y1224" i="2"/>
  <c r="T1224" i="2"/>
  <c r="AB1225" i="2" s="1"/>
  <c r="AD1224" i="2"/>
  <c r="W1224" i="2"/>
  <c r="X1224" i="2"/>
  <c r="Y1225" i="2" l="1"/>
  <c r="U1225" i="2"/>
  <c r="AD1225" i="2"/>
  <c r="W1225" i="2"/>
  <c r="V1225" i="2"/>
  <c r="X1225" i="2"/>
  <c r="T1225" i="2"/>
  <c r="AB1226" i="2" s="1"/>
  <c r="Z1225" i="2"/>
  <c r="AD1226" i="2" l="1"/>
  <c r="X1226" i="2"/>
  <c r="T1226" i="2"/>
  <c r="AB1227" i="2" s="1"/>
  <c r="Y1226" i="2"/>
  <c r="W1226" i="2"/>
  <c r="Z1226" i="2"/>
  <c r="U1226" i="2"/>
  <c r="V1226" i="2"/>
  <c r="W1227" i="2" l="1"/>
  <c r="Z1227" i="2"/>
  <c r="U1227" i="2"/>
  <c r="Y1227" i="2"/>
  <c r="T1227" i="2"/>
  <c r="AB1228" i="2" s="1"/>
  <c r="AD1227" i="2"/>
  <c r="V1227" i="2"/>
  <c r="X1227" i="2"/>
  <c r="Z1228" i="2" l="1"/>
  <c r="V1228" i="2"/>
  <c r="AD1228" i="2"/>
  <c r="W1228" i="2"/>
  <c r="U1228" i="2"/>
  <c r="X1228" i="2"/>
  <c r="Y1228" i="2"/>
  <c r="T1228" i="2"/>
  <c r="AB1229" i="2" s="1"/>
  <c r="Y1229" i="2" l="1"/>
  <c r="U1229" i="2"/>
  <c r="X1229" i="2"/>
  <c r="AD1229" i="2"/>
  <c r="W1229" i="2"/>
  <c r="Z1229" i="2"/>
  <c r="T1229" i="2"/>
  <c r="AB1230" i="2" s="1"/>
  <c r="V1229" i="2"/>
  <c r="AD1230" i="2" l="1"/>
  <c r="X1230" i="2"/>
  <c r="T1230" i="2"/>
  <c r="AB1231" i="2" s="1"/>
  <c r="Z1230" i="2"/>
  <c r="U1230" i="2"/>
  <c r="Y1230" i="2"/>
  <c r="V1230" i="2"/>
  <c r="W1230" i="2"/>
  <c r="W1231" i="2" l="1"/>
  <c r="AD1231" i="2"/>
  <c r="V1231" i="2"/>
  <c r="Z1231" i="2"/>
  <c r="U1231" i="2"/>
  <c r="X1231" i="2"/>
  <c r="T1231" i="2"/>
  <c r="AB1232" i="2" s="1"/>
  <c r="Y1231" i="2"/>
  <c r="Z1232" i="2" l="1"/>
  <c r="V1232" i="2"/>
  <c r="X1232" i="2"/>
  <c r="W1232" i="2"/>
  <c r="Y1232" i="2"/>
  <c r="T1232" i="2"/>
  <c r="AB1233" i="2" s="1"/>
  <c r="U1232" i="2"/>
  <c r="AD1232" i="2"/>
  <c r="Y1233" i="2" l="1"/>
  <c r="U1233" i="2"/>
  <c r="W1233" i="2"/>
  <c r="Z1233" i="2"/>
  <c r="V1233" i="2"/>
  <c r="X1233" i="2"/>
  <c r="T1233" i="2"/>
  <c r="AB1234" i="2" s="1"/>
  <c r="AD1233" i="2"/>
  <c r="AD1234" i="2" l="1"/>
  <c r="X1234" i="2"/>
  <c r="T1234" i="2"/>
  <c r="AB1235" i="2" s="1"/>
  <c r="Z1234" i="2"/>
  <c r="V1234" i="2"/>
  <c r="Y1234" i="2"/>
  <c r="U1234" i="2"/>
  <c r="W1234" i="2"/>
  <c r="W1235" i="2" l="1"/>
  <c r="Y1235" i="2"/>
  <c r="U1235" i="2"/>
  <c r="AD1235" i="2"/>
  <c r="X1235" i="2"/>
  <c r="T1235" i="2"/>
  <c r="AB1236" i="2" s="1"/>
  <c r="V1235" i="2"/>
  <c r="Z1235" i="2"/>
  <c r="Z1236" i="2" l="1"/>
  <c r="V1236" i="2"/>
  <c r="AD1236" i="2"/>
  <c r="X1236" i="2"/>
  <c r="T1236" i="2"/>
  <c r="AB1237" i="2" s="1"/>
  <c r="W1236" i="2"/>
  <c r="Y1236" i="2"/>
  <c r="U1236" i="2"/>
  <c r="Y1237" i="2" l="1"/>
  <c r="U1237" i="2"/>
  <c r="W1237" i="2"/>
  <c r="Z1237" i="2"/>
  <c r="V1237" i="2"/>
  <c r="T1237" i="2"/>
  <c r="AB1238" i="2" s="1"/>
  <c r="X1237" i="2"/>
  <c r="AD1237" i="2"/>
  <c r="AD1238" i="2" l="1"/>
  <c r="X1238" i="2"/>
  <c r="T1238" i="2"/>
  <c r="AB1239" i="2" s="1"/>
  <c r="Z1238" i="2"/>
  <c r="V1238" i="2"/>
  <c r="Y1238" i="2"/>
  <c r="U1238" i="2"/>
  <c r="W1238" i="2"/>
  <c r="W1239" i="2" l="1"/>
  <c r="Y1239" i="2"/>
  <c r="U1239" i="2"/>
  <c r="AD1239" i="2"/>
  <c r="X1239" i="2"/>
  <c r="T1239" i="2"/>
  <c r="AB1240" i="2" s="1"/>
  <c r="V1239" i="2"/>
  <c r="Z1239" i="2"/>
  <c r="Z1240" i="2" l="1"/>
  <c r="V1240" i="2"/>
  <c r="AD1240" i="2"/>
  <c r="X1240" i="2"/>
  <c r="T1240" i="2"/>
  <c r="AB1241" i="2" s="1"/>
  <c r="W1240" i="2"/>
  <c r="Y1240" i="2"/>
  <c r="U1240" i="2"/>
  <c r="Y1241" i="2" l="1"/>
  <c r="U1241" i="2"/>
  <c r="W1241" i="2"/>
  <c r="Z1241" i="2"/>
  <c r="V1241" i="2"/>
  <c r="AD1241" i="2"/>
  <c r="T1241" i="2"/>
  <c r="AB1242" i="2" s="1"/>
  <c r="X1241" i="2"/>
  <c r="AD1242" i="2" l="1"/>
  <c r="X1242" i="2"/>
  <c r="T1242" i="2"/>
  <c r="AB1243" i="2" s="1"/>
  <c r="Z1242" i="2"/>
  <c r="V1242" i="2"/>
  <c r="Y1242" i="2"/>
  <c r="U1242" i="2"/>
  <c r="W1242" i="2"/>
  <c r="W1243" i="2" l="1"/>
  <c r="Y1243" i="2"/>
  <c r="U1243" i="2"/>
  <c r="AD1243" i="2"/>
  <c r="X1243" i="2"/>
  <c r="T1243" i="2"/>
  <c r="AB1244" i="2" s="1"/>
  <c r="Z1243" i="2"/>
  <c r="V1243" i="2"/>
  <c r="Z1244" i="2" l="1"/>
  <c r="V1244" i="2"/>
  <c r="AD1244" i="2"/>
  <c r="X1244" i="2"/>
  <c r="T1244" i="2"/>
  <c r="AB1245" i="2" s="1"/>
  <c r="W1244" i="2"/>
  <c r="U1244" i="2"/>
  <c r="Y1244" i="2"/>
  <c r="Y1245" i="2" l="1"/>
  <c r="U1245" i="2"/>
  <c r="W1245" i="2"/>
  <c r="Z1245" i="2"/>
  <c r="V1245" i="2"/>
  <c r="AD1245" i="2"/>
  <c r="X1245" i="2"/>
  <c r="T1245" i="2"/>
  <c r="AB1246" i="2" s="1"/>
  <c r="AD1246" i="2" l="1"/>
  <c r="X1246" i="2"/>
  <c r="T1246" i="2"/>
  <c r="AB1247" i="2" s="1"/>
  <c r="Z1246" i="2"/>
  <c r="V1246" i="2"/>
  <c r="Y1246" i="2"/>
  <c r="U1246" i="2"/>
  <c r="W1246" i="2"/>
  <c r="W1247" i="2" l="1"/>
  <c r="Y1247" i="2"/>
  <c r="U1247" i="2"/>
  <c r="AD1247" i="2"/>
  <c r="X1247" i="2"/>
  <c r="T1247" i="2"/>
  <c r="AB1248" i="2" s="1"/>
  <c r="Z1247" i="2"/>
  <c r="V1247" i="2"/>
  <c r="Z1248" i="2" l="1"/>
  <c r="V1248" i="2"/>
  <c r="AD1248" i="2"/>
  <c r="X1248" i="2"/>
  <c r="T1248" i="2"/>
  <c r="W1248" i="2"/>
  <c r="U1248" i="2"/>
  <c r="Y1248" i="2"/>
  <c r="AB1249" i="2" l="1"/>
  <c r="Y1249" i="2" l="1"/>
  <c r="U1249" i="2"/>
  <c r="W1249" i="2"/>
  <c r="Z1249" i="2"/>
  <c r="V1249" i="2"/>
  <c r="X1249" i="2"/>
  <c r="T1249" i="2"/>
  <c r="AB1250" i="2" s="1"/>
  <c r="AD1249" i="2"/>
  <c r="AD1250" i="2" l="1"/>
  <c r="X1250" i="2"/>
  <c r="T1250" i="2"/>
  <c r="AB1251" i="2" s="1"/>
  <c r="Z1250" i="2"/>
  <c r="V1250" i="2"/>
  <c r="Y1250" i="2"/>
  <c r="U1250" i="2"/>
  <c r="W1250" i="2"/>
  <c r="W1251" i="2" l="1"/>
  <c r="Y1251" i="2"/>
  <c r="U1251" i="2"/>
  <c r="AD1251" i="2"/>
  <c r="X1251" i="2"/>
  <c r="T1251" i="2"/>
  <c r="AB1252" i="2" s="1"/>
  <c r="V1251" i="2"/>
  <c r="Z1251" i="2"/>
  <c r="Z1252" i="2" l="1"/>
  <c r="V1252" i="2"/>
  <c r="AD1252" i="2"/>
  <c r="X1252" i="2"/>
  <c r="T1252" i="2"/>
  <c r="W1252" i="2"/>
  <c r="Y1252" i="2"/>
  <c r="U1252" i="2"/>
  <c r="AB1253" i="2" l="1"/>
  <c r="Y1253" i="2" l="1"/>
  <c r="U1253" i="2"/>
  <c r="W1253" i="2"/>
  <c r="Z1253" i="2"/>
  <c r="V1253" i="2"/>
  <c r="T1253" i="2"/>
  <c r="AB1254" i="2" s="1"/>
  <c r="X1253" i="2"/>
  <c r="AD1253" i="2"/>
  <c r="AD1254" i="2" l="1"/>
  <c r="X1254" i="2"/>
  <c r="T1254" i="2"/>
  <c r="AB1255" i="2" s="1"/>
  <c r="Z1254" i="2"/>
  <c r="V1254" i="2"/>
  <c r="Y1254" i="2"/>
  <c r="U1254" i="2"/>
  <c r="W1254" i="2"/>
  <c r="Z1255" i="2" l="1"/>
  <c r="V1255" i="2"/>
  <c r="X1255" i="2"/>
  <c r="U1255" i="2"/>
  <c r="Y1255" i="2"/>
  <c r="T1255" i="2"/>
  <c r="AB1256" i="2" s="1"/>
  <c r="W1255" i="2"/>
  <c r="AD1255" i="2"/>
  <c r="Y1256" i="2" l="1"/>
  <c r="U1256" i="2"/>
  <c r="Z1256" i="2"/>
  <c r="T1256" i="2"/>
  <c r="AB1257" i="2" s="1"/>
  <c r="AD1256" i="2"/>
  <c r="W1256" i="2"/>
  <c r="V1256" i="2"/>
  <c r="X1256" i="2"/>
  <c r="AD1257" i="2" l="1"/>
  <c r="X1257" i="2"/>
  <c r="T1257" i="2"/>
  <c r="AB1258" i="2" s="1"/>
  <c r="V1257" i="2"/>
  <c r="Y1257" i="2"/>
  <c r="W1257" i="2"/>
  <c r="U1257" i="2"/>
  <c r="Z1257" i="2"/>
  <c r="W1258" i="2" l="1"/>
  <c r="X1258" i="2"/>
  <c r="Z1258" i="2"/>
  <c r="U1258" i="2"/>
  <c r="Y1258" i="2"/>
  <c r="T1258" i="2"/>
  <c r="AB1259" i="2" s="1"/>
  <c r="AD1258" i="2"/>
  <c r="V1258" i="2"/>
  <c r="Z1259" i="2" l="1"/>
  <c r="V1259" i="2"/>
  <c r="Y1259" i="2"/>
  <c r="T1259" i="2"/>
  <c r="AB1260" i="2" s="1"/>
  <c r="AD1259" i="2"/>
  <c r="W1259" i="2"/>
  <c r="U1259" i="2"/>
  <c r="X1259" i="2"/>
  <c r="Y1260" i="2" l="1"/>
  <c r="U1260" i="2"/>
  <c r="V1260" i="2"/>
  <c r="X1260" i="2"/>
  <c r="AD1260" i="2"/>
  <c r="W1260" i="2"/>
  <c r="T1260" i="2"/>
  <c r="Z1260" i="2"/>
  <c r="AB1261" i="2" l="1"/>
  <c r="AD1261" i="2" l="1"/>
  <c r="X1261" i="2"/>
  <c r="T1261" i="2"/>
  <c r="W1261" i="2"/>
  <c r="Z1261" i="2"/>
  <c r="U1261" i="2"/>
  <c r="Y1261" i="2"/>
  <c r="V1261" i="2"/>
  <c r="AB1262" i="2" l="1"/>
  <c r="W1262" i="2" l="1"/>
  <c r="Y1262" i="2"/>
  <c r="T1262" i="2"/>
  <c r="AD1262" i="2"/>
  <c r="V1262" i="2"/>
  <c r="Z1262" i="2"/>
  <c r="U1262" i="2"/>
  <c r="X1262" i="2"/>
  <c r="AB1263" i="2" l="1"/>
  <c r="Z1263" i="2" l="1"/>
  <c r="V1263" i="2"/>
  <c r="U1263" i="2"/>
  <c r="X1263" i="2"/>
  <c r="AD1263" i="2"/>
  <c r="W1263" i="2"/>
  <c r="Y1263" i="2"/>
  <c r="T1263" i="2"/>
  <c r="AB1264" i="2" l="1"/>
  <c r="Y1264" i="2" l="1"/>
  <c r="U1264" i="2"/>
  <c r="AD1264" i="2"/>
  <c r="W1264" i="2"/>
  <c r="Z1264" i="2"/>
  <c r="T1264" i="2"/>
  <c r="AB1265" i="2" s="1"/>
  <c r="X1264" i="2"/>
  <c r="V1264" i="2"/>
  <c r="AD1265" i="2" l="1"/>
  <c r="X1265" i="2"/>
  <c r="T1265" i="2"/>
  <c r="AB1266" i="2" s="1"/>
  <c r="Y1265" i="2"/>
  <c r="V1265" i="2"/>
  <c r="Z1265" i="2"/>
  <c r="U1265" i="2"/>
  <c r="W1265" i="2"/>
  <c r="W1266" i="2" l="1"/>
  <c r="Z1266" i="2"/>
  <c r="U1266" i="2"/>
  <c r="X1266" i="2"/>
  <c r="AD1266" i="2"/>
  <c r="V1266" i="2"/>
  <c r="Y1266" i="2"/>
  <c r="T1266" i="2"/>
  <c r="AB1267" i="2" s="1"/>
  <c r="Z1267" i="2" l="1"/>
  <c r="V1267" i="2"/>
  <c r="W1267" i="2"/>
  <c r="Y1267" i="2"/>
  <c r="T1267" i="2"/>
  <c r="AB1268" i="2" s="1"/>
  <c r="X1267" i="2"/>
  <c r="U1267" i="2"/>
  <c r="AD1267" i="2"/>
  <c r="Y1268" i="2" l="1"/>
  <c r="U1268" i="2"/>
  <c r="Z1268" i="2"/>
  <c r="V1268" i="2"/>
  <c r="T1268" i="2"/>
  <c r="AB1269" i="2" s="1"/>
  <c r="X1268" i="2"/>
  <c r="W1268" i="2"/>
  <c r="AD1268" i="2"/>
  <c r="AD1269" i="2" l="1"/>
  <c r="X1269" i="2"/>
  <c r="T1269" i="2"/>
  <c r="Z1269" i="2"/>
  <c r="V1269" i="2"/>
  <c r="Y1269" i="2"/>
  <c r="U1269" i="2"/>
  <c r="W1269" i="2"/>
  <c r="AB1270" i="2" l="1"/>
  <c r="W1270" i="2" l="1"/>
  <c r="Y1270" i="2"/>
  <c r="U1270" i="2"/>
  <c r="AD1270" i="2"/>
  <c r="X1270" i="2"/>
  <c r="T1270" i="2"/>
  <c r="AB1271" i="2" s="1"/>
  <c r="V1270" i="2"/>
  <c r="Z1270" i="2"/>
  <c r="Z1271" i="2" l="1"/>
  <c r="V1271" i="2"/>
  <c r="AD1271" i="2"/>
  <c r="X1271" i="2"/>
  <c r="T1271" i="2"/>
  <c r="AB1272" i="2" s="1"/>
  <c r="W1271" i="2"/>
  <c r="U1271" i="2"/>
  <c r="Y1271" i="2"/>
  <c r="Y1272" i="2" l="1"/>
  <c r="U1272" i="2"/>
  <c r="W1272" i="2"/>
  <c r="Z1272" i="2"/>
  <c r="V1272" i="2"/>
  <c r="AD1272" i="2"/>
  <c r="T1272" i="2"/>
  <c r="AB1273" i="2" s="1"/>
  <c r="X1272" i="2"/>
  <c r="AD1273" i="2" l="1"/>
  <c r="X1273" i="2"/>
  <c r="T1273" i="2"/>
  <c r="AB1274" i="2" s="1"/>
  <c r="Z1273" i="2"/>
  <c r="V1273" i="2"/>
  <c r="Y1273" i="2"/>
  <c r="U1273" i="2"/>
  <c r="W1273" i="2"/>
  <c r="W1274" i="2" l="1"/>
  <c r="Y1274" i="2"/>
  <c r="U1274" i="2"/>
  <c r="AD1274" i="2"/>
  <c r="X1274" i="2"/>
  <c r="T1274" i="2"/>
  <c r="AB1275" i="2" s="1"/>
  <c r="Z1274" i="2"/>
  <c r="V1274" i="2"/>
  <c r="Z1275" i="2" l="1"/>
  <c r="V1275" i="2"/>
  <c r="AD1275" i="2"/>
  <c r="X1275" i="2"/>
  <c r="T1275" i="2"/>
  <c r="W1275" i="2"/>
  <c r="Y1275" i="2"/>
  <c r="U1275" i="2"/>
  <c r="AB1276" i="2" l="1"/>
  <c r="Y1276" i="2" l="1"/>
  <c r="U1276" i="2"/>
  <c r="W1276" i="2"/>
  <c r="Z1276" i="2"/>
  <c r="V1276" i="2"/>
  <c r="X1276" i="2"/>
  <c r="AD1276" i="2"/>
  <c r="T1276" i="2"/>
  <c r="AB1277" i="2" s="1"/>
  <c r="AD1277" i="2" l="1"/>
  <c r="X1277" i="2"/>
  <c r="T1277" i="2"/>
  <c r="AB1278" i="2" s="1"/>
  <c r="Z1277" i="2"/>
  <c r="V1277" i="2"/>
  <c r="Y1277" i="2"/>
  <c r="U1277" i="2"/>
  <c r="W1277" i="2"/>
  <c r="W1278" i="2" l="1"/>
  <c r="Y1278" i="2"/>
  <c r="U1278" i="2"/>
  <c r="AD1278" i="2"/>
  <c r="X1278" i="2"/>
  <c r="T1278" i="2"/>
  <c r="AB1279" i="2" s="1"/>
  <c r="V1278" i="2"/>
  <c r="Z1278" i="2"/>
  <c r="Z1279" i="2" l="1"/>
  <c r="V1279" i="2"/>
  <c r="X1279" i="2"/>
  <c r="T1279" i="2"/>
  <c r="AB1280" i="2" s="1"/>
  <c r="AD1279" i="2"/>
  <c r="W1279" i="2"/>
  <c r="U1279" i="2"/>
  <c r="Y1279" i="2"/>
  <c r="Z1280" i="2" l="1"/>
  <c r="V1280" i="2"/>
  <c r="AD1280" i="2"/>
  <c r="W1280" i="2"/>
  <c r="Y1280" i="2"/>
  <c r="T1280" i="2"/>
  <c r="AB1281" i="2" s="1"/>
  <c r="X1280" i="2"/>
  <c r="U1280" i="2"/>
  <c r="Y1281" i="2" l="1"/>
  <c r="U1281" i="2"/>
  <c r="X1281" i="2"/>
  <c r="V1281" i="2"/>
  <c r="Z1281" i="2"/>
  <c r="T1281" i="2"/>
  <c r="AB1282" i="2" s="1"/>
  <c r="W1281" i="2"/>
  <c r="AD1281" i="2"/>
  <c r="AD1282" i="2" l="1"/>
  <c r="X1282" i="2"/>
  <c r="T1282" i="2"/>
  <c r="AB1283" i="2" s="1"/>
  <c r="Z1282" i="2"/>
  <c r="U1282" i="2"/>
  <c r="W1282" i="2"/>
  <c r="V1282" i="2"/>
  <c r="Y1282" i="2"/>
  <c r="W1283" i="2" l="1"/>
  <c r="Y1283" i="2"/>
  <c r="U1283" i="2"/>
  <c r="X1283" i="2"/>
  <c r="AD1283" i="2"/>
  <c r="T1283" i="2"/>
  <c r="AB1284" i="2" s="1"/>
  <c r="Z1283" i="2"/>
  <c r="V1283" i="2"/>
  <c r="Z1284" i="2" l="1"/>
  <c r="V1284" i="2"/>
  <c r="AD1284" i="2"/>
  <c r="X1284" i="2"/>
  <c r="T1284" i="2"/>
  <c r="AB1285" i="2" s="1"/>
  <c r="W1284" i="2"/>
  <c r="Y1284" i="2"/>
  <c r="U1284" i="2"/>
  <c r="Y1285" i="2" l="1"/>
  <c r="U1285" i="2"/>
  <c r="W1285" i="2"/>
  <c r="V1285" i="2"/>
  <c r="Z1285" i="2"/>
  <c r="X1285" i="2"/>
  <c r="AD1285" i="2"/>
  <c r="T1285" i="2"/>
  <c r="AB1286" i="2" s="1"/>
  <c r="AD1286" i="2" l="1"/>
  <c r="X1286" i="2"/>
  <c r="T1286" i="2"/>
  <c r="AB1287" i="2" s="1"/>
  <c r="Z1286" i="2"/>
  <c r="V1286" i="2"/>
  <c r="U1286" i="2"/>
  <c r="Y1286" i="2"/>
  <c r="W1286" i="2"/>
  <c r="AD1287" i="2" l="1"/>
  <c r="X1287" i="2"/>
  <c r="W1287" i="2"/>
  <c r="Y1287" i="2"/>
  <c r="U1287" i="2"/>
  <c r="T1287" i="2"/>
  <c r="AB1288" i="2" s="1"/>
  <c r="Z1287" i="2"/>
  <c r="V1287" i="2"/>
  <c r="W1288" i="2" l="1"/>
  <c r="Z1288" i="2"/>
  <c r="V1288" i="2"/>
  <c r="AD1288" i="2"/>
  <c r="X1288" i="2"/>
  <c r="T1288" i="2"/>
  <c r="AB1289" i="2" s="1"/>
  <c r="Y1288" i="2"/>
  <c r="U1288" i="2"/>
  <c r="Z1289" i="2" l="1"/>
  <c r="V1289" i="2"/>
  <c r="Y1289" i="2"/>
  <c r="U1289" i="2"/>
  <c r="W1289" i="2"/>
  <c r="X1289" i="2"/>
  <c r="T1289" i="2"/>
  <c r="AB1290" i="2" s="1"/>
  <c r="AD1289" i="2"/>
  <c r="Y1290" i="2" l="1"/>
  <c r="U1290" i="2"/>
  <c r="AD1290" i="2"/>
  <c r="X1290" i="2"/>
  <c r="T1290" i="2"/>
  <c r="AB1291" i="2" s="1"/>
  <c r="Z1290" i="2"/>
  <c r="V1290" i="2"/>
  <c r="W1290" i="2"/>
  <c r="AD1291" i="2" l="1"/>
  <c r="X1291" i="2"/>
  <c r="T1291" i="2"/>
  <c r="AB1292" i="2" s="1"/>
  <c r="W1291" i="2"/>
  <c r="Y1291" i="2"/>
  <c r="U1291" i="2"/>
  <c r="V1291" i="2"/>
  <c r="Z1291" i="2"/>
  <c r="W1292" i="2" l="1"/>
  <c r="Z1292" i="2"/>
  <c r="V1292" i="2"/>
  <c r="AD1292" i="2"/>
  <c r="X1292" i="2"/>
  <c r="T1292" i="2"/>
  <c r="AB1293" i="2" s="1"/>
  <c r="U1292" i="2"/>
  <c r="Y1292" i="2"/>
  <c r="Z1293" i="2" l="1"/>
  <c r="V1293" i="2"/>
  <c r="Y1293" i="2"/>
  <c r="U1293" i="2"/>
  <c r="W1293" i="2"/>
  <c r="AD1293" i="2"/>
  <c r="T1293" i="2"/>
  <c r="AB1294" i="2" s="1"/>
  <c r="X1293" i="2"/>
  <c r="Y1294" i="2" l="1"/>
  <c r="U1294" i="2"/>
  <c r="AD1294" i="2"/>
  <c r="X1294" i="2"/>
  <c r="T1294" i="2"/>
  <c r="AB1295" i="2" s="1"/>
  <c r="Z1294" i="2"/>
  <c r="V1294" i="2"/>
  <c r="W1294" i="2"/>
  <c r="AD1295" i="2" l="1"/>
  <c r="X1295" i="2"/>
  <c r="T1295" i="2"/>
  <c r="AB1296" i="2" s="1"/>
  <c r="W1295" i="2"/>
  <c r="Y1295" i="2"/>
  <c r="U1295" i="2"/>
  <c r="Z1295" i="2"/>
  <c r="V1295" i="2"/>
  <c r="W1296" i="2" l="1"/>
  <c r="Z1296" i="2"/>
  <c r="V1296" i="2"/>
  <c r="AD1296" i="2"/>
  <c r="X1296" i="2"/>
  <c r="T1296" i="2"/>
  <c r="AB1297" i="2" s="1"/>
  <c r="Y1296" i="2"/>
  <c r="U1296" i="2"/>
  <c r="Z1297" i="2" l="1"/>
  <c r="V1297" i="2"/>
  <c r="Y1297" i="2"/>
  <c r="U1297" i="2"/>
  <c r="W1297" i="2"/>
  <c r="X1297" i="2"/>
  <c r="AD1297" i="2"/>
  <c r="T1297" i="2"/>
  <c r="AB1298" i="2" s="1"/>
  <c r="Y1298" i="2" l="1"/>
  <c r="U1298" i="2"/>
  <c r="AD1298" i="2"/>
  <c r="X1298" i="2"/>
  <c r="T1298" i="2"/>
  <c r="AB1299" i="2" s="1"/>
  <c r="Z1298" i="2"/>
  <c r="V1298" i="2"/>
  <c r="W1298" i="2"/>
  <c r="AD1299" i="2" l="1"/>
  <c r="X1299" i="2"/>
  <c r="T1299" i="2"/>
  <c r="AB1300" i="2" s="1"/>
  <c r="W1299" i="2"/>
  <c r="Y1299" i="2"/>
  <c r="U1299" i="2"/>
  <c r="V1299" i="2"/>
  <c r="Z1299" i="2"/>
  <c r="W1300" i="2" l="1"/>
  <c r="Z1300" i="2"/>
  <c r="V1300" i="2"/>
  <c r="AD1300" i="2"/>
  <c r="X1300" i="2"/>
  <c r="T1300" i="2"/>
  <c r="AB1301" i="2" s="1"/>
  <c r="U1300" i="2"/>
  <c r="Y1300" i="2"/>
  <c r="Z1301" i="2" l="1"/>
  <c r="V1301" i="2"/>
  <c r="Y1301" i="2"/>
  <c r="U1301" i="2"/>
  <c r="W1301" i="2"/>
  <c r="T1301" i="2"/>
  <c r="AB1302" i="2" s="1"/>
  <c r="AD1301" i="2"/>
  <c r="X1301" i="2"/>
  <c r="Y1302" i="2" l="1"/>
  <c r="U1302" i="2"/>
  <c r="AD1302" i="2"/>
  <c r="X1302" i="2"/>
  <c r="T1302" i="2"/>
  <c r="AB1303" i="2" s="1"/>
  <c r="Z1302" i="2"/>
  <c r="V1302" i="2"/>
  <c r="W1302" i="2"/>
  <c r="AD1303" i="2" l="1"/>
  <c r="X1303" i="2"/>
  <c r="T1303" i="2"/>
  <c r="AB1304" i="2" s="1"/>
  <c r="W1303" i="2"/>
  <c r="Y1303" i="2"/>
  <c r="U1303" i="2"/>
  <c r="Z1303" i="2"/>
  <c r="V1303" i="2"/>
  <c r="W1304" i="2" l="1"/>
  <c r="Z1304" i="2"/>
  <c r="V1304" i="2"/>
  <c r="AD1304" i="2"/>
  <c r="X1304" i="2"/>
  <c r="T1304" i="2"/>
  <c r="AB1305" i="2" s="1"/>
  <c r="Y1304" i="2"/>
  <c r="U1304" i="2"/>
  <c r="Z1305" i="2" l="1"/>
  <c r="V1305" i="2"/>
  <c r="Y1305" i="2"/>
  <c r="U1305" i="2"/>
  <c r="W1305" i="2"/>
  <c r="X1305" i="2"/>
  <c r="T1305" i="2"/>
  <c r="AB1306" i="2" s="1"/>
  <c r="AD1305" i="2"/>
  <c r="Y1306" i="2" l="1"/>
  <c r="U1306" i="2"/>
  <c r="AD1306" i="2"/>
  <c r="X1306" i="2"/>
  <c r="T1306" i="2"/>
  <c r="Z1306" i="2"/>
  <c r="V1306" i="2"/>
  <c r="W1306" i="2"/>
  <c r="AB1307" i="2" l="1"/>
  <c r="AD1307" i="2" l="1"/>
  <c r="X1307" i="2"/>
  <c r="T1307" i="2"/>
  <c r="AB1308" i="2" s="1"/>
  <c r="W1307" i="2"/>
  <c r="Y1307" i="2"/>
  <c r="U1307" i="2"/>
  <c r="V1307" i="2"/>
  <c r="Z1307" i="2"/>
  <c r="W1308" i="2" l="1"/>
  <c r="Z1308" i="2"/>
  <c r="V1308" i="2"/>
  <c r="AD1308" i="2"/>
  <c r="X1308" i="2"/>
  <c r="T1308" i="2"/>
  <c r="AB1309" i="2" s="1"/>
  <c r="U1308" i="2"/>
  <c r="Y1308" i="2"/>
  <c r="AD1309" i="2" l="1"/>
  <c r="X1309" i="2"/>
  <c r="V1309" i="2"/>
  <c r="Z1309" i="2"/>
  <c r="U1309" i="2"/>
  <c r="W1309" i="2"/>
  <c r="T1309" i="2"/>
  <c r="AB1310" i="2" s="1"/>
  <c r="Y1309" i="2"/>
  <c r="W1310" i="2" l="1"/>
  <c r="X1310" i="2"/>
  <c r="AD1310" i="2"/>
  <c r="V1310" i="2"/>
  <c r="Y1310" i="2"/>
  <c r="T1310" i="2"/>
  <c r="AB1311" i="2" s="1"/>
  <c r="U1310" i="2"/>
  <c r="Z1310" i="2"/>
  <c r="Z1311" i="2" l="1"/>
  <c r="V1311" i="2"/>
  <c r="Y1311" i="2"/>
  <c r="T1311" i="2"/>
  <c r="AB1312" i="2" s="1"/>
  <c r="X1311" i="2"/>
  <c r="U1311" i="2"/>
  <c r="W1311" i="2"/>
  <c r="AD1311" i="2"/>
  <c r="Y1312" i="2" l="1"/>
  <c r="U1312" i="2"/>
  <c r="AD1312" i="2"/>
  <c r="X1312" i="2"/>
  <c r="V1312" i="2"/>
  <c r="T1312" i="2"/>
  <c r="AB1313" i="2" s="1"/>
  <c r="W1312" i="2"/>
  <c r="Z1312" i="2"/>
  <c r="AD1313" i="2" l="1"/>
  <c r="X1313" i="2"/>
  <c r="T1313" i="2"/>
  <c r="AB1314" i="2" s="1"/>
  <c r="W1313" i="2"/>
  <c r="U1313" i="2"/>
  <c r="Z1313" i="2"/>
  <c r="V1313" i="2"/>
  <c r="Y1313" i="2"/>
  <c r="W1314" i="2" l="1"/>
  <c r="Z1314" i="2"/>
  <c r="V1314" i="2"/>
  <c r="AD1314" i="2"/>
  <c r="T1314" i="2"/>
  <c r="AB1315" i="2" s="1"/>
  <c r="Y1314" i="2"/>
  <c r="U1314" i="2"/>
  <c r="X1314" i="2"/>
  <c r="W1315" i="2" l="1"/>
  <c r="Z1315" i="2"/>
  <c r="V1315" i="2"/>
  <c r="Y1315" i="2"/>
  <c r="U1315" i="2"/>
  <c r="AD1315" i="2"/>
  <c r="T1315" i="2"/>
  <c r="AB1316" i="2" s="1"/>
  <c r="X1315" i="2"/>
  <c r="Z1316" i="2" l="1"/>
  <c r="V1316" i="2"/>
  <c r="Y1316" i="2"/>
  <c r="U1316" i="2"/>
  <c r="AD1316" i="2"/>
  <c r="X1316" i="2"/>
  <c r="T1316" i="2"/>
  <c r="AB1317" i="2" s="1"/>
  <c r="W1316" i="2"/>
  <c r="Y1317" i="2" l="1"/>
  <c r="U1317" i="2"/>
  <c r="AD1317" i="2"/>
  <c r="X1317" i="2"/>
  <c r="T1317" i="2"/>
  <c r="W1317" i="2"/>
  <c r="Z1317" i="2"/>
  <c r="V1317" i="2"/>
  <c r="AB1318" i="2" l="1"/>
  <c r="AD1318" i="2" l="1"/>
  <c r="X1318" i="2"/>
  <c r="T1318" i="2"/>
  <c r="AB1319" i="2" s="1"/>
  <c r="W1318" i="2"/>
  <c r="Z1318" i="2"/>
  <c r="V1318" i="2"/>
  <c r="U1318" i="2"/>
  <c r="Y1318" i="2"/>
  <c r="W1319" i="2" l="1"/>
  <c r="Z1319" i="2"/>
  <c r="V1319" i="2"/>
  <c r="Y1319" i="2"/>
  <c r="U1319" i="2"/>
  <c r="AD1319" i="2"/>
  <c r="X1319" i="2"/>
  <c r="T1319" i="2"/>
  <c r="AB1320" i="2" s="1"/>
  <c r="Z1320" i="2" l="1"/>
  <c r="V1320" i="2"/>
  <c r="Y1320" i="2"/>
  <c r="U1320" i="2"/>
  <c r="AD1320" i="2"/>
  <c r="X1320" i="2"/>
  <c r="T1320" i="2"/>
  <c r="AB1321" i="2" s="1"/>
  <c r="W1320" i="2"/>
  <c r="Y1321" i="2" l="1"/>
  <c r="U1321" i="2"/>
  <c r="AD1321" i="2"/>
  <c r="X1321" i="2"/>
  <c r="T1321" i="2"/>
  <c r="AB1322" i="2" s="1"/>
  <c r="W1321" i="2"/>
  <c r="Z1321" i="2"/>
  <c r="V1321" i="2"/>
  <c r="AD1322" i="2" l="1"/>
  <c r="X1322" i="2"/>
  <c r="T1322" i="2"/>
  <c r="AB1323" i="2" s="1"/>
  <c r="W1322" i="2"/>
  <c r="Z1322" i="2"/>
  <c r="V1322" i="2"/>
  <c r="U1322" i="2"/>
  <c r="Y1322" i="2"/>
  <c r="W1323" i="2" l="1"/>
  <c r="Z1323" i="2"/>
  <c r="V1323" i="2"/>
  <c r="Y1323" i="2"/>
  <c r="U1323" i="2"/>
  <c r="X1323" i="2"/>
  <c r="T1323" i="2"/>
  <c r="AB1324" i="2" s="1"/>
  <c r="AD1323" i="2"/>
  <c r="Z1324" i="2" l="1"/>
  <c r="V1324" i="2"/>
  <c r="Y1324" i="2"/>
  <c r="U1324" i="2"/>
  <c r="AD1324" i="2"/>
  <c r="X1324" i="2"/>
  <c r="T1324" i="2"/>
  <c r="AB1325" i="2" s="1"/>
  <c r="W1324" i="2"/>
  <c r="Y1325" i="2" l="1"/>
  <c r="U1325" i="2"/>
  <c r="AD1325" i="2"/>
  <c r="X1325" i="2"/>
  <c r="T1325" i="2"/>
  <c r="AB1326" i="2" s="1"/>
  <c r="W1325" i="2"/>
  <c r="V1325" i="2"/>
  <c r="Z1325" i="2"/>
  <c r="AD1326" i="2" l="1"/>
  <c r="X1326" i="2"/>
  <c r="T1326" i="2"/>
  <c r="AB1327" i="2" s="1"/>
  <c r="W1326" i="2"/>
  <c r="Z1326" i="2"/>
  <c r="V1326" i="2"/>
  <c r="Y1326" i="2"/>
  <c r="U1326" i="2"/>
  <c r="W1327" i="2" l="1"/>
  <c r="Z1327" i="2"/>
  <c r="V1327" i="2"/>
  <c r="Y1327" i="2"/>
  <c r="U1327" i="2"/>
  <c r="T1327" i="2"/>
  <c r="AB1328" i="2" s="1"/>
  <c r="X1327" i="2"/>
  <c r="AD1327" i="2"/>
  <c r="Z1328" i="2" l="1"/>
  <c r="V1328" i="2"/>
  <c r="Y1328" i="2"/>
  <c r="U1328" i="2"/>
  <c r="AD1328" i="2"/>
  <c r="X1328" i="2"/>
  <c r="T1328" i="2"/>
  <c r="AB1329" i="2" s="1"/>
  <c r="W1328" i="2"/>
  <c r="Y1329" i="2" l="1"/>
  <c r="U1329" i="2"/>
  <c r="AD1329" i="2"/>
  <c r="X1329" i="2"/>
  <c r="T1329" i="2"/>
  <c r="AB1330" i="2" s="1"/>
  <c r="W1329" i="2"/>
  <c r="V1329" i="2"/>
  <c r="Z1329" i="2"/>
  <c r="AD1330" i="2" l="1"/>
  <c r="X1330" i="2"/>
  <c r="T1330" i="2"/>
  <c r="AB1331" i="2" s="1"/>
  <c r="W1330" i="2"/>
  <c r="Z1330" i="2"/>
  <c r="V1330" i="2"/>
  <c r="Y1330" i="2"/>
  <c r="U1330" i="2"/>
  <c r="W1331" i="2" l="1"/>
  <c r="Z1331" i="2"/>
  <c r="V1331" i="2"/>
  <c r="Y1331" i="2"/>
  <c r="U1331" i="2"/>
  <c r="AD1331" i="2"/>
  <c r="T1331" i="2"/>
  <c r="AB1332" i="2" s="1"/>
  <c r="X1331" i="2"/>
  <c r="Z1332" i="2" l="1"/>
  <c r="V1332" i="2"/>
  <c r="Y1332" i="2"/>
  <c r="U1332" i="2"/>
  <c r="AD1332" i="2"/>
  <c r="X1332" i="2"/>
  <c r="T1332" i="2"/>
  <c r="AB1333" i="2" s="1"/>
  <c r="W1332" i="2"/>
  <c r="Y1333" i="2" l="1"/>
  <c r="U1333" i="2"/>
  <c r="AD1333" i="2"/>
  <c r="X1333" i="2"/>
  <c r="T1333" i="2"/>
  <c r="AB1334" i="2" s="1"/>
  <c r="W1333" i="2"/>
  <c r="Z1333" i="2"/>
  <c r="V1333" i="2"/>
  <c r="AD1334" i="2" l="1"/>
  <c r="X1334" i="2"/>
  <c r="T1334" i="2"/>
  <c r="AB1335" i="2" s="1"/>
  <c r="W1334" i="2"/>
  <c r="Z1334" i="2"/>
  <c r="V1334" i="2"/>
  <c r="U1334" i="2"/>
  <c r="Y1334" i="2"/>
  <c r="W1335" i="2" l="1"/>
  <c r="Z1335" i="2"/>
  <c r="V1335" i="2"/>
  <c r="Y1335" i="2"/>
  <c r="U1335" i="2"/>
  <c r="AD1335" i="2"/>
  <c r="X1335" i="2"/>
  <c r="T1335" i="2"/>
  <c r="AB1336" i="2" s="1"/>
  <c r="Z1336" i="2" l="1"/>
  <c r="V1336" i="2"/>
  <c r="Y1336" i="2"/>
  <c r="U1336" i="2"/>
  <c r="AD1336" i="2"/>
  <c r="X1336" i="2"/>
  <c r="T1336" i="2"/>
  <c r="AB1337" i="2" s="1"/>
  <c r="W1336" i="2"/>
  <c r="Y1337" i="2" l="1"/>
  <c r="U1337" i="2"/>
  <c r="AD1337" i="2"/>
  <c r="X1337" i="2"/>
  <c r="T1337" i="2"/>
  <c r="AB1338" i="2" s="1"/>
  <c r="W1337" i="2"/>
  <c r="Z1337" i="2"/>
  <c r="V1337" i="2"/>
  <c r="AD1338" i="2" l="1"/>
  <c r="X1338" i="2"/>
  <c r="T1338" i="2"/>
  <c r="AB1339" i="2" s="1"/>
  <c r="W1338" i="2"/>
  <c r="Z1338" i="2"/>
  <c r="V1338" i="2"/>
  <c r="U1338" i="2"/>
  <c r="Y1338" i="2"/>
  <c r="W1339" i="2" l="1"/>
  <c r="Z1339" i="2"/>
  <c r="V1339" i="2"/>
  <c r="Y1339" i="2"/>
  <c r="U1339" i="2"/>
  <c r="X1339" i="2"/>
  <c r="T1339" i="2"/>
  <c r="AB1340" i="2" s="1"/>
  <c r="AD1339" i="2"/>
  <c r="Z1340" i="2" l="1"/>
  <c r="V1340" i="2"/>
  <c r="Y1340" i="2"/>
  <c r="U1340" i="2"/>
  <c r="AD1340" i="2"/>
  <c r="X1340" i="2"/>
  <c r="T1340" i="2"/>
  <c r="AB1341" i="2" s="1"/>
  <c r="W1340" i="2"/>
  <c r="Y1341" i="2" l="1"/>
  <c r="U1341" i="2"/>
  <c r="AD1341" i="2"/>
  <c r="X1341" i="2"/>
  <c r="T1341" i="2"/>
  <c r="AB1342" i="2" s="1"/>
  <c r="W1341" i="2"/>
  <c r="V1341" i="2"/>
  <c r="Z1341" i="2"/>
  <c r="AD1342" i="2" l="1"/>
  <c r="X1342" i="2"/>
  <c r="T1342" i="2"/>
  <c r="AB1343" i="2" s="1"/>
  <c r="W1342" i="2"/>
  <c r="Z1342" i="2"/>
  <c r="V1342" i="2"/>
  <c r="Y1342" i="2"/>
  <c r="U1342" i="2"/>
  <c r="W1343" i="2" l="1"/>
  <c r="Z1343" i="2"/>
  <c r="V1343" i="2"/>
  <c r="Y1343" i="2"/>
  <c r="U1343" i="2"/>
  <c r="T1343" i="2"/>
  <c r="AB1344" i="2" s="1"/>
  <c r="X1343" i="2"/>
  <c r="AD1343" i="2"/>
  <c r="Z1344" i="2" l="1"/>
  <c r="V1344" i="2"/>
  <c r="Y1344" i="2"/>
  <c r="U1344" i="2"/>
  <c r="AD1344" i="2"/>
  <c r="X1344" i="2"/>
  <c r="T1344" i="2"/>
  <c r="AB1345" i="2" s="1"/>
  <c r="W1344" i="2"/>
  <c r="Y1345" i="2" l="1"/>
  <c r="U1345" i="2"/>
  <c r="AD1345" i="2"/>
  <c r="X1345" i="2"/>
  <c r="T1345" i="2"/>
  <c r="AB1346" i="2" s="1"/>
  <c r="W1345" i="2"/>
  <c r="V1345" i="2"/>
  <c r="Z1345" i="2"/>
  <c r="AD1346" i="2" l="1"/>
  <c r="X1346" i="2"/>
  <c r="T1346" i="2"/>
  <c r="W1346" i="2"/>
  <c r="Z1346" i="2"/>
  <c r="V1346" i="2"/>
  <c r="Y1346" i="2"/>
  <c r="U1346" i="2"/>
  <c r="AD7" i="2" l="1"/>
  <c r="AD6" i="2"/>
</calcChain>
</file>

<file path=xl/sharedStrings.xml><?xml version="1.0" encoding="utf-8"?>
<sst xmlns="http://schemas.openxmlformats.org/spreadsheetml/2006/main" count="38" uniqueCount="23">
  <si>
    <t>Vola</t>
  </si>
  <si>
    <t>Rendite</t>
  </si>
  <si>
    <t>EMLE</t>
  </si>
  <si>
    <t>Eonia</t>
  </si>
  <si>
    <t>EMBI</t>
  </si>
  <si>
    <t>MSCI EM Markets</t>
  </si>
  <si>
    <t>MSCI Welt</t>
  </si>
  <si>
    <t>iBoxx_EuroDollar</t>
  </si>
  <si>
    <t>eMTXg Broad</t>
  </si>
  <si>
    <t>KURSE</t>
  </si>
  <si>
    <t>ZUSAMMENSETZUNG [%];   Vola 5,98</t>
  </si>
  <si>
    <t>Anzahl Anteile</t>
  </si>
  <si>
    <t>EUR</t>
  </si>
  <si>
    <t>iBoxx $ LiqEmMark Sov</t>
  </si>
  <si>
    <t>Eonia Per formance</t>
  </si>
  <si>
    <t>MSCI Em Mark Gross</t>
  </si>
  <si>
    <t>MSCI World Gross</t>
  </si>
  <si>
    <t>iBoxx $ Eurdollar Overall</t>
  </si>
  <si>
    <t>eMTXg Gov Broad Aggregate</t>
  </si>
  <si>
    <t>KURS</t>
  </si>
  <si>
    <t>Rendite Vola</t>
  </si>
  <si>
    <t>Rendite:</t>
  </si>
  <si>
    <t>Volatilität: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</si>
</sst>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63377788628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2" fontId="0" fillId="0" borderId="0" xfId="0" applyNumberFormat="1"/>
    <xf numFmtId="2" fontId="0" fillId="2" borderId="3" xfId="0" applyNumberFormat="1" applyFill="1" applyBorder="1" applyAlignment="1">
      <alignment horizontal="center" vertical="center"/>
    </xf>
    <xf numFmtId="2" fontId="0" fillId="3" borderId="3" xfId="0" applyNumberFormat="1" applyFill="1" applyBorder="1" applyAlignment="1">
      <alignment horizontal="center" vertical="center"/>
    </xf>
    <xf numFmtId="2" fontId="0" fillId="4" borderId="3" xfId="0" applyNumberForma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 shrinkToFit="1"/>
    </xf>
    <xf numFmtId="0" fontId="0" fillId="3" borderId="2" xfId="0" applyFill="1" applyBorder="1" applyAlignment="1">
      <alignment horizontal="center" vertical="center" wrapText="1" shrinkToFit="1"/>
    </xf>
    <xf numFmtId="2" fontId="0" fillId="2" borderId="1" xfId="0" applyNumberFormat="1" applyFill="1" applyBorder="1" applyAlignment="1">
      <alignment horizontal="center" vertical="center" wrapText="1" shrinkToFit="1"/>
    </xf>
    <xf numFmtId="0" fontId="0" fillId="2" borderId="2" xfId="0" applyFill="1" applyBorder="1" applyAlignment="1">
      <alignment horizontal="center" vertical="center" wrapText="1" shrinkToFit="1"/>
    </xf>
    <xf numFmtId="2" fontId="0" fillId="3" borderId="1" xfId="0" applyNumberFormat="1" applyFill="1" applyBorder="1" applyAlignment="1">
      <alignment horizontal="center" vertical="center" wrapText="1" shrinkToFit="1"/>
    </xf>
    <xf numFmtId="0" fontId="1" fillId="0" borderId="0" xfId="1"/>
    <xf numFmtId="0" fontId="3" fillId="5" borderId="4" xfId="1" applyFont="1" applyFill="1" applyBorder="1" applyAlignment="1">
      <alignment horizontal="center"/>
    </xf>
    <xf numFmtId="0" fontId="3" fillId="5" borderId="5" xfId="1" applyFont="1" applyFill="1" applyBorder="1" applyAlignment="1">
      <alignment horizontal="center"/>
    </xf>
    <xf numFmtId="0" fontId="3" fillId="5" borderId="6" xfId="1" applyFont="1" applyFill="1" applyBorder="1" applyAlignment="1">
      <alignment horizontal="center"/>
    </xf>
    <xf numFmtId="2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164" fontId="3" fillId="5" borderId="4" xfId="1" applyNumberFormat="1" applyFont="1" applyFill="1" applyBorder="1" applyAlignment="1">
      <alignment horizontal="center"/>
    </xf>
    <xf numFmtId="164" fontId="3" fillId="5" borderId="5" xfId="1" applyNumberFormat="1" applyFont="1" applyFill="1" applyBorder="1" applyAlignment="1">
      <alignment horizontal="center"/>
    </xf>
    <xf numFmtId="164" fontId="3" fillId="5" borderId="6" xfId="1" applyNumberFormat="1" applyFont="1" applyFill="1" applyBorder="1" applyAlignment="1">
      <alignment horizontal="center"/>
    </xf>
    <xf numFmtId="0" fontId="1" fillId="0" borderId="0" xfId="1" applyFill="1"/>
    <xf numFmtId="0" fontId="4" fillId="0" borderId="0" xfId="1" applyFont="1" applyFill="1" applyBorder="1"/>
    <xf numFmtId="0" fontId="1" fillId="0" borderId="0" xfId="1" applyFill="1" applyAlignment="1">
      <alignment horizontal="center"/>
    </xf>
    <xf numFmtId="2" fontId="1" fillId="0" borderId="0" xfId="1" applyNumberFormat="1" applyFill="1" applyAlignment="1">
      <alignment horizontal="center"/>
    </xf>
    <xf numFmtId="0" fontId="4" fillId="0" borderId="0" xfId="1" applyFont="1" applyFill="1" applyBorder="1" applyAlignment="1">
      <alignment horizontal="center"/>
    </xf>
    <xf numFmtId="164" fontId="1" fillId="0" borderId="0" xfId="1" applyNumberFormat="1" applyFill="1" applyAlignment="1">
      <alignment horizontal="center"/>
    </xf>
    <xf numFmtId="0" fontId="4" fillId="6" borderId="3" xfId="1" applyFont="1" applyFill="1" applyBorder="1" applyAlignment="1">
      <alignment horizontal="center" vertical="center"/>
    </xf>
    <xf numFmtId="0" fontId="3" fillId="7" borderId="3" xfId="1" applyFont="1" applyFill="1" applyBorder="1" applyAlignment="1">
      <alignment horizontal="center" vertical="center" wrapText="1" shrinkToFit="1"/>
    </xf>
    <xf numFmtId="0" fontId="4" fillId="7" borderId="3" xfId="1" applyFont="1" applyFill="1" applyBorder="1" applyAlignment="1">
      <alignment horizontal="center" vertical="center" wrapText="1" shrinkToFit="1"/>
    </xf>
    <xf numFmtId="164" fontId="3" fillId="7" borderId="3" xfId="1" applyNumberFormat="1" applyFont="1" applyFill="1" applyBorder="1" applyAlignment="1">
      <alignment horizontal="center" vertical="center" wrapText="1" shrinkToFit="1"/>
    </xf>
    <xf numFmtId="2" fontId="3" fillId="5" borderId="3" xfId="1" applyNumberFormat="1" applyFont="1" applyFill="1" applyBorder="1" applyAlignment="1">
      <alignment horizontal="center" vertical="center"/>
    </xf>
    <xf numFmtId="2" fontId="3" fillId="5" borderId="3" xfId="1" applyNumberFormat="1" applyFont="1" applyFill="1" applyBorder="1" applyAlignment="1">
      <alignment horizontal="center" vertical="center" wrapText="1" shrinkToFit="1"/>
    </xf>
    <xf numFmtId="164" fontId="1" fillId="0" borderId="0" xfId="1" applyNumberFormat="1" applyAlignment="1">
      <alignment horizontal="center"/>
    </xf>
    <xf numFmtId="0" fontId="4" fillId="7" borderId="3" xfId="1" applyFont="1" applyFill="1" applyBorder="1"/>
    <xf numFmtId="2" fontId="5" fillId="8" borderId="3" xfId="1" applyNumberFormat="1" applyFont="1" applyFill="1" applyBorder="1" applyAlignment="1">
      <alignment horizontal="center"/>
    </xf>
    <xf numFmtId="14" fontId="1" fillId="0" borderId="0" xfId="1" applyNumberFormat="1"/>
    <xf numFmtId="2" fontId="1" fillId="3" borderId="0" xfId="1" applyNumberFormat="1" applyFill="1" applyAlignment="1">
      <alignment horizontal="center"/>
    </xf>
    <xf numFmtId="14" fontId="1" fillId="0" borderId="0" xfId="1" applyNumberFormat="1" applyAlignment="1">
      <alignment horizontal="center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B2:K201"/>
  <sheetViews>
    <sheetView workbookViewId="0">
      <selection activeCell="F2" sqref="F2:F3"/>
    </sheetView>
  </sheetViews>
  <sheetFormatPr baseColWidth="10" defaultRowHeight="12.75" x14ac:dyDescent="0.2"/>
  <cols>
    <col min="2" max="2" width="7.140625" style="5" customWidth="1"/>
    <col min="3" max="3" width="8" style="5" customWidth="1"/>
    <col min="4" max="4" width="8.140625" style="5" customWidth="1"/>
    <col min="5" max="5" width="7.28515625" style="5" customWidth="1"/>
    <col min="6" max="6" width="6.5703125" style="5" customWidth="1"/>
    <col min="7" max="9" width="11.42578125" style="5"/>
    <col min="10" max="10" width="9" style="5" customWidth="1"/>
    <col min="11" max="11" width="11.42578125" style="1"/>
  </cols>
  <sheetData>
    <row r="2" spans="2:10" x14ac:dyDescent="0.2">
      <c r="B2" s="8" t="s">
        <v>0</v>
      </c>
      <c r="C2" s="8" t="s">
        <v>1</v>
      </c>
      <c r="D2" s="10" t="s">
        <v>2</v>
      </c>
      <c r="E2" s="10" t="s">
        <v>3</v>
      </c>
      <c r="F2" s="10" t="s">
        <v>4</v>
      </c>
      <c r="G2" s="6" t="s">
        <v>5</v>
      </c>
      <c r="H2" s="6" t="s">
        <v>6</v>
      </c>
      <c r="I2" s="6" t="s">
        <v>7</v>
      </c>
      <c r="J2" s="6" t="s">
        <v>8</v>
      </c>
    </row>
    <row r="3" spans="2:10" x14ac:dyDescent="0.2">
      <c r="B3" s="9"/>
      <c r="C3" s="9"/>
      <c r="D3" s="7"/>
      <c r="E3" s="7"/>
      <c r="F3" s="7"/>
      <c r="G3" s="7"/>
      <c r="H3" s="7"/>
      <c r="I3" s="7"/>
      <c r="J3" s="7"/>
    </row>
    <row r="5" spans="2:10" x14ac:dyDescent="0.2">
      <c r="B5" s="2">
        <v>16.902983757513216</v>
      </c>
      <c r="C5" s="2">
        <v>12.168153418530629</v>
      </c>
      <c r="D5" s="3">
        <v>19.999999999999986</v>
      </c>
      <c r="E5" s="3">
        <v>0</v>
      </c>
      <c r="F5" s="3">
        <v>0</v>
      </c>
      <c r="G5" s="3">
        <v>80</v>
      </c>
      <c r="H5" s="3">
        <v>0</v>
      </c>
      <c r="I5" s="3">
        <v>0</v>
      </c>
      <c r="J5" s="3">
        <v>0</v>
      </c>
    </row>
    <row r="6" spans="2:10" x14ac:dyDescent="0.2">
      <c r="B6" s="2">
        <v>16.768311734868391</v>
      </c>
      <c r="C6" s="2">
        <v>12.118264269908888</v>
      </c>
      <c r="D6" s="3">
        <v>20.853788105903099</v>
      </c>
      <c r="E6" s="3">
        <v>0</v>
      </c>
      <c r="F6" s="3">
        <v>0</v>
      </c>
      <c r="G6" s="3">
        <v>79.146211894096879</v>
      </c>
      <c r="H6" s="3">
        <v>0</v>
      </c>
      <c r="I6" s="3">
        <v>0</v>
      </c>
      <c r="J6" s="3">
        <v>0</v>
      </c>
    </row>
    <row r="7" spans="2:10" x14ac:dyDescent="0.2">
      <c r="B7" s="2">
        <v>16.634196433443041</v>
      </c>
      <c r="C7" s="2">
        <v>12.068345122820919</v>
      </c>
      <c r="D7" s="3">
        <v>21.708089596667797</v>
      </c>
      <c r="E7" s="3">
        <v>0</v>
      </c>
      <c r="F7" s="3">
        <v>0</v>
      </c>
      <c r="G7" s="3">
        <v>78.291910403332182</v>
      </c>
      <c r="H7" s="3">
        <v>0</v>
      </c>
      <c r="I7" s="3">
        <v>0</v>
      </c>
      <c r="J7" s="3">
        <v>0</v>
      </c>
    </row>
    <row r="8" spans="2:10" x14ac:dyDescent="0.2">
      <c r="B8" s="2">
        <v>16.500787910634308</v>
      </c>
      <c r="C8" s="2">
        <v>12.018445974966063</v>
      </c>
      <c r="D8" s="3">
        <v>22.562048826483338</v>
      </c>
      <c r="E8" s="3">
        <v>0</v>
      </c>
      <c r="F8" s="3">
        <v>0</v>
      </c>
      <c r="G8" s="3">
        <v>77.437951173516637</v>
      </c>
      <c r="H8" s="3">
        <v>0</v>
      </c>
      <c r="I8" s="3">
        <v>0</v>
      </c>
      <c r="J8" s="3">
        <v>0</v>
      </c>
    </row>
    <row r="9" spans="2:10" x14ac:dyDescent="0.2">
      <c r="B9" s="2">
        <v>16.368074805170746</v>
      </c>
      <c r="C9" s="2">
        <v>11.968556827111568</v>
      </c>
      <c r="D9" s="3">
        <v>23.415836919256066</v>
      </c>
      <c r="E9" s="3">
        <v>0</v>
      </c>
      <c r="F9" s="3">
        <v>0</v>
      </c>
      <c r="G9" s="3">
        <v>76.584163080743934</v>
      </c>
      <c r="H9" s="3">
        <v>0</v>
      </c>
      <c r="I9" s="3">
        <v>0</v>
      </c>
      <c r="J9" s="3">
        <v>0</v>
      </c>
    </row>
    <row r="10" spans="2:10" x14ac:dyDescent="0.2">
      <c r="B10" s="2">
        <v>16.235993922260171</v>
      </c>
      <c r="C10" s="2">
        <v>11.918647679256352</v>
      </c>
      <c r="D10" s="3">
        <v>24.26996728611449</v>
      </c>
      <c r="E10" s="3">
        <v>0</v>
      </c>
      <c r="F10" s="3">
        <v>0</v>
      </c>
      <c r="G10" s="3">
        <v>75.730032713885521</v>
      </c>
      <c r="H10" s="3">
        <v>0</v>
      </c>
      <c r="I10" s="3">
        <v>0</v>
      </c>
      <c r="J10" s="3">
        <v>0</v>
      </c>
    </row>
    <row r="11" spans="2:10" x14ac:dyDescent="0.2">
      <c r="B11" s="2">
        <v>16.104641720020869</v>
      </c>
      <c r="C11" s="2">
        <v>11.868748531401497</v>
      </c>
      <c r="D11" s="3">
        <v>25.123926515930041</v>
      </c>
      <c r="E11" s="3">
        <v>0</v>
      </c>
      <c r="F11" s="3">
        <v>0</v>
      </c>
      <c r="G11" s="3">
        <v>74.876073484069977</v>
      </c>
      <c r="H11" s="3">
        <v>0</v>
      </c>
      <c r="I11" s="3">
        <v>0</v>
      </c>
      <c r="J11" s="3">
        <v>0</v>
      </c>
    </row>
    <row r="12" spans="2:10" x14ac:dyDescent="0.2">
      <c r="B12" s="2">
        <v>15.974008985970661</v>
      </c>
      <c r="C12" s="2">
        <v>11.818849383546642</v>
      </c>
      <c r="D12" s="3">
        <v>25.977885745745589</v>
      </c>
      <c r="E12" s="3">
        <v>0</v>
      </c>
      <c r="F12" s="3">
        <v>0</v>
      </c>
      <c r="G12" s="3">
        <v>74.022114254254419</v>
      </c>
      <c r="H12" s="3">
        <v>0</v>
      </c>
      <c r="I12" s="3">
        <v>0</v>
      </c>
      <c r="J12" s="3">
        <v>0</v>
      </c>
    </row>
    <row r="13" spans="2:10" x14ac:dyDescent="0.2">
      <c r="B13" s="2">
        <v>15.844113515895206</v>
      </c>
      <c r="C13" s="2">
        <v>11.768950235691786</v>
      </c>
      <c r="D13" s="3">
        <v>26.831844975561136</v>
      </c>
      <c r="E13" s="3">
        <v>0</v>
      </c>
      <c r="F13" s="3">
        <v>0</v>
      </c>
      <c r="G13" s="3">
        <v>73.168155024438875</v>
      </c>
      <c r="H13" s="3">
        <v>0</v>
      </c>
      <c r="I13" s="3">
        <v>0</v>
      </c>
      <c r="J13" s="3">
        <v>0</v>
      </c>
    </row>
    <row r="14" spans="2:10" x14ac:dyDescent="0.2">
      <c r="B14" s="2">
        <v>15.714973591843609</v>
      </c>
      <c r="C14" s="2">
        <v>11.719051087836933</v>
      </c>
      <c r="D14" s="3">
        <v>27.685804205376684</v>
      </c>
      <c r="E14" s="3">
        <v>0</v>
      </c>
      <c r="F14" s="3">
        <v>0</v>
      </c>
      <c r="G14" s="3">
        <v>72.31419579462333</v>
      </c>
      <c r="H14" s="3">
        <v>0</v>
      </c>
      <c r="I14" s="3">
        <v>0</v>
      </c>
      <c r="J14" s="3">
        <v>0</v>
      </c>
    </row>
    <row r="15" spans="2:10" x14ac:dyDescent="0.2">
      <c r="B15" s="2">
        <v>15.586607993632803</v>
      </c>
      <c r="C15" s="2">
        <v>11.669151939982076</v>
      </c>
      <c r="D15" s="3">
        <v>28.539763435192256</v>
      </c>
      <c r="E15" s="3">
        <v>0</v>
      </c>
      <c r="F15" s="3">
        <v>0</v>
      </c>
      <c r="G15" s="3">
        <v>71.460236564807758</v>
      </c>
      <c r="H15" s="3">
        <v>0</v>
      </c>
      <c r="I15" s="3">
        <v>0</v>
      </c>
      <c r="J15" s="3">
        <v>0</v>
      </c>
    </row>
    <row r="16" spans="2:10" x14ac:dyDescent="0.2">
      <c r="B16" s="2">
        <v>15.459061495488138</v>
      </c>
      <c r="C16" s="2">
        <v>11.61926279212758</v>
      </c>
      <c r="D16" s="3">
        <v>29.393551527964927</v>
      </c>
      <c r="E16" s="3">
        <v>0</v>
      </c>
      <c r="F16" s="3">
        <v>0</v>
      </c>
      <c r="G16" s="3">
        <v>70.606448472035083</v>
      </c>
      <c r="H16" s="3">
        <v>0</v>
      </c>
      <c r="I16" s="3">
        <v>0</v>
      </c>
      <c r="J16" s="3">
        <v>0</v>
      </c>
    </row>
    <row r="17" spans="2:10" x14ac:dyDescent="0.2">
      <c r="B17" s="2">
        <v>15.33227745176989</v>
      </c>
      <c r="C17" s="2">
        <v>11.569353644272365</v>
      </c>
      <c r="D17" s="3">
        <v>30.247681894823341</v>
      </c>
      <c r="E17" s="3">
        <v>0</v>
      </c>
      <c r="F17" s="3">
        <v>0</v>
      </c>
      <c r="G17" s="3">
        <v>69.75231810517667</v>
      </c>
      <c r="H17" s="3">
        <v>0</v>
      </c>
      <c r="I17" s="3">
        <v>0</v>
      </c>
      <c r="J17" s="3">
        <v>0</v>
      </c>
    </row>
    <row r="18" spans="2:10" x14ac:dyDescent="0.2">
      <c r="B18" s="2">
        <v>15.206377810743252</v>
      </c>
      <c r="C18" s="2">
        <v>11.51946449641787</v>
      </c>
      <c r="D18" s="3">
        <v>31.101469987596015</v>
      </c>
      <c r="E18" s="3">
        <v>0</v>
      </c>
      <c r="F18" s="3">
        <v>0</v>
      </c>
      <c r="G18" s="3">
        <v>68.898530012403995</v>
      </c>
      <c r="H18" s="3">
        <v>0</v>
      </c>
      <c r="I18" s="3">
        <v>0</v>
      </c>
      <c r="J18" s="3">
        <v>0</v>
      </c>
    </row>
    <row r="19" spans="2:10" x14ac:dyDescent="0.2">
      <c r="B19" s="2">
        <v>15.081282519639808</v>
      </c>
      <c r="C19" s="2">
        <v>11.469555348562654</v>
      </c>
      <c r="D19" s="3">
        <v>31.955600354454429</v>
      </c>
      <c r="E19" s="3">
        <v>0</v>
      </c>
      <c r="F19" s="3">
        <v>0</v>
      </c>
      <c r="G19" s="3">
        <v>68.044399645545582</v>
      </c>
      <c r="H19" s="3">
        <v>0</v>
      </c>
      <c r="I19" s="3">
        <v>0</v>
      </c>
      <c r="J19" s="3">
        <v>0</v>
      </c>
    </row>
    <row r="20" spans="2:10" x14ac:dyDescent="0.2">
      <c r="B20" s="2">
        <v>14.957088470934604</v>
      </c>
      <c r="C20" s="2">
        <v>11.419656200707799</v>
      </c>
      <c r="D20" s="3">
        <v>32.809559584269969</v>
      </c>
      <c r="E20" s="3">
        <v>0</v>
      </c>
      <c r="F20" s="3">
        <v>0</v>
      </c>
      <c r="G20" s="3">
        <v>67.190440415730038</v>
      </c>
      <c r="H20" s="3">
        <v>0</v>
      </c>
      <c r="I20" s="3">
        <v>0</v>
      </c>
      <c r="J20" s="3">
        <v>0</v>
      </c>
    </row>
    <row r="21" spans="2:10" x14ac:dyDescent="0.2">
      <c r="B21" s="2">
        <v>14.833792518590904</v>
      </c>
      <c r="C21" s="2">
        <v>11.369757052852943</v>
      </c>
      <c r="D21" s="3">
        <v>33.663518814085513</v>
      </c>
      <c r="E21" s="3">
        <v>0</v>
      </c>
      <c r="F21" s="3">
        <v>0</v>
      </c>
      <c r="G21" s="3">
        <v>66.336481185914494</v>
      </c>
      <c r="H21" s="3">
        <v>0</v>
      </c>
      <c r="I21" s="3">
        <v>0</v>
      </c>
      <c r="J21" s="3">
        <v>0</v>
      </c>
    </row>
    <row r="22" spans="2:10" x14ac:dyDescent="0.2">
      <c r="B22" s="2">
        <v>14.711441674133491</v>
      </c>
      <c r="C22" s="2">
        <v>11.319867904998446</v>
      </c>
      <c r="D22" s="3">
        <v>34.517306906858188</v>
      </c>
      <c r="E22" s="3">
        <v>0</v>
      </c>
      <c r="F22" s="3">
        <v>0</v>
      </c>
      <c r="G22" s="3">
        <v>65.482693093141805</v>
      </c>
      <c r="H22" s="3">
        <v>0</v>
      </c>
      <c r="I22" s="3">
        <v>0</v>
      </c>
      <c r="J22" s="3">
        <v>0</v>
      </c>
    </row>
    <row r="23" spans="2:10" x14ac:dyDescent="0.2">
      <c r="B23" s="2">
        <v>14.589985812202913</v>
      </c>
      <c r="C23" s="2">
        <v>11.269958757143234</v>
      </c>
      <c r="D23" s="3">
        <v>35.37143727371658</v>
      </c>
      <c r="E23" s="3">
        <v>0</v>
      </c>
      <c r="F23" s="3">
        <v>0</v>
      </c>
      <c r="G23" s="3">
        <v>64.628562726283405</v>
      </c>
      <c r="H23" s="3">
        <v>0</v>
      </c>
      <c r="I23" s="3">
        <v>0</v>
      </c>
      <c r="J23" s="3">
        <v>0</v>
      </c>
    </row>
    <row r="24" spans="2:10" x14ac:dyDescent="0.2">
      <c r="B24" s="2">
        <v>14.469521987913843</v>
      </c>
      <c r="C24" s="2">
        <v>11.220059609288377</v>
      </c>
      <c r="D24" s="3">
        <v>36.225396503532146</v>
      </c>
      <c r="E24" s="3">
        <v>0</v>
      </c>
      <c r="F24" s="3">
        <v>0</v>
      </c>
      <c r="G24" s="3">
        <v>63.77460349646784</v>
      </c>
      <c r="H24" s="3">
        <v>0</v>
      </c>
      <c r="I24" s="3">
        <v>0</v>
      </c>
      <c r="J24" s="3">
        <v>0</v>
      </c>
    </row>
    <row r="25" spans="2:10" x14ac:dyDescent="0.2">
      <c r="B25" s="2">
        <v>14.350073980363701</v>
      </c>
      <c r="C25" s="2">
        <v>11.17017046143388</v>
      </c>
      <c r="D25" s="3">
        <v>37.07918459630487</v>
      </c>
      <c r="E25" s="3">
        <v>0</v>
      </c>
      <c r="F25" s="3">
        <v>0</v>
      </c>
      <c r="G25" s="3">
        <v>62.920815403695144</v>
      </c>
      <c r="H25" s="3">
        <v>0</v>
      </c>
      <c r="I25" s="3">
        <v>0</v>
      </c>
      <c r="J25" s="3">
        <v>0</v>
      </c>
    </row>
    <row r="26" spans="2:10" x14ac:dyDescent="0.2">
      <c r="B26" s="2">
        <v>14.231595247083288</v>
      </c>
      <c r="C26" s="2">
        <v>11.120261313578666</v>
      </c>
      <c r="D26" s="3">
        <v>37.933314963163262</v>
      </c>
      <c r="E26" s="3">
        <v>0</v>
      </c>
      <c r="F26" s="3">
        <v>0</v>
      </c>
      <c r="G26" s="3">
        <v>62.066685036836745</v>
      </c>
      <c r="H26" s="3">
        <v>0</v>
      </c>
      <c r="I26" s="3">
        <v>0</v>
      </c>
      <c r="J26" s="3">
        <v>0</v>
      </c>
    </row>
    <row r="27" spans="2:10" x14ac:dyDescent="0.2">
      <c r="B27" s="2">
        <v>14.11418291777618</v>
      </c>
      <c r="C27" s="2">
        <v>11.070362165723811</v>
      </c>
      <c r="D27" s="3">
        <v>38.787274192978813</v>
      </c>
      <c r="E27" s="3">
        <v>0</v>
      </c>
      <c r="F27" s="3">
        <v>0</v>
      </c>
      <c r="G27" s="3">
        <v>61.212725807021194</v>
      </c>
      <c r="H27" s="3">
        <v>0</v>
      </c>
      <c r="I27" s="3">
        <v>0</v>
      </c>
      <c r="J27" s="3">
        <v>0</v>
      </c>
    </row>
    <row r="28" spans="2:10" x14ac:dyDescent="0.2">
      <c r="B28" s="2">
        <v>13.997839385532092</v>
      </c>
      <c r="C28" s="2">
        <v>11.020463017868956</v>
      </c>
      <c r="D28" s="3">
        <v>39.641233422794357</v>
      </c>
      <c r="E28" s="3">
        <v>0</v>
      </c>
      <c r="F28" s="3">
        <v>0</v>
      </c>
      <c r="G28" s="3">
        <v>60.35876657720565</v>
      </c>
      <c r="H28" s="3">
        <v>0</v>
      </c>
      <c r="I28" s="3">
        <v>0</v>
      </c>
      <c r="J28" s="3">
        <v>0</v>
      </c>
    </row>
    <row r="29" spans="2:10" x14ac:dyDescent="0.2">
      <c r="B29" s="2">
        <v>13.882591521647861</v>
      </c>
      <c r="C29" s="2">
        <v>10.9705638700141</v>
      </c>
      <c r="D29" s="3">
        <v>40.495192652609902</v>
      </c>
      <c r="E29" s="3">
        <v>0</v>
      </c>
      <c r="F29" s="3">
        <v>0</v>
      </c>
      <c r="G29" s="3">
        <v>59.504807347390098</v>
      </c>
      <c r="H29" s="3">
        <v>0</v>
      </c>
      <c r="I29" s="3">
        <v>0</v>
      </c>
      <c r="J29" s="3">
        <v>0</v>
      </c>
    </row>
    <row r="30" spans="2:10" x14ac:dyDescent="0.2">
      <c r="B30" s="2">
        <v>13.768466839767299</v>
      </c>
      <c r="C30" s="2">
        <v>10.920664722159245</v>
      </c>
      <c r="D30" s="3">
        <v>41.349151882425446</v>
      </c>
      <c r="E30" s="3">
        <v>0</v>
      </c>
      <c r="F30" s="3">
        <v>0</v>
      </c>
      <c r="G30" s="3">
        <v>58.650848117574547</v>
      </c>
      <c r="H30" s="3">
        <v>0</v>
      </c>
      <c r="I30" s="3">
        <v>0</v>
      </c>
      <c r="J30" s="3">
        <v>0</v>
      </c>
    </row>
    <row r="31" spans="2:10" x14ac:dyDescent="0.2">
      <c r="B31" s="2">
        <v>13.655493500627557</v>
      </c>
      <c r="C31" s="2">
        <v>10.870765574304389</v>
      </c>
      <c r="D31" s="3">
        <v>42.20311111224099</v>
      </c>
      <c r="E31" s="3">
        <v>0</v>
      </c>
      <c r="F31" s="3">
        <v>0</v>
      </c>
      <c r="G31" s="3">
        <v>57.796888887759003</v>
      </c>
      <c r="H31" s="3">
        <v>0</v>
      </c>
      <c r="I31" s="3">
        <v>0</v>
      </c>
      <c r="J31" s="3">
        <v>0</v>
      </c>
    </row>
    <row r="32" spans="2:10" x14ac:dyDescent="0.2">
      <c r="B32" s="2">
        <v>13.543722599309488</v>
      </c>
      <c r="C32" s="2">
        <v>10.820876426449894</v>
      </c>
      <c r="D32" s="3">
        <v>43.056899205013686</v>
      </c>
      <c r="E32" s="3">
        <v>0</v>
      </c>
      <c r="F32" s="3">
        <v>0</v>
      </c>
      <c r="G32" s="3">
        <v>56.943100794986314</v>
      </c>
      <c r="H32" s="3">
        <v>0</v>
      </c>
      <c r="I32" s="3">
        <v>0</v>
      </c>
      <c r="J32" s="3">
        <v>0</v>
      </c>
    </row>
    <row r="33" spans="2:10" x14ac:dyDescent="0.2">
      <c r="B33" s="2">
        <v>13.433116749388525</v>
      </c>
      <c r="C33" s="2">
        <v>10.770967278594679</v>
      </c>
      <c r="D33" s="3">
        <v>43.911029571872092</v>
      </c>
      <c r="E33" s="3">
        <v>0</v>
      </c>
      <c r="F33" s="3">
        <v>0</v>
      </c>
      <c r="G33" s="3">
        <v>56.088970428127908</v>
      </c>
      <c r="H33" s="3">
        <v>0</v>
      </c>
      <c r="I33" s="3">
        <v>0</v>
      </c>
      <c r="J33" s="3">
        <v>0</v>
      </c>
    </row>
    <row r="34" spans="2:10" x14ac:dyDescent="0.2">
      <c r="B34" s="2">
        <v>13.323794707026032</v>
      </c>
      <c r="C34" s="2">
        <v>10.721078130740183</v>
      </c>
      <c r="D34" s="3">
        <v>44.764817664644767</v>
      </c>
      <c r="E34" s="3">
        <v>0</v>
      </c>
      <c r="F34" s="3">
        <v>0</v>
      </c>
      <c r="G34" s="3">
        <v>55.235182335355226</v>
      </c>
      <c r="H34" s="3">
        <v>0</v>
      </c>
      <c r="I34" s="3">
        <v>0</v>
      </c>
      <c r="J34" s="3">
        <v>0</v>
      </c>
    </row>
    <row r="35" spans="2:10" x14ac:dyDescent="0.2">
      <c r="B35" s="2">
        <v>13.215699600399214</v>
      </c>
      <c r="C35" s="2">
        <v>10.671168982884968</v>
      </c>
      <c r="D35" s="3">
        <v>45.61894803150318</v>
      </c>
      <c r="E35" s="3">
        <v>0</v>
      </c>
      <c r="F35" s="3">
        <v>0</v>
      </c>
      <c r="G35" s="3">
        <v>54.38105196849682</v>
      </c>
      <c r="H35" s="3">
        <v>0</v>
      </c>
      <c r="I35" s="3">
        <v>0</v>
      </c>
      <c r="J35" s="3">
        <v>0</v>
      </c>
    </row>
    <row r="36" spans="2:10" x14ac:dyDescent="0.2">
      <c r="B36" s="2">
        <v>13.108928212910362</v>
      </c>
      <c r="C36" s="2">
        <v>10.621269835030112</v>
      </c>
      <c r="D36" s="3">
        <v>46.472907261318731</v>
      </c>
      <c r="E36" s="3">
        <v>0</v>
      </c>
      <c r="F36" s="3">
        <v>0</v>
      </c>
      <c r="G36" s="3">
        <v>53.527092738681269</v>
      </c>
      <c r="H36" s="3">
        <v>0</v>
      </c>
      <c r="I36" s="3">
        <v>0</v>
      </c>
      <c r="J36" s="3">
        <v>0</v>
      </c>
    </row>
    <row r="37" spans="2:10" x14ac:dyDescent="0.2">
      <c r="B37" s="2">
        <v>13.003490828294906</v>
      </c>
      <c r="C37" s="2">
        <v>10.571370687175257</v>
      </c>
      <c r="D37" s="3">
        <v>47.326866491134275</v>
      </c>
      <c r="E37" s="3">
        <v>0</v>
      </c>
      <c r="F37" s="3">
        <v>0</v>
      </c>
      <c r="G37" s="3">
        <v>52.673133508865725</v>
      </c>
      <c r="H37" s="3">
        <v>0</v>
      </c>
      <c r="I37" s="3">
        <v>0</v>
      </c>
      <c r="J37" s="3">
        <v>0</v>
      </c>
    </row>
    <row r="38" spans="2:10" x14ac:dyDescent="0.2">
      <c r="B38" s="2">
        <v>12.899380670937411</v>
      </c>
      <c r="C38" s="2">
        <v>10.521471539715893</v>
      </c>
      <c r="D38" s="3">
        <v>47.86891196528282</v>
      </c>
      <c r="E38" s="3">
        <v>0</v>
      </c>
      <c r="F38" s="3">
        <v>0</v>
      </c>
      <c r="G38" s="3">
        <v>51.929759682254009</v>
      </c>
      <c r="H38" s="3">
        <v>0</v>
      </c>
      <c r="I38" s="3">
        <v>0</v>
      </c>
      <c r="J38" s="3">
        <v>0.20132835246317463</v>
      </c>
    </row>
    <row r="39" spans="2:10" x14ac:dyDescent="0.2">
      <c r="B39" s="2">
        <v>12.795764728439337</v>
      </c>
      <c r="C39" s="2">
        <v>10.471572391758848</v>
      </c>
      <c r="D39" s="3">
        <v>47.774332453784012</v>
      </c>
      <c r="E39" s="3">
        <v>0</v>
      </c>
      <c r="F39" s="3">
        <v>0</v>
      </c>
      <c r="G39" s="3">
        <v>51.412093843675464</v>
      </c>
      <c r="H39" s="3">
        <v>0</v>
      </c>
      <c r="I39" s="3">
        <v>0</v>
      </c>
      <c r="J39" s="3">
        <v>0.81357370254053396</v>
      </c>
    </row>
    <row r="40" spans="2:10" x14ac:dyDescent="0.2">
      <c r="B40" s="2">
        <v>12.692316214287283</v>
      </c>
      <c r="C40" s="2">
        <v>10.421673243906922</v>
      </c>
      <c r="D40" s="3">
        <v>47.677441311465479</v>
      </c>
      <c r="E40" s="3">
        <v>0</v>
      </c>
      <c r="F40" s="3">
        <v>0</v>
      </c>
      <c r="G40" s="3">
        <v>50.895247568113</v>
      </c>
      <c r="H40" s="3">
        <v>0</v>
      </c>
      <c r="I40" s="3">
        <v>0</v>
      </c>
      <c r="J40" s="3">
        <v>1.4273111204215378</v>
      </c>
    </row>
    <row r="41" spans="2:10" x14ac:dyDescent="0.2">
      <c r="B41" s="2">
        <v>12.588648626472928</v>
      </c>
      <c r="C41" s="2">
        <v>10.37177409728093</v>
      </c>
      <c r="D41" s="3">
        <v>46.611380241974018</v>
      </c>
      <c r="E41" s="3">
        <v>0</v>
      </c>
      <c r="F41" s="3">
        <v>0</v>
      </c>
      <c r="G41" s="3">
        <v>50.722009245749568</v>
      </c>
      <c r="H41" s="3">
        <v>0</v>
      </c>
      <c r="I41" s="3">
        <v>0</v>
      </c>
      <c r="J41" s="3">
        <v>2.6666105122764421</v>
      </c>
    </row>
    <row r="42" spans="2:10" x14ac:dyDescent="0.2">
      <c r="B42" s="2">
        <v>12.485282914295311</v>
      </c>
      <c r="C42" s="2">
        <v>10.321874948194349</v>
      </c>
      <c r="D42" s="3">
        <v>46.516744356877652</v>
      </c>
      <c r="E42" s="3">
        <v>0</v>
      </c>
      <c r="F42" s="3">
        <v>0</v>
      </c>
      <c r="G42" s="3">
        <v>50.204363381298108</v>
      </c>
      <c r="H42" s="3">
        <v>0</v>
      </c>
      <c r="I42" s="3">
        <v>0</v>
      </c>
      <c r="J42" s="3">
        <v>3.2788922618242693</v>
      </c>
    </row>
    <row r="43" spans="2:10" x14ac:dyDescent="0.2">
      <c r="B43" s="2">
        <v>12.38209293798834</v>
      </c>
      <c r="C43" s="2">
        <v>10.271975800342524</v>
      </c>
      <c r="D43" s="3">
        <v>46.419720161713023</v>
      </c>
      <c r="E43" s="3">
        <v>0</v>
      </c>
      <c r="F43" s="3">
        <v>0</v>
      </c>
      <c r="G43" s="3">
        <v>49.68756427807778</v>
      </c>
      <c r="H43" s="3">
        <v>0</v>
      </c>
      <c r="I43" s="3">
        <v>0</v>
      </c>
      <c r="J43" s="3">
        <v>3.8927155602092265</v>
      </c>
    </row>
    <row r="44" spans="2:10" x14ac:dyDescent="0.2">
      <c r="B44" s="2">
        <v>12.278703586762587</v>
      </c>
      <c r="C44" s="2">
        <v>10.222086653716152</v>
      </c>
      <c r="D44" s="3">
        <v>45.353938800991791</v>
      </c>
      <c r="E44" s="3">
        <v>0</v>
      </c>
      <c r="F44" s="3">
        <v>0</v>
      </c>
      <c r="G44" s="3">
        <v>49.514337250603091</v>
      </c>
      <c r="H44" s="3">
        <v>0</v>
      </c>
      <c r="I44" s="3">
        <v>0</v>
      </c>
      <c r="J44" s="3">
        <v>5.1317239484051163</v>
      </c>
    </row>
    <row r="45" spans="2:10" x14ac:dyDescent="0.2">
      <c r="B45" s="2">
        <v>12.175586704000931</v>
      </c>
      <c r="C45" s="2">
        <v>10.17217750462992</v>
      </c>
      <c r="D45" s="3">
        <v>45.259223418656305</v>
      </c>
      <c r="E45" s="3">
        <v>0</v>
      </c>
      <c r="F45" s="3">
        <v>0</v>
      </c>
      <c r="G45" s="3">
        <v>48.996609108589858</v>
      </c>
      <c r="H45" s="3">
        <v>0</v>
      </c>
      <c r="I45" s="3">
        <v>0</v>
      </c>
      <c r="J45" s="3">
        <v>5.7441674727538423</v>
      </c>
    </row>
    <row r="46" spans="2:10" x14ac:dyDescent="0.2">
      <c r="B46" s="2">
        <v>12.072675269541616</v>
      </c>
      <c r="C46" s="2">
        <v>10.122278356778137</v>
      </c>
      <c r="D46" s="3">
        <v>45.162056676934881</v>
      </c>
      <c r="E46" s="3">
        <v>0</v>
      </c>
      <c r="F46" s="3">
        <v>0</v>
      </c>
      <c r="G46" s="3">
        <v>48.479860543595876</v>
      </c>
      <c r="H46" s="3">
        <v>0</v>
      </c>
      <c r="I46" s="3">
        <v>0</v>
      </c>
      <c r="J46" s="3">
        <v>6.3580827794692389</v>
      </c>
    </row>
    <row r="47" spans="2:10" x14ac:dyDescent="0.2">
      <c r="B47" s="2">
        <v>11.969543051469051</v>
      </c>
      <c r="C47" s="2">
        <v>10.072379210151373</v>
      </c>
      <c r="D47" s="3">
        <v>44.096329311245121</v>
      </c>
      <c r="E47" s="3">
        <v>0</v>
      </c>
      <c r="F47" s="3">
        <v>0</v>
      </c>
      <c r="G47" s="3">
        <v>48.306503910417376</v>
      </c>
      <c r="H47" s="3">
        <v>0</v>
      </c>
      <c r="I47" s="3">
        <v>0</v>
      </c>
      <c r="J47" s="3">
        <v>7.5971667783374972</v>
      </c>
    </row>
    <row r="48" spans="2:10" x14ac:dyDescent="0.2">
      <c r="B48" s="2">
        <v>11.86673754796659</v>
      </c>
      <c r="C48" s="2">
        <v>10.022480061065375</v>
      </c>
      <c r="D48" s="3">
        <v>44.001569046500343</v>
      </c>
      <c r="E48" s="3">
        <v>0</v>
      </c>
      <c r="F48" s="3">
        <v>0</v>
      </c>
      <c r="G48" s="3">
        <v>47.788902143331882</v>
      </c>
      <c r="H48" s="3">
        <v>0</v>
      </c>
      <c r="I48" s="3">
        <v>0</v>
      </c>
      <c r="J48" s="3">
        <v>8.2095288101677646</v>
      </c>
    </row>
    <row r="49" spans="2:10" x14ac:dyDescent="0.2">
      <c r="B49" s="2">
        <v>11.764126660787246</v>
      </c>
      <c r="C49" s="2">
        <v>9.9725809132137666</v>
      </c>
      <c r="D49" s="3">
        <v>43.90425077400122</v>
      </c>
      <c r="E49" s="3">
        <v>0</v>
      </c>
      <c r="F49" s="3">
        <v>0</v>
      </c>
      <c r="G49" s="3">
        <v>47.27220730181682</v>
      </c>
      <c r="H49" s="3">
        <v>0</v>
      </c>
      <c r="I49" s="3">
        <v>0</v>
      </c>
      <c r="J49" s="3">
        <v>8.8235419241819493</v>
      </c>
    </row>
    <row r="50" spans="2:10" x14ac:dyDescent="0.2">
      <c r="B50" s="2">
        <v>11.661294739207369</v>
      </c>
      <c r="C50" s="2">
        <v>9.922681766586452</v>
      </c>
      <c r="D50" s="3">
        <v>42.838803817548396</v>
      </c>
      <c r="E50" s="3">
        <v>0</v>
      </c>
      <c r="F50" s="3">
        <v>0</v>
      </c>
      <c r="G50" s="3">
        <v>47.09875125279455</v>
      </c>
      <c r="H50" s="3">
        <v>0</v>
      </c>
      <c r="I50" s="3">
        <v>0</v>
      </c>
      <c r="J50" s="3">
        <v>10.062444929657044</v>
      </c>
    </row>
    <row r="51" spans="2:10" x14ac:dyDescent="0.2">
      <c r="B51" s="2">
        <v>11.558823921970307</v>
      </c>
      <c r="C51" s="2">
        <v>9.8727926175010126</v>
      </c>
      <c r="D51" s="3">
        <v>42.743994193020754</v>
      </c>
      <c r="E51" s="3">
        <v>0</v>
      </c>
      <c r="F51" s="3">
        <v>0</v>
      </c>
      <c r="G51" s="3">
        <v>46.581277448041185</v>
      </c>
      <c r="H51" s="3">
        <v>0</v>
      </c>
      <c r="I51" s="3">
        <v>0</v>
      </c>
      <c r="J51" s="3">
        <v>10.674728358938051</v>
      </c>
    </row>
    <row r="52" spans="2:10" x14ac:dyDescent="0.2">
      <c r="B52" s="2">
        <v>11.456326712347021</v>
      </c>
      <c r="C52" s="2">
        <v>9.8228834704686214</v>
      </c>
      <c r="D52" s="3">
        <v>42.000447586060936</v>
      </c>
      <c r="E52" s="3">
        <v>0</v>
      </c>
      <c r="F52" s="3">
        <v>0</v>
      </c>
      <c r="G52" s="3">
        <v>46.293584902485655</v>
      </c>
      <c r="H52" s="3">
        <v>0</v>
      </c>
      <c r="I52" s="3">
        <v>0</v>
      </c>
      <c r="J52" s="3">
        <v>11.705967511453396</v>
      </c>
    </row>
    <row r="53" spans="2:10" x14ac:dyDescent="0.2">
      <c r="B53" s="2">
        <v>11.354059072968994</v>
      </c>
      <c r="C53" s="2">
        <v>9.7729843217912471</v>
      </c>
      <c r="D53" s="3">
        <v>41.905569967463471</v>
      </c>
      <c r="E53" s="3">
        <v>0</v>
      </c>
      <c r="F53" s="3">
        <v>0</v>
      </c>
      <c r="G53" s="3">
        <v>45.776024746359184</v>
      </c>
      <c r="H53" s="3">
        <v>0</v>
      </c>
      <c r="I53" s="3">
        <v>0</v>
      </c>
      <c r="J53" s="3">
        <v>12.318405286177326</v>
      </c>
    </row>
    <row r="54" spans="2:10" x14ac:dyDescent="0.2">
      <c r="B54" s="2">
        <v>11.251830918436177</v>
      </c>
      <c r="C54" s="2">
        <v>9.7230951747588161</v>
      </c>
      <c r="D54" s="3">
        <v>41.162180996459163</v>
      </c>
      <c r="E54" s="3">
        <v>0</v>
      </c>
      <c r="F54" s="3">
        <v>0</v>
      </c>
      <c r="G54" s="3">
        <v>45.488497237582934</v>
      </c>
      <c r="H54" s="3">
        <v>0</v>
      </c>
      <c r="I54" s="3">
        <v>0</v>
      </c>
      <c r="J54" s="3">
        <v>13.349321765957885</v>
      </c>
    </row>
    <row r="55" spans="2:10" x14ac:dyDescent="0.2">
      <c r="B55" s="2">
        <v>11.149778881064936</v>
      </c>
      <c r="C55" s="2">
        <v>9.6731860260816607</v>
      </c>
      <c r="D55" s="3">
        <v>41.067232936199197</v>
      </c>
      <c r="E55" s="3">
        <v>0</v>
      </c>
      <c r="F55" s="3">
        <v>0</v>
      </c>
      <c r="G55" s="3">
        <v>44.97085159334376</v>
      </c>
      <c r="H55" s="3">
        <v>0</v>
      </c>
      <c r="I55" s="3">
        <v>0</v>
      </c>
      <c r="J55" s="3">
        <v>13.96191547045702</v>
      </c>
    </row>
    <row r="56" spans="2:10" x14ac:dyDescent="0.2">
      <c r="B56" s="2">
        <v>11.047771037222851</v>
      </c>
      <c r="C56" s="2">
        <v>9.623286879049088</v>
      </c>
      <c r="D56" s="3">
        <v>40.323746398781111</v>
      </c>
      <c r="E56" s="3">
        <v>0</v>
      </c>
      <c r="F56" s="3">
        <v>0</v>
      </c>
      <c r="G56" s="3">
        <v>44.683248213216281</v>
      </c>
      <c r="H56" s="3">
        <v>0</v>
      </c>
      <c r="I56" s="3">
        <v>0</v>
      </c>
      <c r="J56" s="3">
        <v>14.993005388002572</v>
      </c>
    </row>
    <row r="57" spans="2:10" x14ac:dyDescent="0.2">
      <c r="B57" s="2">
        <v>10.945988751116634</v>
      </c>
      <c r="C57" s="2">
        <v>9.5733877303719606</v>
      </c>
      <c r="D57" s="3">
        <v>40.22876411491135</v>
      </c>
      <c r="E57" s="3">
        <v>0</v>
      </c>
      <c r="F57" s="3">
        <v>0</v>
      </c>
      <c r="G57" s="3">
        <v>44.165725164949002</v>
      </c>
      <c r="H57" s="3">
        <v>0</v>
      </c>
      <c r="I57" s="3">
        <v>0</v>
      </c>
      <c r="J57" s="3">
        <v>15.605510720139614</v>
      </c>
    </row>
    <row r="58" spans="2:10" x14ac:dyDescent="0.2">
      <c r="B58" s="2">
        <v>10.84425576234802</v>
      </c>
      <c r="C58" s="2">
        <v>9.5234985833392614</v>
      </c>
      <c r="D58" s="3">
        <v>39.485479765094276</v>
      </c>
      <c r="E58" s="3">
        <v>0</v>
      </c>
      <c r="F58" s="3">
        <v>0</v>
      </c>
      <c r="G58" s="3">
        <v>43.878160563943148</v>
      </c>
      <c r="H58" s="3">
        <v>0</v>
      </c>
      <c r="I58" s="3">
        <v>0</v>
      </c>
      <c r="J58" s="3">
        <v>16.636359670962555</v>
      </c>
    </row>
    <row r="59" spans="2:10" x14ac:dyDescent="0.2">
      <c r="B59" s="2">
        <v>10.742716654266788</v>
      </c>
      <c r="C59" s="2">
        <v>9.4735894346623795</v>
      </c>
      <c r="D59" s="3">
        <v>39.390421607125106</v>
      </c>
      <c r="E59" s="3">
        <v>0</v>
      </c>
      <c r="F59" s="3">
        <v>0</v>
      </c>
      <c r="G59" s="3">
        <v>43.360553953570879</v>
      </c>
      <c r="H59" s="3">
        <v>0</v>
      </c>
      <c r="I59" s="3">
        <v>0</v>
      </c>
      <c r="J59" s="3">
        <v>17.249024439303994</v>
      </c>
    </row>
    <row r="60" spans="2:10" x14ac:dyDescent="0.2">
      <c r="B60" s="2">
        <v>10.64123242563649</v>
      </c>
      <c r="C60" s="2">
        <v>9.4236902876295279</v>
      </c>
      <c r="D60" s="3">
        <v>38.647045088376132</v>
      </c>
      <c r="E60" s="3">
        <v>0</v>
      </c>
      <c r="F60" s="3">
        <v>0</v>
      </c>
      <c r="G60" s="3">
        <v>43.072911567599178</v>
      </c>
      <c r="H60" s="3">
        <v>0</v>
      </c>
      <c r="I60" s="3">
        <v>0</v>
      </c>
      <c r="J60" s="3">
        <v>18.280043344024673</v>
      </c>
    </row>
    <row r="61" spans="2:10" x14ac:dyDescent="0.2">
      <c r="B61" s="2">
        <v>10.539992479378718</v>
      </c>
      <c r="C61" s="2">
        <v>9.3737911389526829</v>
      </c>
      <c r="D61" s="3">
        <v>38.551947033984057</v>
      </c>
      <c r="E61" s="3">
        <v>0</v>
      </c>
      <c r="F61" s="3">
        <v>0</v>
      </c>
      <c r="G61" s="3">
        <v>42.555429564428934</v>
      </c>
      <c r="H61" s="3">
        <v>0</v>
      </c>
      <c r="I61" s="3">
        <v>0</v>
      </c>
      <c r="J61" s="3">
        <v>18.892623401586995</v>
      </c>
    </row>
    <row r="62" spans="2:10" x14ac:dyDescent="0.2">
      <c r="B62" s="2">
        <v>10.438793209450406</v>
      </c>
      <c r="C62" s="2">
        <v>9.3238919919196608</v>
      </c>
      <c r="D62" s="3">
        <v>37.80869438176088</v>
      </c>
      <c r="E62" s="3">
        <v>0</v>
      </c>
      <c r="F62" s="3">
        <v>0</v>
      </c>
      <c r="G62" s="3">
        <v>42.267743263017465</v>
      </c>
      <c r="H62" s="3">
        <v>0</v>
      </c>
      <c r="I62" s="3">
        <v>0</v>
      </c>
      <c r="J62" s="3">
        <v>19.92356235522163</v>
      </c>
    </row>
    <row r="63" spans="2:10" x14ac:dyDescent="0.2">
      <c r="B63" s="2">
        <v>10.337848524042668</v>
      </c>
      <c r="C63" s="2">
        <v>9.2739928432430538</v>
      </c>
      <c r="D63" s="3">
        <v>37.713533658666996</v>
      </c>
      <c r="E63" s="3">
        <v>0</v>
      </c>
      <c r="F63" s="3">
        <v>0</v>
      </c>
      <c r="G63" s="3">
        <v>41.750283478310081</v>
      </c>
      <c r="H63" s="3">
        <v>0</v>
      </c>
      <c r="I63" s="3">
        <v>0</v>
      </c>
      <c r="J63" s="3">
        <v>20.536182863022898</v>
      </c>
    </row>
    <row r="64" spans="2:10" x14ac:dyDescent="0.2">
      <c r="B64" s="2">
        <v>10.236971384394277</v>
      </c>
      <c r="C64" s="2">
        <v>9.2241036962099052</v>
      </c>
      <c r="D64" s="3">
        <v>36.970427657213136</v>
      </c>
      <c r="E64" s="3">
        <v>0</v>
      </c>
      <c r="F64" s="3">
        <v>0</v>
      </c>
      <c r="G64" s="3">
        <v>41.462655645958783</v>
      </c>
      <c r="H64" s="3">
        <v>0</v>
      </c>
      <c r="I64" s="3">
        <v>0</v>
      </c>
      <c r="J64" s="3">
        <v>21.566916696828088</v>
      </c>
    </row>
    <row r="65" spans="2:10" x14ac:dyDescent="0.2">
      <c r="B65" s="2">
        <v>10.136319501351265</v>
      </c>
      <c r="C65" s="2">
        <v>9.1741945475334852</v>
      </c>
      <c r="D65" s="3">
        <v>36.875181154458794</v>
      </c>
      <c r="E65" s="3">
        <v>0</v>
      </c>
      <c r="F65" s="3">
        <v>0</v>
      </c>
      <c r="G65" s="3">
        <v>40.945115811047366</v>
      </c>
      <c r="H65" s="3">
        <v>0</v>
      </c>
      <c r="I65" s="3">
        <v>0</v>
      </c>
      <c r="J65" s="3">
        <v>22.179703034493841</v>
      </c>
    </row>
    <row r="66" spans="2:10" x14ac:dyDescent="0.2">
      <c r="B66" s="2">
        <v>10.03574240189382</v>
      </c>
      <c r="C66" s="2">
        <v>9.1242954005001575</v>
      </c>
      <c r="D66" s="3">
        <v>36.13199285170662</v>
      </c>
      <c r="E66" s="3">
        <v>0</v>
      </c>
      <c r="F66" s="3">
        <v>0</v>
      </c>
      <c r="G66" s="3">
        <v>40.657406695275078</v>
      </c>
      <c r="H66" s="3">
        <v>0</v>
      </c>
      <c r="I66" s="3">
        <v>0</v>
      </c>
      <c r="J66" s="3">
        <v>23.210600453018294</v>
      </c>
    </row>
    <row r="67" spans="2:10" x14ac:dyDescent="0.2">
      <c r="B67" s="2">
        <v>9.9354427648609587</v>
      </c>
      <c r="C67" s="2">
        <v>9.0743962518238028</v>
      </c>
      <c r="D67" s="3">
        <v>36.036695872377386</v>
      </c>
      <c r="E67" s="3">
        <v>0</v>
      </c>
      <c r="F67" s="3">
        <v>0</v>
      </c>
      <c r="G67" s="3">
        <v>40.139995218635974</v>
      </c>
      <c r="H67" s="3">
        <v>0</v>
      </c>
      <c r="I67" s="3">
        <v>0</v>
      </c>
      <c r="J67" s="3">
        <v>23.823308908986636</v>
      </c>
    </row>
    <row r="68" spans="2:10" x14ac:dyDescent="0.2">
      <c r="B68" s="2">
        <v>9.8352057076304469</v>
      </c>
      <c r="C68" s="2">
        <v>9.0244971047902478</v>
      </c>
      <c r="D68" s="3">
        <v>35.293662021902719</v>
      </c>
      <c r="E68" s="3">
        <v>0</v>
      </c>
      <c r="F68" s="3">
        <v>0</v>
      </c>
      <c r="G68" s="3">
        <v>39.852231343600359</v>
      </c>
      <c r="H68" s="3">
        <v>0</v>
      </c>
      <c r="I68" s="3">
        <v>0</v>
      </c>
      <c r="J68" s="3">
        <v>24.854106634496905</v>
      </c>
    </row>
    <row r="69" spans="2:10" x14ac:dyDescent="0.2">
      <c r="B69" s="2">
        <v>9.7352587664983883</v>
      </c>
      <c r="C69" s="2">
        <v>8.974597956114188</v>
      </c>
      <c r="D69" s="3">
        <v>35.198290594090807</v>
      </c>
      <c r="E69" s="3">
        <v>0</v>
      </c>
      <c r="F69" s="3">
        <v>0</v>
      </c>
      <c r="G69" s="3">
        <v>39.334846261809219</v>
      </c>
      <c r="H69" s="3">
        <v>0</v>
      </c>
      <c r="I69" s="3">
        <v>0</v>
      </c>
      <c r="J69" s="3">
        <v>25.466863144099953</v>
      </c>
    </row>
    <row r="70" spans="2:10" x14ac:dyDescent="0.2">
      <c r="B70" s="2">
        <v>9.6353830717473343</v>
      </c>
      <c r="C70" s="2">
        <v>8.9246988090804695</v>
      </c>
      <c r="D70" s="3">
        <v>34.455312034344246</v>
      </c>
      <c r="E70" s="3">
        <v>0</v>
      </c>
      <c r="F70" s="3">
        <v>0</v>
      </c>
      <c r="G70" s="3">
        <v>39.047062784086386</v>
      </c>
      <c r="H70" s="3">
        <v>0</v>
      </c>
      <c r="I70" s="3">
        <v>0</v>
      </c>
      <c r="J70" s="3">
        <v>26.497625181569344</v>
      </c>
    </row>
    <row r="71" spans="2:10" x14ac:dyDescent="0.2">
      <c r="B71" s="2">
        <v>9.5358110972164312</v>
      </c>
      <c r="C71" s="2">
        <v>8.8747996604045767</v>
      </c>
      <c r="D71" s="3">
        <v>34.359861794214588</v>
      </c>
      <c r="E71" s="3">
        <v>0</v>
      </c>
      <c r="F71" s="3">
        <v>0</v>
      </c>
      <c r="G71" s="3">
        <v>38.52970564428886</v>
      </c>
      <c r="H71" s="3">
        <v>0</v>
      </c>
      <c r="I71" s="3">
        <v>0</v>
      </c>
      <c r="J71" s="3">
        <v>27.110432561496534</v>
      </c>
    </row>
    <row r="72" spans="2:10" x14ac:dyDescent="0.2">
      <c r="B72" s="2">
        <v>9.4363198568555386</v>
      </c>
      <c r="C72" s="2">
        <v>8.8249005133706575</v>
      </c>
      <c r="D72" s="4">
        <v>33.616962048728887</v>
      </c>
      <c r="E72" s="4">
        <v>0</v>
      </c>
      <c r="F72" s="4">
        <v>0</v>
      </c>
      <c r="G72" s="4">
        <v>38.241894223883158</v>
      </c>
      <c r="H72" s="4">
        <v>0</v>
      </c>
      <c r="I72" s="4">
        <v>0</v>
      </c>
      <c r="J72" s="4">
        <v>28.141143727387931</v>
      </c>
    </row>
    <row r="73" spans="2:10" x14ac:dyDescent="0.2">
      <c r="B73" s="2">
        <v>9.337146949302781</v>
      </c>
      <c r="C73" s="2">
        <v>8.7750013646949725</v>
      </c>
      <c r="D73" s="3">
        <v>33.521428003386333</v>
      </c>
      <c r="E73" s="3">
        <v>0</v>
      </c>
      <c r="F73" s="3">
        <v>0</v>
      </c>
      <c r="G73" s="3">
        <v>37.72456679625266</v>
      </c>
      <c r="H73" s="3">
        <v>0</v>
      </c>
      <c r="I73" s="3">
        <v>0</v>
      </c>
      <c r="J73" s="3">
        <v>28.754005200360972</v>
      </c>
    </row>
    <row r="74" spans="2:10" x14ac:dyDescent="0.2">
      <c r="B74" s="2">
        <v>9.2380651554381572</v>
      </c>
      <c r="C74" s="2">
        <v>8.7251022176608402</v>
      </c>
      <c r="D74" s="3">
        <v>32.778611909750921</v>
      </c>
      <c r="E74" s="3">
        <v>0</v>
      </c>
      <c r="F74" s="3">
        <v>0</v>
      </c>
      <c r="G74" s="3">
        <v>37.436725718052791</v>
      </c>
      <c r="H74" s="3">
        <v>0</v>
      </c>
      <c r="I74" s="3">
        <v>0</v>
      </c>
      <c r="J74" s="3">
        <v>29.784662372196237</v>
      </c>
    </row>
    <row r="75" spans="2:10" x14ac:dyDescent="0.2">
      <c r="B75" s="2">
        <v>9.1393371730640922</v>
      </c>
      <c r="C75" s="2">
        <v>8.675213068985494</v>
      </c>
      <c r="D75" s="3">
        <v>32.683008256278491</v>
      </c>
      <c r="E75" s="3">
        <v>0</v>
      </c>
      <c r="F75" s="3">
        <v>0</v>
      </c>
      <c r="G75" s="3">
        <v>36.919533431568183</v>
      </c>
      <c r="H75" s="3">
        <v>0</v>
      </c>
      <c r="I75" s="3">
        <v>0</v>
      </c>
      <c r="J75" s="3">
        <v>30.397458312153329</v>
      </c>
    </row>
    <row r="76" spans="2:10" x14ac:dyDescent="0.2">
      <c r="B76" s="2">
        <v>9.0406721578110911</v>
      </c>
      <c r="C76" s="2">
        <v>8.6253039219510761</v>
      </c>
      <c r="D76" s="3">
        <v>31.940261843292305</v>
      </c>
      <c r="E76" s="3">
        <v>0</v>
      </c>
      <c r="F76" s="3">
        <v>0</v>
      </c>
      <c r="G76" s="3">
        <v>36.631557186512104</v>
      </c>
      <c r="H76" s="3">
        <v>0</v>
      </c>
      <c r="I76" s="3">
        <v>0</v>
      </c>
      <c r="J76" s="3">
        <v>31.428180970195591</v>
      </c>
    </row>
    <row r="77" spans="2:10" x14ac:dyDescent="0.2">
      <c r="B77" s="2">
        <v>8.942377893991349</v>
      </c>
      <c r="C77" s="2">
        <v>8.5754047732757854</v>
      </c>
      <c r="D77" s="3">
        <v>31.844543073603109</v>
      </c>
      <c r="E77" s="3">
        <v>0</v>
      </c>
      <c r="F77" s="3">
        <v>0</v>
      </c>
      <c r="G77" s="3">
        <v>36.11429525075728</v>
      </c>
      <c r="H77" s="3">
        <v>0</v>
      </c>
      <c r="I77" s="3">
        <v>0</v>
      </c>
      <c r="J77" s="3">
        <v>32.041161675639614</v>
      </c>
    </row>
    <row r="78" spans="2:10" x14ac:dyDescent="0.2">
      <c r="B78" s="2">
        <v>8.8441985610670191</v>
      </c>
      <c r="C78" s="2">
        <v>8.5255056262411859</v>
      </c>
      <c r="D78" s="3">
        <v>31.101911764261136</v>
      </c>
      <c r="E78" s="3">
        <v>0</v>
      </c>
      <c r="F78" s="3">
        <v>0</v>
      </c>
      <c r="G78" s="3">
        <v>35.826388659427487</v>
      </c>
      <c r="H78" s="3">
        <v>0</v>
      </c>
      <c r="I78" s="3">
        <v>0</v>
      </c>
      <c r="J78" s="3">
        <v>33.071699576311389</v>
      </c>
    </row>
    <row r="79" spans="2:10" x14ac:dyDescent="0.2">
      <c r="B79" s="2">
        <v>8.7463884985428031</v>
      </c>
      <c r="C79" s="2">
        <v>8.4756064775662043</v>
      </c>
      <c r="D79" s="3">
        <v>31.006090965449594</v>
      </c>
      <c r="E79" s="3">
        <v>0</v>
      </c>
      <c r="F79" s="3">
        <v>0</v>
      </c>
      <c r="G79" s="3">
        <v>35.30916289691622</v>
      </c>
      <c r="H79" s="3">
        <v>0</v>
      </c>
      <c r="I79" s="3">
        <v>0</v>
      </c>
      <c r="J79" s="3">
        <v>33.684746137634193</v>
      </c>
    </row>
    <row r="80" spans="2:10" x14ac:dyDescent="0.2">
      <c r="B80" s="2">
        <v>8.64870702381603</v>
      </c>
      <c r="C80" s="2">
        <v>8.4257073305313455</v>
      </c>
      <c r="D80" s="3">
        <v>30.263561789888648</v>
      </c>
      <c r="E80" s="3">
        <v>0</v>
      </c>
      <c r="F80" s="3">
        <v>0</v>
      </c>
      <c r="G80" s="3">
        <v>35.021220095237901</v>
      </c>
      <c r="H80" s="3">
        <v>0</v>
      </c>
      <c r="I80" s="3">
        <v>0</v>
      </c>
      <c r="J80" s="3">
        <v>34.715218114873451</v>
      </c>
    </row>
    <row r="81" spans="2:10" x14ac:dyDescent="0.2">
      <c r="B81" s="2">
        <v>8.5514340172011831</v>
      </c>
      <c r="C81" s="2">
        <v>8.375818181856749</v>
      </c>
      <c r="D81" s="3">
        <v>30.167651299779564</v>
      </c>
      <c r="E81" s="3">
        <v>0</v>
      </c>
      <c r="F81" s="3">
        <v>0</v>
      </c>
      <c r="G81" s="3">
        <v>34.504136594126869</v>
      </c>
      <c r="H81" s="3">
        <v>0</v>
      </c>
      <c r="I81" s="3">
        <v>0</v>
      </c>
      <c r="J81" s="3">
        <v>35.328212106093567</v>
      </c>
    </row>
    <row r="82" spans="2:10" x14ac:dyDescent="0.2">
      <c r="B82" s="2">
        <v>8.4542656720554366</v>
      </c>
      <c r="C82" s="2">
        <v>8.3259090348215565</v>
      </c>
      <c r="D82" s="3">
        <v>29.425211719812651</v>
      </c>
      <c r="E82" s="3">
        <v>0</v>
      </c>
      <c r="F82" s="3">
        <v>0</v>
      </c>
      <c r="G82" s="3">
        <v>34.216051564979452</v>
      </c>
      <c r="H82" s="3">
        <v>0</v>
      </c>
      <c r="I82" s="3">
        <v>0</v>
      </c>
      <c r="J82" s="3">
        <v>36.358736715207897</v>
      </c>
    </row>
    <row r="83" spans="2:10" x14ac:dyDescent="0.2">
      <c r="B83" s="2">
        <v>8.357527144425827</v>
      </c>
      <c r="C83" s="2">
        <v>8.2760098861470706</v>
      </c>
      <c r="D83" s="3">
        <v>29.329163657469142</v>
      </c>
      <c r="E83" s="3">
        <v>0</v>
      </c>
      <c r="F83" s="3">
        <v>0</v>
      </c>
      <c r="G83" s="3">
        <v>33.698906376118998</v>
      </c>
      <c r="H83" s="3">
        <v>0</v>
      </c>
      <c r="I83" s="3">
        <v>0</v>
      </c>
      <c r="J83" s="3">
        <v>36.971929966411864</v>
      </c>
    </row>
    <row r="84" spans="2:10" x14ac:dyDescent="0.2">
      <c r="B84" s="2">
        <v>8.2609486620632495</v>
      </c>
      <c r="C84" s="2">
        <v>8.2261107391116361</v>
      </c>
      <c r="D84" s="3">
        <v>28.586861676854543</v>
      </c>
      <c r="E84" s="3">
        <v>0</v>
      </c>
      <c r="F84" s="3">
        <v>0</v>
      </c>
      <c r="G84" s="3">
        <v>33.410883025105214</v>
      </c>
      <c r="H84" s="3">
        <v>0</v>
      </c>
      <c r="I84" s="3">
        <v>0</v>
      </c>
      <c r="J84" s="3">
        <v>38.002255298040247</v>
      </c>
    </row>
    <row r="85" spans="2:10" x14ac:dyDescent="0.2">
      <c r="B85" s="2">
        <v>8.1648228827900589</v>
      </c>
      <c r="C85" s="2">
        <v>8.1762215904376383</v>
      </c>
      <c r="D85" s="3">
        <v>28.490706589995497</v>
      </c>
      <c r="E85" s="3">
        <v>0</v>
      </c>
      <c r="F85" s="3">
        <v>0</v>
      </c>
      <c r="G85" s="3">
        <v>32.893886242937221</v>
      </c>
      <c r="H85" s="3">
        <v>0</v>
      </c>
      <c r="I85" s="3">
        <v>0</v>
      </c>
      <c r="J85" s="3">
        <v>38.615407167067296</v>
      </c>
    </row>
    <row r="86" spans="2:10" x14ac:dyDescent="0.2">
      <c r="B86" s="2">
        <v>8.0688368067808582</v>
      </c>
      <c r="C86" s="2">
        <v>8.1263124434018223</v>
      </c>
      <c r="D86" s="3">
        <v>27.748511639194618</v>
      </c>
      <c r="E86" s="3">
        <v>0</v>
      </c>
      <c r="F86" s="3">
        <v>0</v>
      </c>
      <c r="G86" s="3">
        <v>32.605714483353772</v>
      </c>
      <c r="H86" s="3">
        <v>0</v>
      </c>
      <c r="I86" s="3">
        <v>0</v>
      </c>
      <c r="J86" s="3">
        <v>39.645773877451624</v>
      </c>
    </row>
    <row r="87" spans="2:10" x14ac:dyDescent="0.2">
      <c r="B87" s="2">
        <v>7.9733285030089975</v>
      </c>
      <c r="C87" s="2">
        <v>8.0764132947279847</v>
      </c>
      <c r="D87" s="3">
        <v>27.652199225245656</v>
      </c>
      <c r="E87" s="3">
        <v>0</v>
      </c>
      <c r="F87" s="3">
        <v>0</v>
      </c>
      <c r="G87" s="3">
        <v>32.088663017291438</v>
      </c>
      <c r="H87" s="3">
        <v>0</v>
      </c>
      <c r="I87" s="3">
        <v>0</v>
      </c>
      <c r="J87" s="3">
        <v>40.259137757462923</v>
      </c>
    </row>
    <row r="88" spans="2:10" x14ac:dyDescent="0.2">
      <c r="B88" s="2">
        <v>7.8780182727217749</v>
      </c>
      <c r="C88" s="2">
        <v>8.0265141476918789</v>
      </c>
      <c r="D88" s="3">
        <v>26.910161631494852</v>
      </c>
      <c r="E88" s="3">
        <v>0</v>
      </c>
      <c r="F88" s="3">
        <v>0</v>
      </c>
      <c r="G88" s="3">
        <v>31.800545930978842</v>
      </c>
      <c r="H88" s="3">
        <v>0</v>
      </c>
      <c r="I88" s="3">
        <v>0</v>
      </c>
      <c r="J88" s="3">
        <v>41.289292437526328</v>
      </c>
    </row>
    <row r="89" spans="2:10" x14ac:dyDescent="0.2">
      <c r="B89" s="2">
        <v>7.7831938070465334</v>
      </c>
      <c r="C89" s="2">
        <v>7.976614999018464</v>
      </c>
      <c r="D89" s="3">
        <v>26.813700225335747</v>
      </c>
      <c r="E89" s="3">
        <v>0</v>
      </c>
      <c r="F89" s="3">
        <v>0</v>
      </c>
      <c r="G89" s="3">
        <v>31.28354728837855</v>
      </c>
      <c r="H89" s="3">
        <v>0</v>
      </c>
      <c r="I89" s="3">
        <v>0</v>
      </c>
      <c r="J89" s="3">
        <v>41.902752486285721</v>
      </c>
    </row>
    <row r="90" spans="2:10" x14ac:dyDescent="0.2">
      <c r="B90" s="2">
        <v>7.6886082631309902</v>
      </c>
      <c r="C90" s="2">
        <v>7.9267258519820141</v>
      </c>
      <c r="D90" s="3">
        <v>26.071895557595752</v>
      </c>
      <c r="E90" s="3">
        <v>0</v>
      </c>
      <c r="F90" s="3">
        <v>0</v>
      </c>
      <c r="G90" s="3">
        <v>30.995458083239058</v>
      </c>
      <c r="H90" s="3">
        <v>0</v>
      </c>
      <c r="I90" s="3">
        <v>0</v>
      </c>
      <c r="J90" s="3">
        <v>42.932646359165176</v>
      </c>
    </row>
    <row r="91" spans="2:10" x14ac:dyDescent="0.2">
      <c r="B91" s="2">
        <v>7.5945002781627347</v>
      </c>
      <c r="C91" s="2">
        <v>7.876816703309018</v>
      </c>
      <c r="D91" s="3">
        <v>25.975251802281818</v>
      </c>
      <c r="E91" s="3">
        <v>0</v>
      </c>
      <c r="F91" s="3">
        <v>0</v>
      </c>
      <c r="G91" s="3">
        <v>30.47841362802976</v>
      </c>
      <c r="H91" s="3">
        <v>0</v>
      </c>
      <c r="I91" s="3">
        <v>0</v>
      </c>
      <c r="J91" s="3">
        <v>43.546334569688419</v>
      </c>
    </row>
    <row r="92" spans="2:10" x14ac:dyDescent="0.2">
      <c r="B92" s="2">
        <v>7.5006553385745951</v>
      </c>
      <c r="C92" s="2">
        <v>7.8269175562721447</v>
      </c>
      <c r="D92" s="3">
        <v>25.233461531455536</v>
      </c>
      <c r="E92" s="3">
        <v>0</v>
      </c>
      <c r="F92" s="3">
        <v>0</v>
      </c>
      <c r="G92" s="3">
        <v>30.190208856238737</v>
      </c>
      <c r="H92" s="3">
        <v>0</v>
      </c>
      <c r="I92" s="3">
        <v>0</v>
      </c>
      <c r="J92" s="3">
        <v>44.57632961230572</v>
      </c>
    </row>
    <row r="93" spans="2:10" x14ac:dyDescent="0.2">
      <c r="B93" s="2">
        <v>7.4073766063211064</v>
      </c>
      <c r="C93" s="2">
        <v>7.7770284075995875</v>
      </c>
      <c r="D93" s="3">
        <v>25.136680788195864</v>
      </c>
      <c r="E93" s="3">
        <v>0</v>
      </c>
      <c r="F93" s="3">
        <v>0</v>
      </c>
      <c r="G93" s="3">
        <v>29.673433893295776</v>
      </c>
      <c r="H93" s="3">
        <v>0</v>
      </c>
      <c r="I93" s="3">
        <v>0</v>
      </c>
      <c r="J93" s="3">
        <v>45.189885318508374</v>
      </c>
    </row>
    <row r="94" spans="2:10" x14ac:dyDescent="0.2">
      <c r="B94" s="2">
        <v>7.3143314540671103</v>
      </c>
      <c r="C94" s="2">
        <v>7.727119260562187</v>
      </c>
      <c r="D94" s="3">
        <v>24.395111495406734</v>
      </c>
      <c r="E94" s="3">
        <v>0</v>
      </c>
      <c r="F94" s="3">
        <v>0</v>
      </c>
      <c r="G94" s="3">
        <v>29.385040313914484</v>
      </c>
      <c r="H94" s="3">
        <v>0</v>
      </c>
      <c r="I94" s="3">
        <v>0</v>
      </c>
      <c r="J94" s="3">
        <v>46.219848190678789</v>
      </c>
    </row>
    <row r="95" spans="2:10" x14ac:dyDescent="0.2">
      <c r="B95" s="2">
        <v>7.2218875481154718</v>
      </c>
      <c r="C95" s="2">
        <v>7.6772201118900067</v>
      </c>
      <c r="D95" s="3">
        <v>24.298115993102691</v>
      </c>
      <c r="E95" s="3">
        <v>0</v>
      </c>
      <c r="F95" s="3">
        <v>0</v>
      </c>
      <c r="G95" s="3">
        <v>28.8682310289119</v>
      </c>
      <c r="H95" s="3">
        <v>0</v>
      </c>
      <c r="I95" s="3">
        <v>0</v>
      </c>
      <c r="J95" s="3">
        <v>46.833652977985416</v>
      </c>
    </row>
    <row r="96" spans="2:10" x14ac:dyDescent="0.2">
      <c r="B96" s="2">
        <v>7.129743936880609</v>
      </c>
      <c r="C96" s="2">
        <v>7.6273209648521707</v>
      </c>
      <c r="D96" s="3">
        <v>23.556761453341537</v>
      </c>
      <c r="E96" s="3">
        <v>0</v>
      </c>
      <c r="F96" s="3">
        <v>0</v>
      </c>
      <c r="G96" s="3">
        <v>28.579871773722608</v>
      </c>
      <c r="H96" s="3">
        <v>0</v>
      </c>
      <c r="I96" s="3">
        <v>0</v>
      </c>
      <c r="J96" s="3">
        <v>47.863366772935855</v>
      </c>
    </row>
    <row r="97" spans="2:10" x14ac:dyDescent="0.2">
      <c r="B97" s="2">
        <v>7.0382211697684456</v>
      </c>
      <c r="C97" s="2">
        <v>7.5774218161805669</v>
      </c>
      <c r="D97" s="3">
        <v>23.45955159717214</v>
      </c>
      <c r="E97" s="3">
        <v>0</v>
      </c>
      <c r="F97" s="3">
        <v>0</v>
      </c>
      <c r="G97" s="3">
        <v>28.063138485399396</v>
      </c>
      <c r="H97" s="3">
        <v>0</v>
      </c>
      <c r="I97" s="3">
        <v>0</v>
      </c>
      <c r="J97" s="3">
        <v>48.477309917428457</v>
      </c>
    </row>
    <row r="98" spans="2:10" x14ac:dyDescent="0.2">
      <c r="B98" s="2">
        <v>6.9470311979061297</v>
      </c>
      <c r="C98" s="2">
        <v>7.5275226691421881</v>
      </c>
      <c r="D98" s="3">
        <v>22.718411415136934</v>
      </c>
      <c r="E98" s="3">
        <v>0</v>
      </c>
      <c r="F98" s="3">
        <v>0</v>
      </c>
      <c r="G98" s="3">
        <v>27.774703232162395</v>
      </c>
      <c r="H98" s="3">
        <v>0</v>
      </c>
      <c r="I98" s="3">
        <v>0</v>
      </c>
      <c r="J98" s="3">
        <v>49.506885352700671</v>
      </c>
    </row>
    <row r="99" spans="2:10" x14ac:dyDescent="0.2">
      <c r="B99" s="2">
        <v>6.8565218795968415</v>
      </c>
      <c r="C99" s="2">
        <v>7.4776335204712749</v>
      </c>
      <c r="D99" s="3">
        <v>22.620984573488823</v>
      </c>
      <c r="E99" s="3">
        <v>0</v>
      </c>
      <c r="F99" s="3">
        <v>0</v>
      </c>
      <c r="G99" s="3">
        <v>27.258157335916039</v>
      </c>
      <c r="H99" s="3">
        <v>0</v>
      </c>
      <c r="I99" s="3">
        <v>0</v>
      </c>
      <c r="J99" s="3">
        <v>50.120858090595142</v>
      </c>
    </row>
    <row r="100" spans="2:10" x14ac:dyDescent="0.2">
      <c r="B100" s="2">
        <v>6.7663451136888586</v>
      </c>
      <c r="C100" s="2">
        <v>7.4277243734322349</v>
      </c>
      <c r="D100" s="3">
        <v>21.880061385624188</v>
      </c>
      <c r="E100" s="3">
        <v>0</v>
      </c>
      <c r="F100" s="3">
        <v>0</v>
      </c>
      <c r="G100" s="3">
        <v>26.969534687520913</v>
      </c>
      <c r="H100" s="3">
        <v>0</v>
      </c>
      <c r="I100" s="3">
        <v>0</v>
      </c>
      <c r="J100" s="3">
        <v>51.150403926854892</v>
      </c>
    </row>
    <row r="101" spans="2:10" x14ac:dyDescent="0.2">
      <c r="B101" s="2">
        <v>6.6768945865300857</v>
      </c>
      <c r="C101" s="2">
        <v>7.377825224761783</v>
      </c>
      <c r="D101" s="3">
        <v>21.78234962377557</v>
      </c>
      <c r="E101" s="3">
        <v>0</v>
      </c>
      <c r="F101" s="3">
        <v>0</v>
      </c>
      <c r="G101" s="3">
        <v>26.452979344038773</v>
      </c>
      <c r="H101" s="3">
        <v>0</v>
      </c>
      <c r="I101" s="3">
        <v>0</v>
      </c>
      <c r="J101" s="3">
        <v>51.764671032185646</v>
      </c>
    </row>
    <row r="102" spans="2:10" x14ac:dyDescent="0.2">
      <c r="B102" s="2">
        <v>6.5878524424930349</v>
      </c>
      <c r="C102" s="2">
        <v>7.3279260777221298</v>
      </c>
      <c r="D102" s="3">
        <v>21.041711312164495</v>
      </c>
      <c r="E102" s="3">
        <v>0</v>
      </c>
      <c r="F102" s="3">
        <v>0</v>
      </c>
      <c r="G102" s="3">
        <v>26.16436615845862</v>
      </c>
      <c r="H102" s="3">
        <v>0</v>
      </c>
      <c r="I102" s="3">
        <v>0</v>
      </c>
      <c r="J102" s="3">
        <v>52.793922529376879</v>
      </c>
    </row>
    <row r="103" spans="2:10" x14ac:dyDescent="0.2">
      <c r="B103" s="2">
        <v>6.4995858984159076</v>
      </c>
      <c r="C103" s="2">
        <v>7.2780369290525631</v>
      </c>
      <c r="D103" s="3">
        <v>20.94372401391135</v>
      </c>
      <c r="E103" s="3">
        <v>0</v>
      </c>
      <c r="F103" s="3">
        <v>0</v>
      </c>
      <c r="G103" s="3">
        <v>25.648018965606106</v>
      </c>
      <c r="H103" s="3">
        <v>0</v>
      </c>
      <c r="I103" s="3">
        <v>0</v>
      </c>
      <c r="J103" s="3">
        <v>53.408257020482552</v>
      </c>
    </row>
    <row r="104" spans="2:10" x14ac:dyDescent="0.2">
      <c r="B104" s="2">
        <v>6.4117538920395125</v>
      </c>
      <c r="C104" s="2">
        <v>7.228137782012138</v>
      </c>
      <c r="D104" s="3">
        <v>20.203445317801634</v>
      </c>
      <c r="E104" s="3">
        <v>0</v>
      </c>
      <c r="F104" s="3">
        <v>0</v>
      </c>
      <c r="G104" s="3">
        <v>25.359278282518783</v>
      </c>
      <c r="H104" s="3">
        <v>0</v>
      </c>
      <c r="I104" s="3">
        <v>0</v>
      </c>
      <c r="J104" s="3">
        <v>54.437276399679583</v>
      </c>
    </row>
    <row r="105" spans="2:10" x14ac:dyDescent="0.2">
      <c r="B105" s="2">
        <v>6.3247169475620302</v>
      </c>
      <c r="C105" s="2">
        <v>7.178228633343223</v>
      </c>
      <c r="D105" s="3">
        <v>20.105082503481718</v>
      </c>
      <c r="E105" s="3">
        <v>0</v>
      </c>
      <c r="F105" s="3">
        <v>0</v>
      </c>
      <c r="G105" s="3">
        <v>24.842843299756286</v>
      </c>
      <c r="H105" s="3">
        <v>0</v>
      </c>
      <c r="I105" s="3">
        <v>0</v>
      </c>
      <c r="J105" s="3">
        <v>55.052074196762</v>
      </c>
    </row>
    <row r="106" spans="2:10" x14ac:dyDescent="0.2">
      <c r="B106" s="2">
        <v>6.2381981884271998</v>
      </c>
      <c r="C106" s="2">
        <v>7.1283294863019888</v>
      </c>
      <c r="D106" s="3">
        <v>19.36501126243909</v>
      </c>
      <c r="E106" s="3">
        <v>0</v>
      </c>
      <c r="F106" s="3">
        <v>0</v>
      </c>
      <c r="G106" s="3">
        <v>24.554029065875806</v>
      </c>
      <c r="H106" s="3">
        <v>0</v>
      </c>
      <c r="I106" s="3">
        <v>0</v>
      </c>
      <c r="J106" s="3">
        <v>56.080959671685129</v>
      </c>
    </row>
    <row r="107" spans="2:10" x14ac:dyDescent="0.2">
      <c r="B107" s="2">
        <v>6.1524641005927858</v>
      </c>
      <c r="C107" s="2">
        <v>7.0784303380402553</v>
      </c>
      <c r="D107" s="3">
        <v>18.945833698048386</v>
      </c>
      <c r="E107" s="3">
        <v>0</v>
      </c>
      <c r="F107" s="3">
        <v>0</v>
      </c>
      <c r="G107" s="3">
        <v>24.151445693005154</v>
      </c>
      <c r="H107" s="3">
        <v>0</v>
      </c>
      <c r="I107" s="3">
        <v>0</v>
      </c>
      <c r="J107" s="3">
        <v>56.902720608946481</v>
      </c>
    </row>
    <row r="108" spans="2:10" x14ac:dyDescent="0.2">
      <c r="B108" s="2">
        <v>6.0674590939901218</v>
      </c>
      <c r="C108" s="2">
        <v>7.0285311901853955</v>
      </c>
      <c r="D108" s="3">
        <v>18.526658675291124</v>
      </c>
      <c r="E108" s="3">
        <v>0</v>
      </c>
      <c r="F108" s="3">
        <v>0</v>
      </c>
      <c r="G108" s="3">
        <v>23.748861423522332</v>
      </c>
      <c r="H108" s="3">
        <v>0</v>
      </c>
      <c r="I108" s="3">
        <v>0</v>
      </c>
      <c r="J108" s="3">
        <v>57.724479901186562</v>
      </c>
    </row>
    <row r="109" spans="2:10" x14ac:dyDescent="0.2">
      <c r="B109" s="2">
        <v>5.9832142426809209</v>
      </c>
      <c r="C109" s="2">
        <v>6.9786320423305401</v>
      </c>
      <c r="D109" s="3">
        <v>18.107483658349096</v>
      </c>
      <c r="E109" s="3">
        <v>0</v>
      </c>
      <c r="F109" s="3">
        <v>0</v>
      </c>
      <c r="G109" s="3">
        <v>23.34627715197783</v>
      </c>
      <c r="H109" s="3">
        <v>0</v>
      </c>
      <c r="I109" s="3">
        <v>0</v>
      </c>
      <c r="J109" s="3">
        <v>58.546239189673088</v>
      </c>
    </row>
    <row r="110" spans="2:10" x14ac:dyDescent="0.2">
      <c r="B110" s="2">
        <v>5.8997621103576794</v>
      </c>
      <c r="C110" s="2">
        <v>6.9287328944756865</v>
      </c>
      <c r="D110" s="3">
        <v>17.688308649150152</v>
      </c>
      <c r="E110" s="3">
        <v>0</v>
      </c>
      <c r="F110" s="3">
        <v>0</v>
      </c>
      <c r="G110" s="3">
        <v>22.943692877688104</v>
      </c>
      <c r="H110" s="3">
        <v>0</v>
      </c>
      <c r="I110" s="3">
        <v>0</v>
      </c>
      <c r="J110" s="3">
        <v>59.367998473161755</v>
      </c>
    </row>
    <row r="111" spans="2:10" x14ac:dyDescent="0.2">
      <c r="B111" s="2">
        <v>5.817153287216275</v>
      </c>
      <c r="C111" s="2">
        <v>6.8788437466208645</v>
      </c>
      <c r="D111" s="3">
        <v>17.269217675650129</v>
      </c>
      <c r="E111" s="3">
        <v>0</v>
      </c>
      <c r="F111" s="3">
        <v>0</v>
      </c>
      <c r="G111" s="3">
        <v>22.541189271906173</v>
      </c>
      <c r="H111" s="3">
        <v>0</v>
      </c>
      <c r="I111" s="3">
        <v>0</v>
      </c>
      <c r="J111" s="3">
        <v>60.189593052443712</v>
      </c>
    </row>
    <row r="112" spans="2:10" x14ac:dyDescent="0.2">
      <c r="B112" s="2">
        <v>5.7353740884136641</v>
      </c>
      <c r="C112" s="2">
        <v>6.8289345987661161</v>
      </c>
      <c r="D112" s="3">
        <v>16.849958636949903</v>
      </c>
      <c r="E112" s="3">
        <v>0</v>
      </c>
      <c r="F112" s="3">
        <v>0</v>
      </c>
      <c r="G112" s="3">
        <v>22.138524326912908</v>
      </c>
      <c r="H112" s="3">
        <v>0</v>
      </c>
      <c r="I112" s="3">
        <v>0</v>
      </c>
      <c r="J112" s="3">
        <v>61.011517036137199</v>
      </c>
    </row>
    <row r="113" spans="2:10" x14ac:dyDescent="0.2">
      <c r="B113" s="2">
        <v>5.6545113515036913</v>
      </c>
      <c r="C113" s="2">
        <v>6.7790354509111195</v>
      </c>
      <c r="D113" s="3">
        <v>16.430783682941275</v>
      </c>
      <c r="E113" s="3">
        <v>0</v>
      </c>
      <c r="F113" s="3">
        <v>0</v>
      </c>
      <c r="G113" s="3">
        <v>21.735940033054533</v>
      </c>
      <c r="H113" s="3">
        <v>0</v>
      </c>
      <c r="I113" s="3">
        <v>0</v>
      </c>
      <c r="J113" s="3">
        <v>61.833276284004214</v>
      </c>
    </row>
    <row r="114" spans="2:10" x14ac:dyDescent="0.2">
      <c r="B114" s="2">
        <v>5.5745877679824769</v>
      </c>
      <c r="C114" s="2">
        <v>6.7291363030562659</v>
      </c>
      <c r="D114" s="3">
        <v>16.011608720928347</v>
      </c>
      <c r="E114" s="3">
        <v>0</v>
      </c>
      <c r="F114" s="3">
        <v>0</v>
      </c>
      <c r="G114" s="3">
        <v>21.333355742035547</v>
      </c>
      <c r="H114" s="3">
        <v>0</v>
      </c>
      <c r="I114" s="3">
        <v>0</v>
      </c>
      <c r="J114" s="3">
        <v>62.655035537036142</v>
      </c>
    </row>
    <row r="115" spans="2:10" x14ac:dyDescent="0.2">
      <c r="B115" s="2">
        <v>5.4956600321266054</v>
      </c>
      <c r="C115" s="2">
        <v>6.6792471552014439</v>
      </c>
      <c r="D115" s="3">
        <v>15.592517805520533</v>
      </c>
      <c r="E115" s="3">
        <v>0</v>
      </c>
      <c r="F115" s="3">
        <v>0</v>
      </c>
      <c r="G115" s="3">
        <v>20.930852115657718</v>
      </c>
      <c r="H115" s="3">
        <v>0</v>
      </c>
      <c r="I115" s="3">
        <v>0</v>
      </c>
      <c r="J115" s="3">
        <v>63.476630078821742</v>
      </c>
    </row>
    <row r="116" spans="2:10" x14ac:dyDescent="0.2">
      <c r="B116" s="2">
        <v>5.4177238306784661</v>
      </c>
      <c r="C116" s="2">
        <v>6.6293380073466937</v>
      </c>
      <c r="D116" s="3">
        <v>15.173258826910303</v>
      </c>
      <c r="E116" s="3">
        <v>0</v>
      </c>
      <c r="F116" s="3">
        <v>0</v>
      </c>
      <c r="G116" s="3">
        <v>20.528187149360232</v>
      </c>
      <c r="H116" s="3">
        <v>0</v>
      </c>
      <c r="I116" s="3">
        <v>0</v>
      </c>
      <c r="J116" s="3">
        <v>64.298554023729466</v>
      </c>
    </row>
    <row r="117" spans="2:10" x14ac:dyDescent="0.2">
      <c r="B117" s="2">
        <v>5.3408710964974935</v>
      </c>
      <c r="C117" s="2">
        <v>6.5794388594916988</v>
      </c>
      <c r="D117" s="3">
        <v>14.754083952505379</v>
      </c>
      <c r="E117" s="3">
        <v>0</v>
      </c>
      <c r="F117" s="3">
        <v>0</v>
      </c>
      <c r="G117" s="3">
        <v>20.125602827279291</v>
      </c>
      <c r="H117" s="3">
        <v>0</v>
      </c>
      <c r="I117" s="3">
        <v>0</v>
      </c>
      <c r="J117" s="3">
        <v>65.120313220215337</v>
      </c>
    </row>
    <row r="118" spans="2:10" x14ac:dyDescent="0.2">
      <c r="B118" s="2">
        <v>5.2651479298674442</v>
      </c>
      <c r="C118" s="2">
        <v>6.5295497116368768</v>
      </c>
      <c r="D118" s="3">
        <v>14.334993112581436</v>
      </c>
      <c r="E118" s="3">
        <v>0</v>
      </c>
      <c r="F118" s="3">
        <v>0</v>
      </c>
      <c r="G118" s="3">
        <v>19.723099174139509</v>
      </c>
      <c r="H118" s="3">
        <v>0</v>
      </c>
      <c r="I118" s="3">
        <v>0</v>
      </c>
      <c r="J118" s="3">
        <v>65.941907713279051</v>
      </c>
    </row>
    <row r="119" spans="2:10" x14ac:dyDescent="0.2">
      <c r="B119" s="2">
        <v>5.1905579278588991</v>
      </c>
      <c r="C119" s="2">
        <v>6.4796405637821284</v>
      </c>
      <c r="D119" s="3">
        <v>13.915734216312709</v>
      </c>
      <c r="E119" s="3">
        <v>0</v>
      </c>
      <c r="F119" s="3">
        <v>0</v>
      </c>
      <c r="G119" s="3">
        <v>19.320434178648807</v>
      </c>
      <c r="H119" s="3">
        <v>0</v>
      </c>
      <c r="I119" s="3">
        <v>0</v>
      </c>
      <c r="J119" s="3">
        <v>66.76383160503849</v>
      </c>
    </row>
    <row r="120" spans="2:10" x14ac:dyDescent="0.2">
      <c r="B120" s="2">
        <v>5.1171971401938059</v>
      </c>
      <c r="C120" s="2">
        <v>6.4297414159271318</v>
      </c>
      <c r="D120" s="3">
        <v>13.496559446494452</v>
      </c>
      <c r="E120" s="3">
        <v>0</v>
      </c>
      <c r="F120" s="3">
        <v>0</v>
      </c>
      <c r="G120" s="3">
        <v>18.917849819487866</v>
      </c>
      <c r="H120" s="3">
        <v>0</v>
      </c>
      <c r="I120" s="3">
        <v>0</v>
      </c>
      <c r="J120" s="3">
        <v>67.585590734017686</v>
      </c>
    </row>
    <row r="121" spans="2:10" x14ac:dyDescent="0.2">
      <c r="B121" s="2">
        <v>5.0451177859197633</v>
      </c>
      <c r="C121" s="2">
        <v>6.3798522680723115</v>
      </c>
      <c r="D121" s="3">
        <v>13.077468729726652</v>
      </c>
      <c r="E121" s="3">
        <v>0</v>
      </c>
      <c r="F121" s="3">
        <v>0</v>
      </c>
      <c r="G121" s="3">
        <v>18.515346122684516</v>
      </c>
      <c r="H121" s="3">
        <v>0</v>
      </c>
      <c r="I121" s="3">
        <v>0</v>
      </c>
      <c r="J121" s="3">
        <v>68.407185147588862</v>
      </c>
    </row>
    <row r="122" spans="2:10" x14ac:dyDescent="0.2">
      <c r="B122" s="2">
        <v>4.9743320069290933</v>
      </c>
      <c r="C122" s="2">
        <v>6.3299431202175613</v>
      </c>
      <c r="D122" s="3">
        <v>12.658209971247542</v>
      </c>
      <c r="E122" s="3">
        <v>0</v>
      </c>
      <c r="F122" s="3">
        <v>0</v>
      </c>
      <c r="G122" s="3">
        <v>18.112681078342092</v>
      </c>
      <c r="H122" s="3">
        <v>0</v>
      </c>
      <c r="I122" s="3">
        <v>0</v>
      </c>
      <c r="J122" s="3">
        <v>69.229108950410392</v>
      </c>
    </row>
    <row r="123" spans="2:10" x14ac:dyDescent="0.2">
      <c r="B123" s="2">
        <v>4.9049399883745632</v>
      </c>
      <c r="C123" s="2">
        <v>6.2800439723625647</v>
      </c>
      <c r="D123" s="3">
        <v>12.239035369569526</v>
      </c>
      <c r="E123" s="3">
        <v>0</v>
      </c>
      <c r="F123" s="3">
        <v>0</v>
      </c>
      <c r="G123" s="3">
        <v>17.710096659568993</v>
      </c>
      <c r="H123" s="3">
        <v>0</v>
      </c>
      <c r="I123" s="3">
        <v>0</v>
      </c>
      <c r="J123" s="3">
        <v>70.050867970861503</v>
      </c>
    </row>
    <row r="124" spans="2:10" x14ac:dyDescent="0.2">
      <c r="B124" s="2">
        <v>4.8369867823233035</v>
      </c>
      <c r="C124" s="2">
        <v>6.2301448245077093</v>
      </c>
      <c r="D124" s="3">
        <v>11.819860808256083</v>
      </c>
      <c r="E124" s="3">
        <v>0</v>
      </c>
      <c r="F124" s="3">
        <v>0</v>
      </c>
      <c r="G124" s="3">
        <v>17.307512226486665</v>
      </c>
      <c r="H124" s="3">
        <v>0</v>
      </c>
      <c r="I124" s="3">
        <v>0</v>
      </c>
      <c r="J124" s="3">
        <v>70.872626965257268</v>
      </c>
    </row>
    <row r="125" spans="2:10" x14ac:dyDescent="0.2">
      <c r="B125" s="2">
        <v>4.7705338740649044</v>
      </c>
      <c r="C125" s="2">
        <v>6.180245676652854</v>
      </c>
      <c r="D125" s="3">
        <v>11.400685877268536</v>
      </c>
      <c r="E125" s="3">
        <v>0</v>
      </c>
      <c r="F125" s="3">
        <v>0</v>
      </c>
      <c r="G125" s="3">
        <v>16.904927924468002</v>
      </c>
      <c r="H125" s="3">
        <v>0</v>
      </c>
      <c r="I125" s="3">
        <v>0</v>
      </c>
      <c r="J125" s="3">
        <v>71.694386198263473</v>
      </c>
    </row>
    <row r="126" spans="2:10" x14ac:dyDescent="0.2">
      <c r="B126" s="2">
        <v>4.705644825446023</v>
      </c>
      <c r="C126" s="2">
        <v>6.1303465287979986</v>
      </c>
      <c r="D126" s="3">
        <v>10.981510851934564</v>
      </c>
      <c r="E126" s="3">
        <v>0</v>
      </c>
      <c r="F126" s="3">
        <v>0</v>
      </c>
      <c r="G126" s="3">
        <v>16.50234365589877</v>
      </c>
      <c r="H126" s="3">
        <v>0</v>
      </c>
      <c r="I126" s="3">
        <v>0</v>
      </c>
      <c r="J126" s="3">
        <v>72.516145492166658</v>
      </c>
    </row>
    <row r="127" spans="2:10" x14ac:dyDescent="0.2">
      <c r="B127" s="2">
        <v>4.6423852135846122</v>
      </c>
      <c r="C127" s="2">
        <v>6.0804473809431432</v>
      </c>
      <c r="D127" s="3">
        <v>10.562335826631708</v>
      </c>
      <c r="E127" s="3">
        <v>0</v>
      </c>
      <c r="F127" s="3">
        <v>0</v>
      </c>
      <c r="G127" s="3">
        <v>16.099759387318503</v>
      </c>
      <c r="H127" s="3">
        <v>0</v>
      </c>
      <c r="I127" s="3">
        <v>0</v>
      </c>
      <c r="J127" s="3">
        <v>73.337904786049776</v>
      </c>
    </row>
    <row r="128" spans="2:10" x14ac:dyDescent="0.2">
      <c r="B128" s="2">
        <v>4.5808225448915847</v>
      </c>
      <c r="C128" s="2">
        <v>6.0305482330882887</v>
      </c>
      <c r="D128" s="3">
        <v>10.143160760438468</v>
      </c>
      <c r="E128" s="3">
        <v>0</v>
      </c>
      <c r="F128" s="3">
        <v>0</v>
      </c>
      <c r="G128" s="3">
        <v>15.697175133235444</v>
      </c>
      <c r="H128" s="3">
        <v>0</v>
      </c>
      <c r="I128" s="3">
        <v>0</v>
      </c>
      <c r="J128" s="3">
        <v>74.159664106326076</v>
      </c>
    </row>
    <row r="129" spans="2:10" x14ac:dyDescent="0.2">
      <c r="B129" s="2">
        <v>4.5210261415613227</v>
      </c>
      <c r="C129" s="2">
        <v>5.9806490852334333</v>
      </c>
      <c r="D129" s="3">
        <v>9.7239856931951731</v>
      </c>
      <c r="E129" s="3">
        <v>0</v>
      </c>
      <c r="F129" s="3">
        <v>0</v>
      </c>
      <c r="G129" s="3">
        <v>15.294590879524664</v>
      </c>
      <c r="H129" s="3">
        <v>0</v>
      </c>
      <c r="I129" s="3">
        <v>0</v>
      </c>
      <c r="J129" s="3">
        <v>74.981423427280149</v>
      </c>
    </row>
    <row r="130" spans="2:10" x14ac:dyDescent="0.2">
      <c r="B130" s="2">
        <v>4.4630784240824877</v>
      </c>
      <c r="C130" s="2">
        <v>5.9307599373786122</v>
      </c>
      <c r="D130" s="3">
        <v>9.3048947608732071</v>
      </c>
      <c r="E130" s="3">
        <v>0</v>
      </c>
      <c r="F130" s="3">
        <v>0</v>
      </c>
      <c r="G130" s="3">
        <v>14.89208725914353</v>
      </c>
      <c r="H130" s="3">
        <v>0</v>
      </c>
      <c r="I130" s="3">
        <v>0</v>
      </c>
      <c r="J130" s="3">
        <v>75.803017979983238</v>
      </c>
    </row>
    <row r="131" spans="2:10" x14ac:dyDescent="0.2">
      <c r="B131" s="2">
        <v>4.4070286387965387</v>
      </c>
      <c r="C131" s="2">
        <v>5.880860789620165</v>
      </c>
      <c r="D131" s="3">
        <v>8.8856867774434107</v>
      </c>
      <c r="E131" s="3">
        <v>0</v>
      </c>
      <c r="F131" s="3">
        <v>0</v>
      </c>
      <c r="G131" s="3">
        <v>14.489514676549268</v>
      </c>
      <c r="H131" s="3">
        <v>0</v>
      </c>
      <c r="I131" s="3">
        <v>0</v>
      </c>
      <c r="J131" s="3">
        <v>76.624798546007327</v>
      </c>
    </row>
    <row r="132" spans="2:10" x14ac:dyDescent="0.2">
      <c r="B132" s="2">
        <v>4.3522541359617479</v>
      </c>
      <c r="C132" s="2">
        <v>5.8309616398220632</v>
      </c>
      <c r="D132" s="3">
        <v>8.7327116827619946</v>
      </c>
      <c r="E132" s="3">
        <v>1.0317972199656316</v>
      </c>
      <c r="F132" s="3">
        <v>0</v>
      </c>
      <c r="G132" s="3">
        <v>14.275983909787124</v>
      </c>
      <c r="H132" s="3">
        <v>0</v>
      </c>
      <c r="I132" s="3">
        <v>0</v>
      </c>
      <c r="J132" s="3">
        <v>75.959507187485244</v>
      </c>
    </row>
    <row r="133" spans="2:10" x14ac:dyDescent="0.2">
      <c r="B133" s="2">
        <v>4.2975101970181697</v>
      </c>
      <c r="C133" s="2">
        <v>5.7810624915916184</v>
      </c>
      <c r="D133" s="3">
        <v>8.6307162209318964</v>
      </c>
      <c r="E133" s="3">
        <v>2.2613759654428378</v>
      </c>
      <c r="F133" s="3">
        <v>0</v>
      </c>
      <c r="G133" s="3">
        <v>14.098708918392497</v>
      </c>
      <c r="H133" s="3">
        <v>0</v>
      </c>
      <c r="I133" s="3">
        <v>0</v>
      </c>
      <c r="J133" s="3">
        <v>75.009198895232771</v>
      </c>
    </row>
    <row r="134" spans="2:10" x14ac:dyDescent="0.2">
      <c r="B134" s="2">
        <v>4.2427713052970253</v>
      </c>
      <c r="C134" s="2">
        <v>5.7311633435561244</v>
      </c>
      <c r="D134" s="3">
        <v>8.5287278424627395</v>
      </c>
      <c r="E134" s="3">
        <v>3.490927342709675</v>
      </c>
      <c r="F134" s="3">
        <v>0</v>
      </c>
      <c r="G134" s="3">
        <v>13.921423899862321</v>
      </c>
      <c r="H134" s="3">
        <v>0</v>
      </c>
      <c r="I134" s="3">
        <v>0</v>
      </c>
      <c r="J134" s="3">
        <v>74.05892091496527</v>
      </c>
    </row>
    <row r="135" spans="2:10" x14ac:dyDescent="0.2">
      <c r="B135" s="2">
        <v>4.188037658881421</v>
      </c>
      <c r="C135" s="2">
        <v>5.6812641958827212</v>
      </c>
      <c r="D135" s="3">
        <v>8.4267393500013146</v>
      </c>
      <c r="E135" s="3">
        <v>4.720480259870814</v>
      </c>
      <c r="F135" s="3">
        <v>0</v>
      </c>
      <c r="G135" s="3">
        <v>13.744139348750886</v>
      </c>
      <c r="H135" s="3">
        <v>0</v>
      </c>
      <c r="I135" s="3">
        <v>0</v>
      </c>
      <c r="J135" s="3">
        <v>73.108641041376998</v>
      </c>
    </row>
    <row r="136" spans="2:10" x14ac:dyDescent="0.2">
      <c r="B136" s="2">
        <v>4.1333094655362643</v>
      </c>
      <c r="C136" s="2">
        <v>5.6313650480282647</v>
      </c>
      <c r="D136" s="3">
        <v>8.3247505192622775</v>
      </c>
      <c r="E136" s="3">
        <v>5.9500354534761675</v>
      </c>
      <c r="F136" s="3">
        <v>0</v>
      </c>
      <c r="G136" s="3">
        <v>13.566855540904326</v>
      </c>
      <c r="H136" s="3">
        <v>0</v>
      </c>
      <c r="I136" s="3">
        <v>0</v>
      </c>
      <c r="J136" s="3">
        <v>72.158358486357216</v>
      </c>
    </row>
    <row r="137" spans="2:10" x14ac:dyDescent="0.2">
      <c r="B137" s="2">
        <v>4.0785869449824217</v>
      </c>
      <c r="C137" s="2">
        <v>5.581465900173824</v>
      </c>
      <c r="D137" s="3">
        <v>8.2227621029894387</v>
      </c>
      <c r="E137" s="3">
        <v>7.1795878059695104</v>
      </c>
      <c r="F137" s="3">
        <v>0</v>
      </c>
      <c r="G137" s="3">
        <v>13.389570805668768</v>
      </c>
      <c r="H137" s="3">
        <v>0</v>
      </c>
      <c r="I137" s="3">
        <v>0</v>
      </c>
      <c r="J137" s="3">
        <v>71.208079285372278</v>
      </c>
    </row>
    <row r="138" spans="2:10" x14ac:dyDescent="0.2">
      <c r="B138" s="2">
        <v>4.0238703284610109</v>
      </c>
      <c r="C138" s="2">
        <v>5.5315667521366985</v>
      </c>
      <c r="D138" s="3">
        <v>8.1207734070206339</v>
      </c>
      <c r="E138" s="3">
        <v>8.4091420378706498</v>
      </c>
      <c r="F138" s="3">
        <v>0</v>
      </c>
      <c r="G138" s="3">
        <v>13.212286683845894</v>
      </c>
      <c r="H138" s="3">
        <v>0</v>
      </c>
      <c r="I138" s="3">
        <v>0</v>
      </c>
      <c r="J138" s="3">
        <v>70.257797871262824</v>
      </c>
    </row>
    <row r="139" spans="2:10" x14ac:dyDescent="0.2">
      <c r="B139" s="2">
        <v>3.9691598607500254</v>
      </c>
      <c r="C139" s="2">
        <v>5.4816676044649553</v>
      </c>
      <c r="D139" s="3">
        <v>8.0187849476656261</v>
      </c>
      <c r="E139" s="3">
        <v>9.6386954263959552</v>
      </c>
      <c r="F139" s="3">
        <v>0</v>
      </c>
      <c r="G139" s="3">
        <v>13.035002250497636</v>
      </c>
      <c r="H139" s="3">
        <v>0</v>
      </c>
      <c r="I139" s="3">
        <v>0</v>
      </c>
      <c r="J139" s="3">
        <v>69.307517375440796</v>
      </c>
    </row>
    <row r="140" spans="2:10" x14ac:dyDescent="0.2">
      <c r="B140" s="2">
        <v>3.9144557990483824</v>
      </c>
      <c r="C140" s="2">
        <v>5.4317684566105404</v>
      </c>
      <c r="D140" s="3">
        <v>7.9167968386326422</v>
      </c>
      <c r="E140" s="3">
        <v>10.868245700216313</v>
      </c>
      <c r="F140" s="3">
        <v>0</v>
      </c>
      <c r="G140" s="3">
        <v>12.857716835328766</v>
      </c>
      <c r="H140" s="3">
        <v>0</v>
      </c>
      <c r="I140" s="3">
        <v>0</v>
      </c>
      <c r="J140" s="3">
        <v>68.357240625822286</v>
      </c>
    </row>
    <row r="141" spans="2:10" x14ac:dyDescent="0.2">
      <c r="B141" s="2">
        <v>3.8597584159414797</v>
      </c>
      <c r="C141" s="2">
        <v>5.381869308756122</v>
      </c>
      <c r="D141" s="3">
        <v>7.8148081534716116</v>
      </c>
      <c r="E141" s="3">
        <v>12.09780075605015</v>
      </c>
      <c r="F141" s="3">
        <v>0</v>
      </c>
      <c r="G141" s="3">
        <v>12.680432938024206</v>
      </c>
      <c r="H141" s="3">
        <v>0</v>
      </c>
      <c r="I141" s="3">
        <v>0</v>
      </c>
      <c r="J141" s="3">
        <v>67.406958152454038</v>
      </c>
    </row>
    <row r="142" spans="2:10" x14ac:dyDescent="0.2">
      <c r="B142" s="2">
        <v>3.805067999238406</v>
      </c>
      <c r="C142" s="2">
        <v>5.3319701607172778</v>
      </c>
      <c r="D142" s="3">
        <v>7.712819607274267</v>
      </c>
      <c r="E142" s="3">
        <v>13.327354416339517</v>
      </c>
      <c r="F142" s="3">
        <v>0</v>
      </c>
      <c r="G142" s="3">
        <v>12.503148606062577</v>
      </c>
      <c r="H142" s="3">
        <v>0</v>
      </c>
      <c r="I142" s="3">
        <v>0</v>
      </c>
      <c r="J142" s="3">
        <v>66.456677370323646</v>
      </c>
    </row>
    <row r="143" spans="2:10" x14ac:dyDescent="0.2">
      <c r="B143" s="2">
        <v>3.750384854319619</v>
      </c>
      <c r="C143" s="2">
        <v>5.2820710130473287</v>
      </c>
      <c r="D143" s="3">
        <v>7.6108312635113018</v>
      </c>
      <c r="E143" s="3">
        <v>14.556907222571795</v>
      </c>
      <c r="F143" s="3">
        <v>0</v>
      </c>
      <c r="G143" s="3">
        <v>12.325863971798164</v>
      </c>
      <c r="H143" s="3">
        <v>0</v>
      </c>
      <c r="I143" s="3">
        <v>0</v>
      </c>
      <c r="J143" s="3">
        <v>65.506397542118734</v>
      </c>
    </row>
    <row r="144" spans="2:10" x14ac:dyDescent="0.2">
      <c r="B144" s="2">
        <v>3.6957093033495814</v>
      </c>
      <c r="C144" s="2">
        <v>5.2321718651929432</v>
      </c>
      <c r="D144" s="3">
        <v>7.5088426359443821</v>
      </c>
      <c r="E144" s="3">
        <v>15.786462217579611</v>
      </c>
      <c r="F144" s="3">
        <v>0</v>
      </c>
      <c r="G144" s="3">
        <v>12.14858003736591</v>
      </c>
      <c r="H144" s="3">
        <v>0</v>
      </c>
      <c r="I144" s="3">
        <v>0</v>
      </c>
      <c r="J144" s="3">
        <v>64.556115109110095</v>
      </c>
    </row>
    <row r="145" spans="2:10" x14ac:dyDescent="0.2">
      <c r="B145" s="2">
        <v>3.6410416886414749</v>
      </c>
      <c r="C145" s="2">
        <v>5.1822727173385736</v>
      </c>
      <c r="D145" s="3">
        <v>7.4068543428355973</v>
      </c>
      <c r="E145" s="3">
        <v>17.016014053238131</v>
      </c>
      <c r="F145" s="3">
        <v>0</v>
      </c>
      <c r="G145" s="3">
        <v>11.971295116491774</v>
      </c>
      <c r="H145" s="3">
        <v>0</v>
      </c>
      <c r="I145" s="3">
        <v>0</v>
      </c>
      <c r="J145" s="3">
        <v>63.605836487434495</v>
      </c>
    </row>
    <row r="146" spans="2:10" x14ac:dyDescent="0.2">
      <c r="B146" s="2">
        <v>3.5863823729121669</v>
      </c>
      <c r="C146" s="2">
        <v>5.1323735692978527</v>
      </c>
      <c r="D146" s="3">
        <v>7.304865554884012</v>
      </c>
      <c r="E146" s="3">
        <v>18.245570283489592</v>
      </c>
      <c r="F146" s="3">
        <v>0</v>
      </c>
      <c r="G146" s="3">
        <v>11.794011576181482</v>
      </c>
      <c r="H146" s="3">
        <v>0</v>
      </c>
      <c r="I146" s="3">
        <v>0</v>
      </c>
      <c r="J146" s="3">
        <v>62.655552585444909</v>
      </c>
    </row>
    <row r="147" spans="2:10" x14ac:dyDescent="0.2">
      <c r="B147" s="2">
        <v>3.5317317421030787</v>
      </c>
      <c r="C147" s="2">
        <v>5.0824744216298585</v>
      </c>
      <c r="D147" s="3">
        <v>7.2028771789723649</v>
      </c>
      <c r="E147" s="3">
        <v>19.475122912481307</v>
      </c>
      <c r="F147" s="3">
        <v>0</v>
      </c>
      <c r="G147" s="3">
        <v>11.616726904649138</v>
      </c>
      <c r="H147" s="3">
        <v>0</v>
      </c>
      <c r="I147" s="3">
        <v>0</v>
      </c>
      <c r="J147" s="3">
        <v>61.70527300389719</v>
      </c>
    </row>
    <row r="148" spans="2:10" x14ac:dyDescent="0.2">
      <c r="B148" s="2">
        <v>3.4770902048898003</v>
      </c>
      <c r="C148" s="2">
        <v>5.0325752735881455</v>
      </c>
      <c r="D148" s="3">
        <v>7.1008886481378415</v>
      </c>
      <c r="E148" s="3">
        <v>20.704676121497847</v>
      </c>
      <c r="F148" s="3">
        <v>0</v>
      </c>
      <c r="G148" s="3">
        <v>11.439442443245818</v>
      </c>
      <c r="H148" s="3">
        <v>0</v>
      </c>
      <c r="I148" s="3">
        <v>0</v>
      </c>
      <c r="J148" s="3">
        <v>60.754992787118489</v>
      </c>
    </row>
    <row r="149" spans="2:10" x14ac:dyDescent="0.2">
      <c r="B149" s="2">
        <v>3.4224581976653083</v>
      </c>
      <c r="C149" s="2">
        <v>4.9826761259211825</v>
      </c>
      <c r="D149" s="3">
        <v>6.9989000070375589</v>
      </c>
      <c r="E149" s="3">
        <v>21.934230500703279</v>
      </c>
      <c r="F149" s="3">
        <v>0</v>
      </c>
      <c r="G149" s="3">
        <v>11.262158346522897</v>
      </c>
      <c r="H149" s="3">
        <v>0</v>
      </c>
      <c r="I149" s="3">
        <v>0</v>
      </c>
      <c r="J149" s="3">
        <v>59.804711145736263</v>
      </c>
    </row>
    <row r="150" spans="2:10" x14ac:dyDescent="0.2">
      <c r="B150" s="2">
        <v>3.3678361835716237</v>
      </c>
      <c r="C150" s="2">
        <v>4.9327769780668644</v>
      </c>
      <c r="D150" s="3">
        <v>6.8969113080883426</v>
      </c>
      <c r="E150" s="3">
        <v>23.163784502367129</v>
      </c>
      <c r="F150" s="3">
        <v>0</v>
      </c>
      <c r="G150" s="3">
        <v>11.084874164530529</v>
      </c>
      <c r="H150" s="3">
        <v>0</v>
      </c>
      <c r="I150" s="3">
        <v>0</v>
      </c>
      <c r="J150" s="3">
        <v>58.854430025014018</v>
      </c>
    </row>
    <row r="151" spans="2:10" x14ac:dyDescent="0.2">
      <c r="B151" s="2">
        <v>3.3132246568590964</v>
      </c>
      <c r="C151" s="2">
        <v>4.8828778300235811</v>
      </c>
      <c r="D151" s="3">
        <v>6.794922630906469</v>
      </c>
      <c r="E151" s="3">
        <v>24.393337079715543</v>
      </c>
      <c r="F151" s="3">
        <v>0</v>
      </c>
      <c r="G151" s="3">
        <v>10.90758958147827</v>
      </c>
      <c r="H151" s="3">
        <v>0</v>
      </c>
      <c r="I151" s="3">
        <v>0</v>
      </c>
      <c r="J151" s="3">
        <v>57.904150707899717</v>
      </c>
    </row>
    <row r="152" spans="2:10" x14ac:dyDescent="0.2">
      <c r="B152" s="2">
        <v>3.2586241454356721</v>
      </c>
      <c r="C152" s="2">
        <v>4.8329786823582621</v>
      </c>
      <c r="D152" s="3">
        <v>6.6929336361503653</v>
      </c>
      <c r="E152" s="3">
        <v>25.622891920172286</v>
      </c>
      <c r="F152" s="3">
        <v>0</v>
      </c>
      <c r="G152" s="3">
        <v>10.730305736862439</v>
      </c>
      <c r="H152" s="3">
        <v>0</v>
      </c>
      <c r="I152" s="3">
        <v>0</v>
      </c>
      <c r="J152" s="3">
        <v>56.953868706814902</v>
      </c>
    </row>
    <row r="153" spans="2:10" x14ac:dyDescent="0.2">
      <c r="B153" s="2">
        <v>3.2040352117990674</v>
      </c>
      <c r="C153" s="2">
        <v>4.7830795345039867</v>
      </c>
      <c r="D153" s="3">
        <v>6.5909447119437345</v>
      </c>
      <c r="E153" s="3">
        <v>26.852443397348015</v>
      </c>
      <c r="F153" s="3">
        <v>0</v>
      </c>
      <c r="G153" s="3">
        <v>10.553020941263586</v>
      </c>
      <c r="H153" s="3">
        <v>0</v>
      </c>
      <c r="I153" s="3">
        <v>0</v>
      </c>
      <c r="J153" s="3">
        <v>56.003590949444671</v>
      </c>
    </row>
    <row r="154" spans="2:10" x14ac:dyDescent="0.2">
      <c r="B154" s="2">
        <v>3.1494584579859168</v>
      </c>
      <c r="C154" s="2">
        <v>4.7331803864590132</v>
      </c>
      <c r="D154" s="3">
        <v>6.4889554516929806</v>
      </c>
      <c r="E154" s="3">
        <v>28.081997716797197</v>
      </c>
      <c r="F154" s="3">
        <v>0</v>
      </c>
      <c r="G154" s="3">
        <v>10.375737043462825</v>
      </c>
      <c r="H154" s="3">
        <v>0</v>
      </c>
      <c r="I154" s="3">
        <v>0</v>
      </c>
      <c r="J154" s="3">
        <v>55.053309788047002</v>
      </c>
    </row>
    <row r="155" spans="2:10" x14ac:dyDescent="0.2">
      <c r="B155" s="2">
        <v>3.0948945287766496</v>
      </c>
      <c r="C155" s="2">
        <v>4.6832812386041578</v>
      </c>
      <c r="D155" s="3">
        <v>6.386965889594924</v>
      </c>
      <c r="E155" s="3">
        <v>29.311552007878237</v>
      </c>
      <c r="F155" s="3">
        <v>0</v>
      </c>
      <c r="G155" s="3">
        <v>10.19845324698597</v>
      </c>
      <c r="H155" s="3">
        <v>0</v>
      </c>
      <c r="I155" s="3">
        <v>0</v>
      </c>
      <c r="J155" s="3">
        <v>54.10302885554087</v>
      </c>
    </row>
    <row r="156" spans="2:10" x14ac:dyDescent="0.2">
      <c r="B156" s="2">
        <v>3.0403441146367016</v>
      </c>
      <c r="C156" s="2">
        <v>4.6333820909412253</v>
      </c>
      <c r="D156" s="3">
        <v>6.2849759925299882</v>
      </c>
      <c r="E156" s="3">
        <v>30.541103844200435</v>
      </c>
      <c r="F156" s="3">
        <v>0</v>
      </c>
      <c r="G156" s="3">
        <v>10.021168897072817</v>
      </c>
      <c r="H156" s="3">
        <v>0</v>
      </c>
      <c r="I156" s="3">
        <v>0</v>
      </c>
      <c r="J156" s="3">
        <v>53.152751266196759</v>
      </c>
    </row>
    <row r="157" spans="2:10" x14ac:dyDescent="0.2">
      <c r="B157" s="2">
        <v>2.9858079558936907</v>
      </c>
      <c r="C157" s="2">
        <v>4.5834829430869961</v>
      </c>
      <c r="D157" s="3">
        <v>6.182986265381107</v>
      </c>
      <c r="E157" s="3">
        <v>31.770658376356693</v>
      </c>
      <c r="F157" s="3">
        <v>0</v>
      </c>
      <c r="G157" s="3">
        <v>9.8438852253423601</v>
      </c>
      <c r="H157" s="3">
        <v>0</v>
      </c>
      <c r="I157" s="3">
        <v>0</v>
      </c>
      <c r="J157" s="3">
        <v>52.202470132919856</v>
      </c>
    </row>
    <row r="158" spans="2:10" x14ac:dyDescent="0.2">
      <c r="B158" s="2">
        <v>2.9312868484262418</v>
      </c>
      <c r="C158" s="2">
        <v>4.5335837952327847</v>
      </c>
      <c r="D158" s="3">
        <v>6.0809983750716627</v>
      </c>
      <c r="E158" s="3">
        <v>33.00021187010865</v>
      </c>
      <c r="F158" s="3">
        <v>0</v>
      </c>
      <c r="G158" s="3">
        <v>9.6666006171354688</v>
      </c>
      <c r="H158" s="3">
        <v>0</v>
      </c>
      <c r="I158" s="3">
        <v>0</v>
      </c>
      <c r="J158" s="3">
        <v>51.252189137684226</v>
      </c>
    </row>
    <row r="159" spans="2:10" x14ac:dyDescent="0.2">
      <c r="B159" s="2">
        <v>2.8767816479959101</v>
      </c>
      <c r="C159" s="2">
        <v>4.4836846473785883</v>
      </c>
      <c r="D159" s="3">
        <v>5.9790105439142556</v>
      </c>
      <c r="E159" s="3">
        <v>34.22976675370375</v>
      </c>
      <c r="F159" s="3">
        <v>0</v>
      </c>
      <c r="G159" s="3">
        <v>9.4893163697428271</v>
      </c>
      <c r="H159" s="3">
        <v>0</v>
      </c>
      <c r="I159" s="3">
        <v>0</v>
      </c>
      <c r="J159" s="3">
        <v>50.301906332639177</v>
      </c>
    </row>
    <row r="160" spans="2:10" x14ac:dyDescent="0.2">
      <c r="B160" s="2">
        <v>2.8222932762108028</v>
      </c>
      <c r="C160" s="2">
        <v>4.4337854995244106</v>
      </c>
      <c r="D160" s="3">
        <v>5.8770228363707604</v>
      </c>
      <c r="E160" s="3">
        <v>35.459321804927946</v>
      </c>
      <c r="F160" s="3">
        <v>0</v>
      </c>
      <c r="G160" s="3">
        <v>9.3120321245717363</v>
      </c>
      <c r="H160" s="3">
        <v>0</v>
      </c>
      <c r="I160" s="3">
        <v>0</v>
      </c>
      <c r="J160" s="3">
        <v>49.351623234129548</v>
      </c>
    </row>
    <row r="161" spans="2:10" x14ac:dyDescent="0.2">
      <c r="B161" s="2">
        <v>2.7678227269555626</v>
      </c>
      <c r="C161" s="2">
        <v>4.3838863516702524</v>
      </c>
      <c r="D161" s="3">
        <v>5.7750352688845616</v>
      </c>
      <c r="E161" s="3">
        <v>36.68887643670088</v>
      </c>
      <c r="F161" s="3">
        <v>0</v>
      </c>
      <c r="G161" s="3">
        <v>9.1347477145231508</v>
      </c>
      <c r="H161" s="3">
        <v>0</v>
      </c>
      <c r="I161" s="3">
        <v>0</v>
      </c>
      <c r="J161" s="3">
        <v>48.401340579891396</v>
      </c>
    </row>
    <row r="162" spans="2:10" x14ac:dyDescent="0.2">
      <c r="B162" s="2">
        <v>2.7133710733712704</v>
      </c>
      <c r="C162" s="2">
        <v>4.3339872036201665</v>
      </c>
      <c r="D162" s="3">
        <v>5.6730477159455601</v>
      </c>
      <c r="E162" s="3">
        <v>37.918431301979709</v>
      </c>
      <c r="F162" s="3">
        <v>0</v>
      </c>
      <c r="G162" s="3">
        <v>8.9574633612961385</v>
      </c>
      <c r="H162" s="3">
        <v>0</v>
      </c>
      <c r="I162" s="3">
        <v>0</v>
      </c>
      <c r="J162" s="3">
        <v>47.451057620778599</v>
      </c>
    </row>
    <row r="163" spans="2:10" x14ac:dyDescent="0.2">
      <c r="B163" s="2">
        <v>2.6589394767750836</v>
      </c>
      <c r="C163" s="2">
        <v>4.2840880557653112</v>
      </c>
      <c r="D163" s="3">
        <v>5.5710604157311003</v>
      </c>
      <c r="E163" s="3">
        <v>39.147986337872986</v>
      </c>
      <c r="F163" s="3">
        <v>0</v>
      </c>
      <c r="G163" s="3">
        <v>8.7801789674924198</v>
      </c>
      <c r="H163" s="3">
        <v>0</v>
      </c>
      <c r="I163" s="3">
        <v>0</v>
      </c>
      <c r="J163" s="3">
        <v>46.500774278903506</v>
      </c>
    </row>
    <row r="164" spans="2:10" x14ac:dyDescent="0.2">
      <c r="B164" s="2">
        <v>2.6045291946582383</v>
      </c>
      <c r="C164" s="2">
        <v>4.2341889081078801</v>
      </c>
      <c r="D164" s="3">
        <v>5.469073383729194</v>
      </c>
      <c r="E164" s="3">
        <v>40.37754074503335</v>
      </c>
      <c r="F164" s="3">
        <v>0</v>
      </c>
      <c r="G164" s="3">
        <v>8.6028943080667908</v>
      </c>
      <c r="H164" s="3">
        <v>0</v>
      </c>
      <c r="I164" s="3">
        <v>0</v>
      </c>
      <c r="J164" s="3">
        <v>45.550491563170681</v>
      </c>
    </row>
    <row r="165" spans="2:10" x14ac:dyDescent="0.2">
      <c r="B165" s="2">
        <v>2.5501415908866036</v>
      </c>
      <c r="C165" s="2">
        <v>4.1842897602537965</v>
      </c>
      <c r="D165" s="3">
        <v>5.367086361864299</v>
      </c>
      <c r="E165" s="3">
        <v>41.607095202095159</v>
      </c>
      <c r="F165" s="3">
        <v>0</v>
      </c>
      <c r="G165" s="3">
        <v>8.4256096565827256</v>
      </c>
      <c r="H165" s="3">
        <v>0</v>
      </c>
      <c r="I165" s="3">
        <v>0</v>
      </c>
      <c r="J165" s="3">
        <v>44.600208779457802</v>
      </c>
    </row>
    <row r="166" spans="2:10" x14ac:dyDescent="0.2">
      <c r="B166" s="2">
        <v>2.4957781482980499</v>
      </c>
      <c r="C166" s="2">
        <v>4.1343906123997316</v>
      </c>
      <c r="D166" s="3">
        <v>5.2650994813850023</v>
      </c>
      <c r="E166" s="3">
        <v>42.836650206193461</v>
      </c>
      <c r="F166" s="3">
        <v>0</v>
      </c>
      <c r="G166" s="3">
        <v>8.2483251052415234</v>
      </c>
      <c r="H166" s="3">
        <v>0</v>
      </c>
      <c r="I166" s="3">
        <v>0</v>
      </c>
      <c r="J166" s="3">
        <v>43.649925207180026</v>
      </c>
    </row>
    <row r="167" spans="2:10" x14ac:dyDescent="0.2">
      <c r="B167" s="2">
        <v>2.4414404808808201</v>
      </c>
      <c r="C167" s="2">
        <v>4.084491464545688</v>
      </c>
      <c r="D167" s="3">
        <v>5.1631127313468488</v>
      </c>
      <c r="E167" s="3">
        <v>44.066205300303814</v>
      </c>
      <c r="F167" s="3">
        <v>0</v>
      </c>
      <c r="G167" s="3">
        <v>8.071040532380211</v>
      </c>
      <c r="H167" s="3">
        <v>0</v>
      </c>
      <c r="I167" s="3">
        <v>0</v>
      </c>
      <c r="J167" s="3">
        <v>42.699641435969141</v>
      </c>
    </row>
    <row r="168" spans="2:10" x14ac:dyDescent="0.2">
      <c r="B168" s="2">
        <v>2.3871303487771196</v>
      </c>
      <c r="C168" s="2">
        <v>4.034592316691672</v>
      </c>
      <c r="D168" s="3">
        <v>5.0611260532523508</v>
      </c>
      <c r="E168" s="3">
        <v>45.295759570465513</v>
      </c>
      <c r="F168" s="3">
        <v>0</v>
      </c>
      <c r="G168" s="3">
        <v>7.893755707676176</v>
      </c>
      <c r="H168" s="3">
        <v>0</v>
      </c>
      <c r="I168" s="3">
        <v>0</v>
      </c>
      <c r="J168" s="3">
        <v>41.749358668605957</v>
      </c>
    </row>
    <row r="169" spans="2:10" x14ac:dyDescent="0.2">
      <c r="B169" s="2">
        <v>2.3328496748852046</v>
      </c>
      <c r="C169" s="2">
        <v>3.9846931686361748</v>
      </c>
      <c r="D169" s="3">
        <v>4.959139420642602</v>
      </c>
      <c r="E169" s="3">
        <v>46.525315861883385</v>
      </c>
      <c r="F169" s="3">
        <v>0</v>
      </c>
      <c r="G169" s="3">
        <v>7.7164714198534909</v>
      </c>
      <c r="H169" s="3">
        <v>0</v>
      </c>
      <c r="I169" s="3">
        <v>0</v>
      </c>
      <c r="J169" s="3">
        <v>40.799073297620517</v>
      </c>
    </row>
    <row r="170" spans="2:10" x14ac:dyDescent="0.2">
      <c r="B170" s="2">
        <v>2.2786005651317476</v>
      </c>
      <c r="C170" s="2">
        <v>3.9347940209837065</v>
      </c>
      <c r="D170" s="3">
        <v>4.8571528790922329</v>
      </c>
      <c r="E170" s="3">
        <v>47.754868445435157</v>
      </c>
      <c r="F170" s="3">
        <v>0</v>
      </c>
      <c r="G170" s="3">
        <v>7.5391860856589412</v>
      </c>
      <c r="H170" s="3">
        <v>0</v>
      </c>
      <c r="I170" s="3">
        <v>0</v>
      </c>
      <c r="J170" s="3">
        <v>39.848792589813677</v>
      </c>
    </row>
    <row r="171" spans="2:10" x14ac:dyDescent="0.2">
      <c r="B171" s="2">
        <v>2.2243853280024704</v>
      </c>
      <c r="C171" s="2">
        <v>3.8848948729264672</v>
      </c>
      <c r="D171" s="3">
        <v>4.7551661596240695</v>
      </c>
      <c r="E171" s="3">
        <v>48.984422710933316</v>
      </c>
      <c r="F171" s="3">
        <v>0</v>
      </c>
      <c r="G171" s="3">
        <v>7.3619012720975556</v>
      </c>
      <c r="H171" s="3">
        <v>0</v>
      </c>
      <c r="I171" s="3">
        <v>0</v>
      </c>
      <c r="J171" s="3">
        <v>38.898509857345061</v>
      </c>
    </row>
    <row r="172" spans="2:10" x14ac:dyDescent="0.2">
      <c r="B172" s="2">
        <v>2.1702065027687811</v>
      </c>
      <c r="C172" s="2">
        <v>3.8349957250716105</v>
      </c>
      <c r="D172" s="3">
        <v>4.6531795612503029</v>
      </c>
      <c r="E172" s="3">
        <v>50.213978015089026</v>
      </c>
      <c r="F172" s="3">
        <v>0</v>
      </c>
      <c r="G172" s="3">
        <v>7.1846167031552461</v>
      </c>
      <c r="H172" s="3">
        <v>0</v>
      </c>
      <c r="I172" s="3">
        <v>0</v>
      </c>
      <c r="J172" s="3">
        <v>37.948225720505427</v>
      </c>
    </row>
    <row r="173" spans="2:10" x14ac:dyDescent="0.2">
      <c r="B173" s="2">
        <v>2.1160668860161871</v>
      </c>
      <c r="C173" s="2">
        <v>3.7850965772167582</v>
      </c>
      <c r="D173" s="3">
        <v>4.5511926919785761</v>
      </c>
      <c r="E173" s="3">
        <v>51.443532115521194</v>
      </c>
      <c r="F173" s="3">
        <v>0</v>
      </c>
      <c r="G173" s="3">
        <v>7.0073318995974407</v>
      </c>
      <c r="H173" s="3">
        <v>0</v>
      </c>
      <c r="I173" s="3">
        <v>0</v>
      </c>
      <c r="J173" s="3">
        <v>36.997943292902789</v>
      </c>
    </row>
    <row r="174" spans="2:10" x14ac:dyDescent="0.2">
      <c r="B174" s="2">
        <v>2.061969566152082</v>
      </c>
      <c r="C174" s="2">
        <v>3.7351974293619028</v>
      </c>
      <c r="D174" s="3">
        <v>4.4492055143911324</v>
      </c>
      <c r="E174" s="3">
        <v>52.67308602851687</v>
      </c>
      <c r="F174" s="3">
        <v>0</v>
      </c>
      <c r="G174" s="3">
        <v>6.8300471538611323</v>
      </c>
      <c r="H174" s="3">
        <v>0</v>
      </c>
      <c r="I174" s="3">
        <v>0</v>
      </c>
      <c r="J174" s="3">
        <v>36.047661303230853</v>
      </c>
    </row>
    <row r="175" spans="2:10" x14ac:dyDescent="0.2">
      <c r="B175" s="2">
        <v>2.0079179618668905</v>
      </c>
      <c r="C175" s="2">
        <v>3.6852982815070505</v>
      </c>
      <c r="D175" s="3">
        <v>4.347217777477514</v>
      </c>
      <c r="E175" s="3">
        <v>53.902638797161288</v>
      </c>
      <c r="F175" s="3">
        <v>0</v>
      </c>
      <c r="G175" s="3">
        <v>6.6527622920775631</v>
      </c>
      <c r="H175" s="3">
        <v>0</v>
      </c>
      <c r="I175" s="3">
        <v>0</v>
      </c>
      <c r="J175" s="3">
        <v>35.097381133283619</v>
      </c>
    </row>
    <row r="176" spans="2:10" x14ac:dyDescent="0.2">
      <c r="B176" s="2">
        <v>1.9539158670852923</v>
      </c>
      <c r="C176" s="2">
        <v>3.6353991336521951</v>
      </c>
      <c r="D176" s="3">
        <v>4.2452294887181763</v>
      </c>
      <c r="E176" s="3">
        <v>55.132191867031153</v>
      </c>
      <c r="F176" s="3">
        <v>0</v>
      </c>
      <c r="G176" s="3">
        <v>6.4754777086901774</v>
      </c>
      <c r="H176" s="3">
        <v>0</v>
      </c>
      <c r="I176" s="3">
        <v>0</v>
      </c>
      <c r="J176" s="3">
        <v>34.147100935560509</v>
      </c>
    </row>
    <row r="177" spans="2:10" x14ac:dyDescent="0.2">
      <c r="B177" s="2">
        <v>1.8999675033839942</v>
      </c>
      <c r="C177" s="2">
        <v>3.5854999857973429</v>
      </c>
      <c r="D177" s="3">
        <v>4.1432403201139421</v>
      </c>
      <c r="E177" s="3">
        <v>56.361744020340673</v>
      </c>
      <c r="F177" s="3">
        <v>0</v>
      </c>
      <c r="G177" s="3">
        <v>6.2981931854652338</v>
      </c>
      <c r="H177" s="3">
        <v>0</v>
      </c>
      <c r="I177" s="3">
        <v>0</v>
      </c>
      <c r="J177" s="3">
        <v>33.196822474080143</v>
      </c>
    </row>
    <row r="178" spans="2:10" x14ac:dyDescent="0.2">
      <c r="B178" s="2">
        <v>1.8460775813577111</v>
      </c>
      <c r="C178" s="2">
        <v>3.5356008379424853</v>
      </c>
      <c r="D178" s="3">
        <v>4.0412520076472243</v>
      </c>
      <c r="E178" s="3">
        <v>57.591296210627462</v>
      </c>
      <c r="F178" s="3">
        <v>0</v>
      </c>
      <c r="G178" s="3">
        <v>6.1209083688641686</v>
      </c>
      <c r="H178" s="3">
        <v>0</v>
      </c>
      <c r="I178" s="3">
        <v>0</v>
      </c>
      <c r="J178" s="3">
        <v>32.246543412861136</v>
      </c>
    </row>
    <row r="179" spans="2:10" x14ac:dyDescent="0.2">
      <c r="B179" s="2">
        <v>1.7922513727363527</v>
      </c>
      <c r="C179" s="2">
        <v>3.485701690087629</v>
      </c>
      <c r="D179" s="3">
        <v>3.9392662585675295</v>
      </c>
      <c r="E179" s="3">
        <v>58.820847935779661</v>
      </c>
      <c r="F179" s="3">
        <v>0</v>
      </c>
      <c r="G179" s="3">
        <v>5.9436225156729243</v>
      </c>
      <c r="H179" s="3">
        <v>0</v>
      </c>
      <c r="I179" s="3">
        <v>0</v>
      </c>
      <c r="J179" s="3">
        <v>31.29626328997988</v>
      </c>
    </row>
    <row r="180" spans="2:10" x14ac:dyDescent="0.2">
      <c r="B180" s="2">
        <v>1.7384947954962804</v>
      </c>
      <c r="C180" s="2">
        <v>3.4358025422327727</v>
      </c>
      <c r="D180" s="3">
        <v>3.8372807195629264</v>
      </c>
      <c r="E180" s="3">
        <v>60.050399317962011</v>
      </c>
      <c r="F180" s="3">
        <v>0</v>
      </c>
      <c r="G180" s="3">
        <v>5.7663364937892139</v>
      </c>
      <c r="H180" s="3">
        <v>0</v>
      </c>
      <c r="I180" s="3">
        <v>0</v>
      </c>
      <c r="J180" s="3">
        <v>30.345983468685862</v>
      </c>
    </row>
    <row r="181" spans="2:10" x14ac:dyDescent="0.2">
      <c r="B181" s="2">
        <v>1.6848145147367659</v>
      </c>
      <c r="C181" s="2">
        <v>3.3859033943779182</v>
      </c>
      <c r="D181" s="3">
        <v>3.7352952546646661</v>
      </c>
      <c r="E181" s="3">
        <v>61.279949877231829</v>
      </c>
      <c r="F181" s="3">
        <v>0</v>
      </c>
      <c r="G181" s="3">
        <v>5.5890502195803649</v>
      </c>
      <c r="H181" s="3">
        <v>0</v>
      </c>
      <c r="I181" s="3">
        <v>0</v>
      </c>
      <c r="J181" s="3">
        <v>29.395704648523154</v>
      </c>
    </row>
    <row r="182" spans="2:10" x14ac:dyDescent="0.2">
      <c r="B182" s="2">
        <v>1.6312180630221953</v>
      </c>
      <c r="C182" s="2">
        <v>3.3360042467384332</v>
      </c>
      <c r="D182" s="3">
        <v>3.6333100110752561</v>
      </c>
      <c r="E182" s="3">
        <v>62.509499782091936</v>
      </c>
      <c r="F182" s="3">
        <v>0</v>
      </c>
      <c r="G182" s="3">
        <v>5.4117636895236716</v>
      </c>
      <c r="H182" s="3">
        <v>0</v>
      </c>
      <c r="I182" s="3">
        <v>0</v>
      </c>
      <c r="J182" s="3">
        <v>28.445426517309112</v>
      </c>
    </row>
    <row r="183" spans="2:10" x14ac:dyDescent="0.2">
      <c r="B183" s="2">
        <v>1.5777139829174436</v>
      </c>
      <c r="C183" s="2">
        <v>3.2861050986682088</v>
      </c>
      <c r="D183" s="3">
        <v>3.5313244952952232</v>
      </c>
      <c r="E183" s="3">
        <v>63.739049667956934</v>
      </c>
      <c r="F183" s="3">
        <v>0</v>
      </c>
      <c r="G183" s="3">
        <v>5.2344772459930429</v>
      </c>
      <c r="H183" s="3">
        <v>0</v>
      </c>
      <c r="I183" s="3">
        <v>0</v>
      </c>
      <c r="J183" s="3">
        <v>27.495148590754781</v>
      </c>
    </row>
    <row r="184" spans="2:10" x14ac:dyDescent="0.2">
      <c r="B184" s="2">
        <v>1.5243120020575045</v>
      </c>
      <c r="C184" s="2">
        <v>3.2362059508133574</v>
      </c>
      <c r="D184" s="3">
        <v>3.4293386550178702</v>
      </c>
      <c r="E184" s="3">
        <v>64.968597560836443</v>
      </c>
      <c r="F184" s="3">
        <v>0</v>
      </c>
      <c r="G184" s="3">
        <v>5.0571903724210427</v>
      </c>
      <c r="H184" s="3">
        <v>0</v>
      </c>
      <c r="I184" s="3">
        <v>0</v>
      </c>
      <c r="J184" s="3">
        <v>26.544873411724673</v>
      </c>
    </row>
    <row r="185" spans="2:10" x14ac:dyDescent="0.2">
      <c r="B185" s="2">
        <v>1.4710232396355918</v>
      </c>
      <c r="C185" s="2">
        <v>3.1863068029585038</v>
      </c>
      <c r="D185" s="3">
        <v>3.3273524457063419</v>
      </c>
      <c r="E185" s="3">
        <v>66.198144662370723</v>
      </c>
      <c r="F185" s="3">
        <v>0</v>
      </c>
      <c r="G185" s="3">
        <v>4.8799034123056622</v>
      </c>
      <c r="H185" s="3">
        <v>0</v>
      </c>
      <c r="I185" s="3">
        <v>0</v>
      </c>
      <c r="J185" s="3">
        <v>25.594599479617266</v>
      </c>
    </row>
    <row r="186" spans="2:10" x14ac:dyDescent="0.2">
      <c r="B186" s="2">
        <v>1.417860461289741</v>
      </c>
      <c r="C186" s="2">
        <v>3.1364076551036484</v>
      </c>
      <c r="D186" s="3">
        <v>3.2253659701376751</v>
      </c>
      <c r="E186" s="3">
        <v>67.427691711905652</v>
      </c>
      <c r="F186" s="3">
        <v>0</v>
      </c>
      <c r="G186" s="3">
        <v>4.702616532304555</v>
      </c>
      <c r="H186" s="3">
        <v>0</v>
      </c>
      <c r="I186" s="3">
        <v>0</v>
      </c>
      <c r="J186" s="3">
        <v>24.644325785652121</v>
      </c>
    </row>
    <row r="187" spans="2:10" x14ac:dyDescent="0.2">
      <c r="B187" s="2">
        <v>1.3648383889814761</v>
      </c>
      <c r="C187" s="2">
        <v>3.0865085072487961</v>
      </c>
      <c r="D187" s="3">
        <v>3.1233788768039803</v>
      </c>
      <c r="E187" s="3">
        <v>68.657237921557737</v>
      </c>
      <c r="F187" s="3">
        <v>0</v>
      </c>
      <c r="G187" s="3">
        <v>4.5253296406115746</v>
      </c>
      <c r="H187" s="3">
        <v>0</v>
      </c>
      <c r="I187" s="3">
        <v>0</v>
      </c>
      <c r="J187" s="3">
        <v>23.694053561026735</v>
      </c>
    </row>
    <row r="188" spans="2:10" x14ac:dyDescent="0.2">
      <c r="B188" s="2">
        <v>1.3119740822878223</v>
      </c>
      <c r="C188" s="2">
        <v>3.0366093593939407</v>
      </c>
      <c r="D188" s="3">
        <v>3.0213912142542876</v>
      </c>
      <c r="E188" s="3">
        <v>69.886783667269682</v>
      </c>
      <c r="F188" s="3">
        <v>0</v>
      </c>
      <c r="G188" s="3">
        <v>4.3480428232845387</v>
      </c>
      <c r="H188" s="3">
        <v>0</v>
      </c>
      <c r="I188" s="3">
        <v>0</v>
      </c>
      <c r="J188" s="3">
        <v>22.74378229519149</v>
      </c>
    </row>
    <row r="189" spans="2:10" x14ac:dyDescent="0.2">
      <c r="B189" s="2">
        <v>1.2592874101501719</v>
      </c>
      <c r="C189" s="2">
        <v>2.9867102115390849</v>
      </c>
      <c r="D189" s="3">
        <v>2.9194034532489397</v>
      </c>
      <c r="E189" s="3">
        <v>71.116330091483817</v>
      </c>
      <c r="F189" s="3">
        <v>0</v>
      </c>
      <c r="G189" s="3">
        <v>4.1707562272463123</v>
      </c>
      <c r="H189" s="3">
        <v>0</v>
      </c>
      <c r="I189" s="3">
        <v>0</v>
      </c>
      <c r="J189" s="3">
        <v>21.793510228020942</v>
      </c>
    </row>
    <row r="190" spans="2:10" x14ac:dyDescent="0.2">
      <c r="B190" s="2">
        <v>1.206801638357063</v>
      </c>
      <c r="C190" s="2">
        <v>2.9368110636842282</v>
      </c>
      <c r="D190" s="3">
        <v>2.8174159456331411</v>
      </c>
      <c r="E190" s="3">
        <v>72.345877566637455</v>
      </c>
      <c r="F190" s="3">
        <v>0</v>
      </c>
      <c r="G190" s="3">
        <v>3.9934698300617009</v>
      </c>
      <c r="H190" s="3">
        <v>0</v>
      </c>
      <c r="I190" s="3">
        <v>0</v>
      </c>
      <c r="J190" s="3">
        <v>20.843236657667713</v>
      </c>
    </row>
    <row r="191" spans="2:10" x14ac:dyDescent="0.2">
      <c r="B191" s="2">
        <v>1.1545727632153961</v>
      </c>
      <c r="C191" s="2">
        <v>2.8869119160570582</v>
      </c>
      <c r="D191" s="3">
        <v>2.6685692612296297</v>
      </c>
      <c r="E191" s="3">
        <v>73.472029475380637</v>
      </c>
      <c r="F191" s="3">
        <v>0</v>
      </c>
      <c r="G191" s="3">
        <v>3.8043943587361295</v>
      </c>
      <c r="H191" s="3">
        <v>0</v>
      </c>
      <c r="I191" s="3">
        <v>0</v>
      </c>
      <c r="J191" s="3">
        <v>20.055006904653599</v>
      </c>
    </row>
    <row r="192" spans="2:10" x14ac:dyDescent="0.2">
      <c r="B192" s="2">
        <v>1.1025404805323351</v>
      </c>
      <c r="C192" s="2">
        <v>2.837012767836177</v>
      </c>
      <c r="D192" s="3">
        <v>2.597833408639834</v>
      </c>
      <c r="E192" s="3">
        <v>74.75675928862961</v>
      </c>
      <c r="F192" s="3">
        <v>0</v>
      </c>
      <c r="G192" s="3">
        <v>3.6145666471026883</v>
      </c>
      <c r="H192" s="3">
        <v>5.6155085315144321E-2</v>
      </c>
      <c r="I192" s="3">
        <v>0</v>
      </c>
      <c r="J192" s="3">
        <v>18.974685570312722</v>
      </c>
    </row>
    <row r="193" spans="2:10" x14ac:dyDescent="0.2">
      <c r="B193" s="2">
        <v>1.050811211226806</v>
      </c>
      <c r="C193" s="2">
        <v>2.7871136202026743</v>
      </c>
      <c r="D193" s="3">
        <v>2.4758690704608837</v>
      </c>
      <c r="E193" s="3">
        <v>75.923504614007385</v>
      </c>
      <c r="F193" s="3">
        <v>0</v>
      </c>
      <c r="G193" s="3">
        <v>3.4051203688700404</v>
      </c>
      <c r="H193" s="3">
        <v>0.13045788669911765</v>
      </c>
      <c r="I193" s="3">
        <v>0</v>
      </c>
      <c r="J193" s="3">
        <v>18.065048059962578</v>
      </c>
    </row>
    <row r="194" spans="2:10" x14ac:dyDescent="0.2">
      <c r="B194" s="2">
        <v>0.99939822908399811</v>
      </c>
      <c r="C194" s="2">
        <v>2.7372144723486858</v>
      </c>
      <c r="D194" s="3">
        <v>2.3535393282130639</v>
      </c>
      <c r="E194" s="3">
        <v>77.090068571834607</v>
      </c>
      <c r="F194" s="3">
        <v>0</v>
      </c>
      <c r="G194" s="3">
        <v>3.1959564294014182</v>
      </c>
      <c r="H194" s="3">
        <v>0.20407610043188854</v>
      </c>
      <c r="I194" s="3">
        <v>0</v>
      </c>
      <c r="J194" s="3">
        <v>17.156359570119044</v>
      </c>
    </row>
    <row r="195" spans="2:10" x14ac:dyDescent="0.2">
      <c r="B195" s="2">
        <v>0.94835298009848645</v>
      </c>
      <c r="C195" s="2">
        <v>2.6873153244938175</v>
      </c>
      <c r="D195" s="3">
        <v>2.2312211619780595</v>
      </c>
      <c r="E195" s="3">
        <v>78.256630011227557</v>
      </c>
      <c r="F195" s="3">
        <v>0</v>
      </c>
      <c r="G195" s="3">
        <v>2.9867848043193366</v>
      </c>
      <c r="H195" s="3">
        <v>0.27770407774098255</v>
      </c>
      <c r="I195" s="3">
        <v>0</v>
      </c>
      <c r="J195" s="3">
        <v>16.247659944734064</v>
      </c>
    </row>
    <row r="196" spans="2:10" x14ac:dyDescent="0.2">
      <c r="B196" s="2">
        <v>0.8977381942068442</v>
      </c>
      <c r="C196" s="2">
        <v>2.6374161766389439</v>
      </c>
      <c r="D196" s="3">
        <v>2.1089162629621603</v>
      </c>
      <c r="E196" s="3">
        <v>79.423192230202417</v>
      </c>
      <c r="F196" s="3">
        <v>0</v>
      </c>
      <c r="G196" s="3">
        <v>2.777608031670308</v>
      </c>
      <c r="H196" s="3">
        <v>0.35133427822482083</v>
      </c>
      <c r="I196" s="3">
        <v>0</v>
      </c>
      <c r="J196" s="3">
        <v>15.338949196940316</v>
      </c>
    </row>
    <row r="197" spans="2:10" x14ac:dyDescent="0.2">
      <c r="B197" s="2">
        <v>0.84826916320196732</v>
      </c>
      <c r="C197" s="2">
        <v>2.5875161073698716</v>
      </c>
      <c r="D197" s="3">
        <v>1.838921077687194</v>
      </c>
      <c r="E197" s="3">
        <v>80</v>
      </c>
      <c r="F197" s="3">
        <v>0</v>
      </c>
      <c r="G197" s="3">
        <v>2.370148188098022</v>
      </c>
      <c r="H197" s="3">
        <v>0.72443098987201882</v>
      </c>
      <c r="I197" s="3">
        <v>0</v>
      </c>
      <c r="J197" s="3">
        <v>15.066499744342762</v>
      </c>
    </row>
    <row r="198" spans="2:10" x14ac:dyDescent="0.2">
      <c r="B198" s="2">
        <v>0.80408124804149173</v>
      </c>
      <c r="C198" s="2">
        <v>2.5376178830990619</v>
      </c>
      <c r="D198" s="3">
        <v>1.3456504302418555</v>
      </c>
      <c r="E198" s="3">
        <v>80</v>
      </c>
      <c r="F198" s="3">
        <v>0</v>
      </c>
      <c r="G198" s="3">
        <v>1.7803614089242068</v>
      </c>
      <c r="H198" s="3">
        <v>1.4457458728687547</v>
      </c>
      <c r="I198" s="3">
        <v>0</v>
      </c>
      <c r="J198" s="3">
        <v>15.428242287965176</v>
      </c>
    </row>
    <row r="199" spans="2:10" x14ac:dyDescent="0.2">
      <c r="B199" s="2">
        <v>0.76628411099133698</v>
      </c>
      <c r="C199" s="2">
        <v>2.4877187353044441</v>
      </c>
      <c r="D199" s="3">
        <v>0.58724392781117751</v>
      </c>
      <c r="E199" s="3">
        <v>80</v>
      </c>
      <c r="F199" s="3">
        <v>0</v>
      </c>
      <c r="G199" s="3">
        <v>1.3571607107770689</v>
      </c>
      <c r="H199" s="3">
        <v>2.0104811540988554</v>
      </c>
      <c r="I199" s="3">
        <v>0.44761338535175432</v>
      </c>
      <c r="J199" s="3">
        <v>15.597500821961138</v>
      </c>
    </row>
    <row r="200" spans="2:10" x14ac:dyDescent="0.2">
      <c r="B200" s="2">
        <v>0.73481071506412443</v>
      </c>
      <c r="C200" s="2">
        <v>2.437819587285416</v>
      </c>
      <c r="D200" s="3">
        <v>0</v>
      </c>
      <c r="E200" s="3">
        <v>80</v>
      </c>
      <c r="F200" s="3">
        <v>0</v>
      </c>
      <c r="G200" s="3">
        <v>0.86490144827462356</v>
      </c>
      <c r="H200" s="3">
        <v>2.5873578511941675</v>
      </c>
      <c r="I200" s="3">
        <v>0.81370523007006856</v>
      </c>
      <c r="J200" s="3">
        <v>15.734035470461135</v>
      </c>
    </row>
    <row r="201" spans="2:10" x14ac:dyDescent="0.2">
      <c r="B201" s="2">
        <v>0.71394391012008418</v>
      </c>
      <c r="C201" s="2">
        <v>2.3879104391614661</v>
      </c>
      <c r="D201" s="3">
        <v>0</v>
      </c>
      <c r="E201" s="3">
        <v>80</v>
      </c>
      <c r="F201" s="3">
        <v>0</v>
      </c>
      <c r="G201" s="3">
        <v>9.2227101772856951E-2</v>
      </c>
      <c r="H201" s="3">
        <v>3.3116451614020619</v>
      </c>
      <c r="I201" s="3">
        <v>0.69429375915880476</v>
      </c>
      <c r="J201" s="3">
        <v>15.901833977666271</v>
      </c>
    </row>
  </sheetData>
  <mergeCells count="9">
    <mergeCell ref="H2:H3"/>
    <mergeCell ref="I2:I3"/>
    <mergeCell ref="J2:J3"/>
    <mergeCell ref="B2:B3"/>
    <mergeCell ref="C2:C3"/>
    <mergeCell ref="D2:D3"/>
    <mergeCell ref="E2:E3"/>
    <mergeCell ref="F2:F3"/>
    <mergeCell ref="G2:G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D1351"/>
  <sheetViews>
    <sheetView tabSelected="1" zoomScale="62" zoomScaleNormal="62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2" sqref="B2"/>
    </sheetView>
  </sheetViews>
  <sheetFormatPr baseColWidth="10" defaultRowHeight="15" x14ac:dyDescent="0.25"/>
  <cols>
    <col min="1" max="1" width="2.85546875" style="11" customWidth="1"/>
    <col min="2" max="2" width="13.42578125" style="11" customWidth="1"/>
    <col min="3" max="3" width="12.5703125" style="11" customWidth="1"/>
    <col min="4" max="4" width="13.42578125" style="16" customWidth="1"/>
    <col min="5" max="5" width="12.28515625" style="16" customWidth="1"/>
    <col min="6" max="6" width="11.5703125" style="15" bestFit="1" customWidth="1"/>
    <col min="7" max="7" width="11.5703125" style="16" bestFit="1" customWidth="1"/>
    <col min="8" max="8" width="12.85546875" style="16" customWidth="1"/>
    <col min="9" max="9" width="11.5703125" style="16" bestFit="1" customWidth="1"/>
    <col min="10" max="10" width="14.140625" style="16" customWidth="1"/>
    <col min="11" max="11" width="7.28515625" style="15" customWidth="1"/>
    <col min="12" max="12" width="11.5703125" style="16" bestFit="1" customWidth="1"/>
    <col min="13" max="13" width="12.28515625" style="16" customWidth="1"/>
    <col min="14" max="17" width="11.5703125" style="16" bestFit="1" customWidth="1"/>
    <col min="18" max="18" width="13" style="16" customWidth="1"/>
    <col min="19" max="19" width="5.85546875" style="16" customWidth="1"/>
    <col min="20" max="20" width="13.5703125" style="32" customWidth="1"/>
    <col min="21" max="21" width="12.85546875" style="32" customWidth="1"/>
    <col min="22" max="25" width="11.5703125" style="32" bestFit="1" customWidth="1"/>
    <col min="26" max="26" width="14.7109375" style="32" customWidth="1"/>
    <col min="27" max="27" width="6.140625" style="16" customWidth="1"/>
    <col min="28" max="28" width="13" style="15" customWidth="1"/>
    <col min="29" max="29" width="11.85546875" style="11" customWidth="1"/>
    <col min="30" max="30" width="17" style="11" bestFit="1" customWidth="1"/>
    <col min="31" max="16384" width="11.42578125" style="11"/>
  </cols>
  <sheetData>
    <row r="2" spans="2:30" x14ac:dyDescent="0.25">
      <c r="D2" s="12" t="s">
        <v>9</v>
      </c>
      <c r="E2" s="13"/>
      <c r="F2" s="13"/>
      <c r="G2" s="13"/>
      <c r="H2" s="13"/>
      <c r="I2" s="13"/>
      <c r="J2" s="14"/>
      <c r="L2" s="12" t="s">
        <v>10</v>
      </c>
      <c r="M2" s="13"/>
      <c r="N2" s="13"/>
      <c r="O2" s="13"/>
      <c r="P2" s="13"/>
      <c r="Q2" s="13"/>
      <c r="R2" s="14"/>
      <c r="T2" s="17" t="s">
        <v>11</v>
      </c>
      <c r="U2" s="18"/>
      <c r="V2" s="18"/>
      <c r="W2" s="18"/>
      <c r="X2" s="18"/>
      <c r="Y2" s="18"/>
      <c r="Z2" s="19"/>
      <c r="AB2" s="11"/>
    </row>
    <row r="3" spans="2:30" s="20" customFormat="1" ht="15.75" x14ac:dyDescent="0.25">
      <c r="C3" s="21"/>
      <c r="D3" s="22"/>
      <c r="E3" s="22"/>
      <c r="F3" s="23"/>
      <c r="G3" s="24"/>
      <c r="H3" s="22"/>
      <c r="I3" s="24"/>
      <c r="J3" s="24"/>
      <c r="K3" s="23"/>
      <c r="L3" s="22"/>
      <c r="M3" s="22"/>
      <c r="N3" s="22"/>
      <c r="O3" s="22"/>
      <c r="P3" s="22"/>
      <c r="Q3" s="22"/>
      <c r="R3" s="22"/>
      <c r="S3" s="22"/>
      <c r="T3" s="25"/>
      <c r="U3" s="25"/>
      <c r="V3" s="25"/>
      <c r="W3" s="25"/>
      <c r="X3" s="25"/>
      <c r="Y3" s="25"/>
      <c r="Z3" s="25"/>
      <c r="AA3" s="22"/>
      <c r="AB3" s="23"/>
    </row>
    <row r="4" spans="2:30" ht="91.5" customHeight="1" x14ac:dyDescent="0.25">
      <c r="B4" s="26" t="s">
        <v>12</v>
      </c>
      <c r="D4" s="27" t="s">
        <v>13</v>
      </c>
      <c r="E4" s="27" t="s">
        <v>14</v>
      </c>
      <c r="F4" s="28" t="s">
        <v>4</v>
      </c>
      <c r="G4" s="28" t="s">
        <v>15</v>
      </c>
      <c r="H4" s="28" t="s">
        <v>16</v>
      </c>
      <c r="I4" s="28" t="s">
        <v>17</v>
      </c>
      <c r="J4" s="27" t="s">
        <v>18</v>
      </c>
      <c r="L4" s="27" t="s">
        <v>13</v>
      </c>
      <c r="M4" s="27" t="s">
        <v>14</v>
      </c>
      <c r="N4" s="28" t="s">
        <v>4</v>
      </c>
      <c r="O4" s="27" t="s">
        <v>15</v>
      </c>
      <c r="P4" s="27" t="s">
        <v>16</v>
      </c>
      <c r="Q4" s="27" t="s">
        <v>17</v>
      </c>
      <c r="R4" s="27" t="s">
        <v>18</v>
      </c>
      <c r="T4" s="29" t="s">
        <v>13</v>
      </c>
      <c r="U4" s="29" t="s">
        <v>14</v>
      </c>
      <c r="V4" s="28" t="s">
        <v>4</v>
      </c>
      <c r="W4" s="29" t="s">
        <v>15</v>
      </c>
      <c r="X4" s="29" t="s">
        <v>16</v>
      </c>
      <c r="Y4" s="29" t="s">
        <v>17</v>
      </c>
      <c r="Z4" s="29" t="s">
        <v>18</v>
      </c>
      <c r="AB4" s="30" t="s">
        <v>19</v>
      </c>
      <c r="AD4" s="31" t="s">
        <v>20</v>
      </c>
    </row>
    <row r="5" spans="2:30" x14ac:dyDescent="0.25">
      <c r="F5" s="16"/>
      <c r="K5" s="16"/>
    </row>
    <row r="6" spans="2:30" ht="15.75" x14ac:dyDescent="0.25">
      <c r="F6" s="16"/>
      <c r="K6" s="16"/>
      <c r="AC6" s="33" t="s">
        <v>21</v>
      </c>
      <c r="AD6" s="34">
        <f>AVERAGE(AD10:AD1346)*256*100</f>
        <v>7.8735153889703966</v>
      </c>
    </row>
    <row r="7" spans="2:30" ht="15.75" x14ac:dyDescent="0.25">
      <c r="F7" s="16"/>
      <c r="K7" s="16"/>
      <c r="AC7" s="33" t="s">
        <v>22</v>
      </c>
      <c r="AD7" s="34">
        <f>_xlfn.STDEV.P(AD10:AD1346)*SQRT(256)*100</f>
        <v>10.65749262932456</v>
      </c>
    </row>
    <row r="9" spans="2:30" x14ac:dyDescent="0.25">
      <c r="C9" s="35">
        <v>39554</v>
      </c>
      <c r="D9" s="15">
        <v>46.2</v>
      </c>
      <c r="E9" s="15">
        <v>132.83259467091671</v>
      </c>
      <c r="F9" s="15">
        <v>178.89</v>
      </c>
      <c r="G9" s="16">
        <v>1217.29</v>
      </c>
      <c r="H9" s="16">
        <v>2904.61</v>
      </c>
      <c r="I9" s="15">
        <v>105.86</v>
      </c>
      <c r="J9" s="15">
        <v>147.7604</v>
      </c>
      <c r="K9" s="16"/>
      <c r="L9" s="36">
        <v>33.616962048728887</v>
      </c>
      <c r="M9" s="36">
        <v>0</v>
      </c>
      <c r="N9" s="36">
        <v>0</v>
      </c>
      <c r="O9" s="36">
        <v>38.241894223883158</v>
      </c>
      <c r="P9" s="36">
        <v>0</v>
      </c>
      <c r="Q9" s="36">
        <v>0</v>
      </c>
      <c r="R9" s="36">
        <v>28.141143727387931</v>
      </c>
      <c r="S9" s="15"/>
      <c r="T9" s="32">
        <f t="shared" ref="T9:Z72" si="0">$AB9/100*L9/D9</f>
        <v>0.72763987118460793</v>
      </c>
      <c r="U9" s="32">
        <f t="shared" si="0"/>
        <v>0</v>
      </c>
      <c r="V9" s="32">
        <f t="shared" si="0"/>
        <v>0</v>
      </c>
      <c r="W9" s="32">
        <f t="shared" si="0"/>
        <v>3.141559876765862E-2</v>
      </c>
      <c r="X9" s="32">
        <f t="shared" si="0"/>
        <v>0</v>
      </c>
      <c r="Y9" s="32">
        <f t="shared" si="0"/>
        <v>0</v>
      </c>
      <c r="Z9" s="32">
        <f t="shared" si="0"/>
        <v>0.1904511880543632</v>
      </c>
      <c r="AB9" s="15">
        <v>100</v>
      </c>
    </row>
    <row r="10" spans="2:30" x14ac:dyDescent="0.25">
      <c r="C10" s="35">
        <v>39555</v>
      </c>
      <c r="D10" s="15">
        <v>46.22</v>
      </c>
      <c r="E10" s="15">
        <v>132.84688633043717</v>
      </c>
      <c r="F10" s="15">
        <v>179.29</v>
      </c>
      <c r="G10" s="16">
        <v>1230.6300000000001</v>
      </c>
      <c r="H10" s="16">
        <v>2907.27</v>
      </c>
      <c r="I10" s="15">
        <v>105.88</v>
      </c>
      <c r="J10" s="15">
        <v>147.26949999999999</v>
      </c>
      <c r="K10" s="16"/>
      <c r="L10" s="36">
        <v>33.616962048728887</v>
      </c>
      <c r="M10" s="36">
        <v>0</v>
      </c>
      <c r="N10" s="36">
        <v>0</v>
      </c>
      <c r="O10" s="36">
        <v>38.241894223883158</v>
      </c>
      <c r="P10" s="36">
        <v>0</v>
      </c>
      <c r="Q10" s="36">
        <v>0</v>
      </c>
      <c r="R10" s="36">
        <v>28.141143727387931</v>
      </c>
      <c r="T10" s="32">
        <f t="shared" si="0"/>
        <v>0.729798967146287</v>
      </c>
      <c r="U10" s="32">
        <f t="shared" si="0"/>
        <v>0</v>
      </c>
      <c r="V10" s="32">
        <f t="shared" si="0"/>
        <v>0</v>
      </c>
      <c r="W10" s="32">
        <f t="shared" si="0"/>
        <v>3.1180754478847234E-2</v>
      </c>
      <c r="X10" s="32">
        <f t="shared" si="0"/>
        <v>0</v>
      </c>
      <c r="Y10" s="32">
        <f t="shared" si="0"/>
        <v>0</v>
      </c>
      <c r="Z10" s="32">
        <f t="shared" si="0"/>
        <v>0.19173599591879628</v>
      </c>
      <c r="AB10" s="15">
        <f t="shared" ref="AB10:AB73" si="1">SUMPRODUCT(D10:J10,T9:Z9)</f>
        <v>100.34014439676835</v>
      </c>
      <c r="AD10" s="11">
        <f>LN(AB10/AB9)</f>
        <v>3.3956721418091544E-3</v>
      </c>
    </row>
    <row r="11" spans="2:30" x14ac:dyDescent="0.25">
      <c r="C11" s="35">
        <v>39556</v>
      </c>
      <c r="D11" s="15">
        <v>46.44</v>
      </c>
      <c r="E11" s="15">
        <v>132.86112352551797</v>
      </c>
      <c r="F11" s="15">
        <v>179.9</v>
      </c>
      <c r="G11" s="16">
        <v>1245.8399999999999</v>
      </c>
      <c r="H11" s="16">
        <v>2954.33</v>
      </c>
      <c r="I11" s="15">
        <v>106.35</v>
      </c>
      <c r="J11" s="15">
        <v>146.7886</v>
      </c>
      <c r="K11" s="16"/>
      <c r="L11" s="36">
        <v>33.616962048728887</v>
      </c>
      <c r="M11" s="36">
        <v>0</v>
      </c>
      <c r="N11" s="36">
        <v>0</v>
      </c>
      <c r="O11" s="36">
        <v>38.241894223883158</v>
      </c>
      <c r="P11" s="36">
        <v>0</v>
      </c>
      <c r="Q11" s="36">
        <v>0</v>
      </c>
      <c r="R11" s="36">
        <v>28.141143727387931</v>
      </c>
      <c r="T11" s="32">
        <f t="shared" si="0"/>
        <v>0.73026953042664855</v>
      </c>
      <c r="U11" s="32">
        <f t="shared" si="0"/>
        <v>0</v>
      </c>
      <c r="V11" s="32">
        <f t="shared" si="0"/>
        <v>0</v>
      </c>
      <c r="W11" s="32">
        <f t="shared" si="0"/>
        <v>3.0966637709224424E-2</v>
      </c>
      <c r="X11" s="32">
        <f t="shared" si="0"/>
        <v>0</v>
      </c>
      <c r="Y11" s="32">
        <f t="shared" si="0"/>
        <v>0</v>
      </c>
      <c r="Z11" s="32">
        <f t="shared" si="0"/>
        <v>0.19340439712656632</v>
      </c>
      <c r="AB11" s="15">
        <f t="shared" si="1"/>
        <v>100.88275360472643</v>
      </c>
      <c r="AD11" s="11">
        <f t="shared" ref="AD11:AD74" si="2">LN(AB11/AB10)</f>
        <v>5.3931289980773279E-3</v>
      </c>
    </row>
    <row r="12" spans="2:30" x14ac:dyDescent="0.25">
      <c r="C12" s="35">
        <v>39559</v>
      </c>
      <c r="D12" s="15">
        <v>46.11</v>
      </c>
      <c r="E12" s="15">
        <v>132.90312972330671</v>
      </c>
      <c r="F12" s="15">
        <v>179.03</v>
      </c>
      <c r="G12" s="16">
        <v>1242.98</v>
      </c>
      <c r="H12" s="16">
        <v>2953.19</v>
      </c>
      <c r="I12" s="15">
        <v>106</v>
      </c>
      <c r="J12" s="15">
        <v>147.1114</v>
      </c>
      <c r="K12" s="16"/>
      <c r="L12" s="36">
        <v>33.616962048728887</v>
      </c>
      <c r="M12" s="36">
        <v>0</v>
      </c>
      <c r="N12" s="36">
        <v>0</v>
      </c>
      <c r="O12" s="36">
        <v>38.241894223883158</v>
      </c>
      <c r="P12" s="36">
        <v>0</v>
      </c>
      <c r="Q12" s="36">
        <v>0</v>
      </c>
      <c r="R12" s="36">
        <v>28.141143727387931</v>
      </c>
      <c r="T12" s="32">
        <f t="shared" si="0"/>
        <v>0.73354843837516504</v>
      </c>
      <c r="U12" s="32">
        <f t="shared" si="0"/>
        <v>0</v>
      </c>
      <c r="V12" s="32">
        <f t="shared" si="0"/>
        <v>0</v>
      </c>
      <c r="W12" s="32">
        <f t="shared" si="0"/>
        <v>3.0955705792158134E-2</v>
      </c>
      <c r="X12" s="32">
        <f t="shared" si="0"/>
        <v>0</v>
      </c>
      <c r="Y12" s="32">
        <f t="shared" si="0"/>
        <v>0</v>
      </c>
      <c r="Z12" s="32">
        <f t="shared" si="0"/>
        <v>0.19246903595652068</v>
      </c>
      <c r="AB12" s="15">
        <f t="shared" si="1"/>
        <v>100.6156310152297</v>
      </c>
      <c r="AD12" s="11">
        <f t="shared" si="2"/>
        <v>-2.6513636472453132E-3</v>
      </c>
    </row>
    <row r="13" spans="2:30" x14ac:dyDescent="0.25">
      <c r="C13" s="35">
        <v>39560</v>
      </c>
      <c r="D13" s="15">
        <v>45.85</v>
      </c>
      <c r="E13" s="15">
        <v>132.91698052444301</v>
      </c>
      <c r="F13" s="15">
        <v>177.84</v>
      </c>
      <c r="G13" s="16">
        <v>1241.4100000000001</v>
      </c>
      <c r="H13" s="16">
        <v>2918.71</v>
      </c>
      <c r="I13" s="15">
        <v>105.45</v>
      </c>
      <c r="J13" s="15">
        <v>146.8329</v>
      </c>
      <c r="K13" s="16"/>
      <c r="L13" s="36">
        <v>33.616962048728887</v>
      </c>
      <c r="M13" s="36">
        <v>0</v>
      </c>
      <c r="N13" s="36">
        <v>0</v>
      </c>
      <c r="O13" s="36">
        <v>38.241894223883158</v>
      </c>
      <c r="P13" s="36">
        <v>0</v>
      </c>
      <c r="Q13" s="36">
        <v>0</v>
      </c>
      <c r="R13" s="36">
        <v>28.141143727387931</v>
      </c>
      <c r="T13" s="32">
        <f t="shared" si="0"/>
        <v>0.73556043139101224</v>
      </c>
      <c r="U13" s="32">
        <f t="shared" si="0"/>
        <v>0</v>
      </c>
      <c r="V13" s="32">
        <f t="shared" si="0"/>
        <v>0</v>
      </c>
      <c r="W13" s="32">
        <f t="shared" si="0"/>
        <v>3.0904618826477628E-2</v>
      </c>
      <c r="X13" s="32">
        <f t="shared" si="0"/>
        <v>0</v>
      </c>
      <c r="Y13" s="32">
        <f t="shared" si="0"/>
        <v>0</v>
      </c>
      <c r="Z13" s="32">
        <f t="shared" si="0"/>
        <v>0.19227269024850036</v>
      </c>
      <c r="AB13" s="15">
        <f t="shared" si="1"/>
        <v>100.32270533664456</v>
      </c>
      <c r="AD13" s="11">
        <f t="shared" si="2"/>
        <v>-2.9155798879111593E-3</v>
      </c>
    </row>
    <row r="14" spans="2:30" x14ac:dyDescent="0.25">
      <c r="C14" s="35">
        <v>39561</v>
      </c>
      <c r="D14" s="15">
        <v>46.14</v>
      </c>
      <c r="E14" s="15">
        <v>132.93088535547346</v>
      </c>
      <c r="F14" s="15">
        <v>178.57</v>
      </c>
      <c r="G14" s="16">
        <v>1251.8499999999999</v>
      </c>
      <c r="H14" s="16">
        <v>2943.1000000000004</v>
      </c>
      <c r="I14" s="15">
        <v>106.2</v>
      </c>
      <c r="J14" s="15">
        <v>146.9716</v>
      </c>
      <c r="K14" s="16"/>
      <c r="L14" s="36">
        <v>33.616962048728887</v>
      </c>
      <c r="M14" s="36">
        <v>0</v>
      </c>
      <c r="N14" s="36">
        <v>0</v>
      </c>
      <c r="O14" s="36">
        <v>38.241894223883158</v>
      </c>
      <c r="P14" s="36">
        <v>0</v>
      </c>
      <c r="Q14" s="36">
        <v>0</v>
      </c>
      <c r="R14" s="36">
        <v>28.141143727387931</v>
      </c>
      <c r="T14" s="32">
        <f t="shared" si="0"/>
        <v>0.73503648030291058</v>
      </c>
      <c r="U14" s="32">
        <f t="shared" si="0"/>
        <v>0</v>
      </c>
      <c r="V14" s="32">
        <f t="shared" si="0"/>
        <v>0</v>
      </c>
      <c r="W14" s="32">
        <f t="shared" si="0"/>
        <v>3.081875728117324E-2</v>
      </c>
      <c r="X14" s="32">
        <f t="shared" si="0"/>
        <v>0</v>
      </c>
      <c r="Y14" s="32">
        <f t="shared" si="0"/>
        <v>0</v>
      </c>
      <c r="Z14" s="32">
        <f t="shared" si="0"/>
        <v>0.19316851555552753</v>
      </c>
      <c r="AB14" s="15">
        <f t="shared" si="1"/>
        <v>100.88533030443381</v>
      </c>
      <c r="AD14" s="11">
        <f t="shared" si="2"/>
        <v>5.592484737289182E-3</v>
      </c>
    </row>
    <row r="15" spans="2:30" x14ac:dyDescent="0.25">
      <c r="C15" s="35">
        <v>39562</v>
      </c>
      <c r="D15" s="15">
        <v>46.63</v>
      </c>
      <c r="E15" s="15">
        <v>132.94508951894983</v>
      </c>
      <c r="F15" s="15">
        <v>180.34</v>
      </c>
      <c r="G15" s="16">
        <v>1260.79</v>
      </c>
      <c r="H15" s="16">
        <v>2974.6400000000003</v>
      </c>
      <c r="I15" s="15">
        <v>107.24</v>
      </c>
      <c r="J15" s="15">
        <v>146.63319999999999</v>
      </c>
      <c r="K15" s="16"/>
      <c r="L15" s="36">
        <v>33.616962048728887</v>
      </c>
      <c r="M15" s="36">
        <v>0</v>
      </c>
      <c r="N15" s="36">
        <v>0</v>
      </c>
      <c r="O15" s="36">
        <v>38.241894223883158</v>
      </c>
      <c r="P15" s="36">
        <v>0</v>
      </c>
      <c r="Q15" s="36">
        <v>0</v>
      </c>
      <c r="R15" s="36">
        <v>28.141143727387931</v>
      </c>
      <c r="T15" s="32">
        <f t="shared" si="0"/>
        <v>0.73142413118563276</v>
      </c>
      <c r="U15" s="32">
        <f t="shared" si="0"/>
        <v>0</v>
      </c>
      <c r="V15" s="32">
        <f t="shared" si="0"/>
        <v>0</v>
      </c>
      <c r="W15" s="32">
        <f t="shared" si="0"/>
        <v>3.0773215381699571E-2</v>
      </c>
      <c r="X15" s="32">
        <f t="shared" si="0"/>
        <v>0</v>
      </c>
      <c r="Y15" s="32">
        <f t="shared" si="0"/>
        <v>0</v>
      </c>
      <c r="Z15" s="32">
        <f t="shared" si="0"/>
        <v>0.19470883937561762</v>
      </c>
      <c r="AB15" s="15">
        <f t="shared" si="1"/>
        <v>101.4556496442119</v>
      </c>
      <c r="AD15" s="11">
        <f t="shared" si="2"/>
        <v>5.6372253434516855E-3</v>
      </c>
    </row>
    <row r="16" spans="2:30" x14ac:dyDescent="0.25">
      <c r="C16" s="35">
        <v>39563</v>
      </c>
      <c r="D16" s="15">
        <v>46.67</v>
      </c>
      <c r="E16" s="15">
        <v>132.95947032773446</v>
      </c>
      <c r="F16" s="15">
        <v>180.64</v>
      </c>
      <c r="G16" s="16">
        <v>1266.1500000000001</v>
      </c>
      <c r="H16" s="16">
        <v>3012.3</v>
      </c>
      <c r="I16" s="15">
        <v>107.42</v>
      </c>
      <c r="J16" s="15">
        <v>146.80240000000001</v>
      </c>
      <c r="K16" s="16"/>
      <c r="L16" s="36">
        <v>33.616962048728887</v>
      </c>
      <c r="M16" s="36">
        <v>0</v>
      </c>
      <c r="N16" s="36">
        <v>0</v>
      </c>
      <c r="O16" s="36">
        <v>38.241894223883158</v>
      </c>
      <c r="P16" s="36">
        <v>0</v>
      </c>
      <c r="Q16" s="36">
        <v>0</v>
      </c>
      <c r="R16" s="36">
        <v>28.141143727387931</v>
      </c>
      <c r="T16" s="32">
        <f t="shared" si="0"/>
        <v>0.73243340191322659</v>
      </c>
      <c r="U16" s="32">
        <f t="shared" si="0"/>
        <v>0</v>
      </c>
      <c r="V16" s="32">
        <f t="shared" si="0"/>
        <v>0</v>
      </c>
      <c r="W16" s="32">
        <f t="shared" si="0"/>
        <v>3.0711548557354234E-2</v>
      </c>
      <c r="X16" s="32">
        <f t="shared" si="0"/>
        <v>0</v>
      </c>
      <c r="Y16" s="32">
        <f t="shared" si="0"/>
        <v>0</v>
      </c>
      <c r="Z16" s="32">
        <f t="shared" si="0"/>
        <v>0.19491984944621618</v>
      </c>
      <c r="AB16" s="15">
        <f t="shared" si="1"/>
        <v>101.68279577952758</v>
      </c>
      <c r="AD16" s="11">
        <f t="shared" si="2"/>
        <v>2.2363686943801982E-3</v>
      </c>
    </row>
    <row r="17" spans="3:30" x14ac:dyDescent="0.25">
      <c r="C17" s="35">
        <v>39566</v>
      </c>
      <c r="D17" s="15">
        <v>46.74</v>
      </c>
      <c r="E17" s="15">
        <v>133.00292679391933</v>
      </c>
      <c r="F17" s="15">
        <v>179.9</v>
      </c>
      <c r="G17" s="16">
        <v>1273.42</v>
      </c>
      <c r="H17" s="16">
        <v>3016.44</v>
      </c>
      <c r="I17" s="15">
        <v>107.45</v>
      </c>
      <c r="J17" s="15">
        <v>146.80199999999999</v>
      </c>
      <c r="K17" s="16"/>
      <c r="L17" s="36">
        <v>33.616962048728887</v>
      </c>
      <c r="M17" s="36">
        <v>0</v>
      </c>
      <c r="N17" s="36">
        <v>0</v>
      </c>
      <c r="O17" s="36">
        <v>38.241894223883158</v>
      </c>
      <c r="P17" s="36">
        <v>0</v>
      </c>
      <c r="Q17" s="36">
        <v>0</v>
      </c>
      <c r="R17" s="36">
        <v>28.141143727387931</v>
      </c>
      <c r="T17" s="32">
        <f t="shared" si="0"/>
        <v>0.73331052144865738</v>
      </c>
      <c r="U17" s="32">
        <f t="shared" si="0"/>
        <v>0</v>
      </c>
      <c r="V17" s="32">
        <f t="shared" si="0"/>
        <v>0</v>
      </c>
      <c r="W17" s="32">
        <f t="shared" si="0"/>
        <v>3.0618639526933666E-2</v>
      </c>
      <c r="X17" s="32">
        <f t="shared" si="0"/>
        <v>0</v>
      </c>
      <c r="Y17" s="32">
        <f t="shared" si="0"/>
        <v>0</v>
      </c>
      <c r="Z17" s="32">
        <f t="shared" si="0"/>
        <v>0.19544651563899351</v>
      </c>
      <c r="AB17" s="15">
        <f t="shared" si="1"/>
        <v>101.95726110773367</v>
      </c>
      <c r="AD17" s="11">
        <f t="shared" si="2"/>
        <v>2.6955943599251122E-3</v>
      </c>
    </row>
    <row r="18" spans="3:30" x14ac:dyDescent="0.25">
      <c r="C18" s="35">
        <v>39567</v>
      </c>
      <c r="D18" s="15">
        <v>47.06</v>
      </c>
      <c r="E18" s="15">
        <v>133.01746096526685</v>
      </c>
      <c r="F18" s="15">
        <v>181.09</v>
      </c>
      <c r="G18" s="16">
        <v>1261.18</v>
      </c>
      <c r="H18" s="16">
        <v>3016.3100000000004</v>
      </c>
      <c r="I18" s="15">
        <v>108.22</v>
      </c>
      <c r="J18" s="15">
        <v>147.4188</v>
      </c>
      <c r="K18" s="16"/>
      <c r="L18" s="36">
        <v>33.616962048728887</v>
      </c>
      <c r="M18" s="36">
        <v>0</v>
      </c>
      <c r="N18" s="36">
        <v>0</v>
      </c>
      <c r="O18" s="36">
        <v>38.241894223883158</v>
      </c>
      <c r="P18" s="36">
        <v>0</v>
      </c>
      <c r="Q18" s="36">
        <v>0</v>
      </c>
      <c r="R18" s="36">
        <v>28.141143727387931</v>
      </c>
      <c r="T18" s="32">
        <f t="shared" si="0"/>
        <v>0.72818439936565049</v>
      </c>
      <c r="U18" s="32">
        <f t="shared" si="0"/>
        <v>0</v>
      </c>
      <c r="V18" s="32">
        <f t="shared" si="0"/>
        <v>0</v>
      </c>
      <c r="W18" s="32">
        <f t="shared" si="0"/>
        <v>3.0909867987064087E-2</v>
      </c>
      <c r="X18" s="32">
        <f t="shared" si="0"/>
        <v>0</v>
      </c>
      <c r="Y18" s="32">
        <f t="shared" si="0"/>
        <v>0</v>
      </c>
      <c r="Z18" s="32">
        <f t="shared" si="0"/>
        <v>0.19459142657219189</v>
      </c>
      <c r="AB18" s="15">
        <f t="shared" si="1"/>
        <v>101.93769973763368</v>
      </c>
      <c r="AD18" s="11">
        <f t="shared" si="2"/>
        <v>-1.9187693583894107E-4</v>
      </c>
    </row>
    <row r="19" spans="3:30" x14ac:dyDescent="0.25">
      <c r="C19" s="35">
        <v>39568</v>
      </c>
      <c r="D19" s="15">
        <v>47.01</v>
      </c>
      <c r="E19" s="15">
        <v>133.03207026382287</v>
      </c>
      <c r="F19" s="15">
        <v>180.1</v>
      </c>
      <c r="G19" s="16">
        <v>1276.5999999999999</v>
      </c>
      <c r="H19" s="16">
        <v>3005.8100000000004</v>
      </c>
      <c r="I19" s="15">
        <v>108.23</v>
      </c>
      <c r="J19" s="15">
        <v>147.61349999999999</v>
      </c>
      <c r="K19" s="16"/>
      <c r="L19" s="36">
        <v>33.616962048728887</v>
      </c>
      <c r="M19" s="36">
        <v>0</v>
      </c>
      <c r="N19" s="36">
        <v>0</v>
      </c>
      <c r="O19" s="36">
        <v>38.241894223883158</v>
      </c>
      <c r="P19" s="36">
        <v>0</v>
      </c>
      <c r="Q19" s="36">
        <v>0</v>
      </c>
      <c r="R19" s="36">
        <v>28.141143727387931</v>
      </c>
      <c r="T19" s="32">
        <f t="shared" si="0"/>
        <v>0.73237785968540003</v>
      </c>
      <c r="U19" s="32">
        <f t="shared" si="0"/>
        <v>0</v>
      </c>
      <c r="V19" s="32">
        <f t="shared" si="0"/>
        <v>0</v>
      </c>
      <c r="W19" s="32">
        <f t="shared" si="0"/>
        <v>3.0679731179275561E-2</v>
      </c>
      <c r="X19" s="32">
        <f t="shared" si="0"/>
        <v>0</v>
      </c>
      <c r="Y19" s="32">
        <f t="shared" si="0"/>
        <v>0</v>
      </c>
      <c r="Z19" s="32">
        <f t="shared" si="0"/>
        <v>0.19524623171664929</v>
      </c>
      <c r="AB19" s="15">
        <f t="shared" si="1"/>
        <v>102.41580763277948</v>
      </c>
      <c r="AD19" s="11">
        <f t="shared" si="2"/>
        <v>4.6792323132005438E-3</v>
      </c>
    </row>
    <row r="20" spans="3:30" x14ac:dyDescent="0.25">
      <c r="C20" s="35">
        <v>39569</v>
      </c>
      <c r="D20" s="15">
        <v>47.730000000000004</v>
      </c>
      <c r="E20" s="15">
        <v>133.04710115202045</v>
      </c>
      <c r="F20" s="15">
        <v>183.34</v>
      </c>
      <c r="G20" s="16">
        <v>1287.96</v>
      </c>
      <c r="H20" s="16">
        <v>3048.4900000000002</v>
      </c>
      <c r="I20" s="15">
        <v>109.36</v>
      </c>
      <c r="J20" s="15">
        <v>147.61349999999999</v>
      </c>
      <c r="K20" s="16"/>
      <c r="L20" s="36">
        <v>33.616962048728887</v>
      </c>
      <c r="M20" s="36">
        <v>0</v>
      </c>
      <c r="N20" s="36">
        <v>0</v>
      </c>
      <c r="O20" s="36">
        <v>38.241894223883158</v>
      </c>
      <c r="P20" s="36">
        <v>0</v>
      </c>
      <c r="Q20" s="36">
        <v>0</v>
      </c>
      <c r="R20" s="36">
        <v>28.141143727387931</v>
      </c>
      <c r="T20" s="32">
        <f t="shared" si="0"/>
        <v>0.7274986780160192</v>
      </c>
      <c r="U20" s="32">
        <f t="shared" si="0"/>
        <v>0</v>
      </c>
      <c r="V20" s="32">
        <f t="shared" si="0"/>
        <v>0</v>
      </c>
      <c r="W20" s="32">
        <f t="shared" si="0"/>
        <v>3.066918247524248E-2</v>
      </c>
      <c r="X20" s="32">
        <f t="shared" si="0"/>
        <v>0</v>
      </c>
      <c r="Y20" s="32">
        <f t="shared" si="0"/>
        <v>0</v>
      </c>
      <c r="Z20" s="32">
        <f t="shared" si="0"/>
        <v>0.19691592757729853</v>
      </c>
      <c r="AB20" s="15">
        <f t="shared" si="1"/>
        <v>103.29164143794949</v>
      </c>
      <c r="AD20" s="11">
        <f t="shared" si="2"/>
        <v>8.5153853346233883E-3</v>
      </c>
    </row>
    <row r="21" spans="3:30" x14ac:dyDescent="0.25">
      <c r="C21" s="35">
        <v>39570</v>
      </c>
      <c r="D21" s="15">
        <v>47.79</v>
      </c>
      <c r="E21" s="15">
        <v>133.06213373851224</v>
      </c>
      <c r="F21" s="15">
        <v>183.64</v>
      </c>
      <c r="G21" s="16">
        <v>1308.0899999999999</v>
      </c>
      <c r="H21" s="16">
        <v>3086.04</v>
      </c>
      <c r="I21" s="15">
        <v>109.36</v>
      </c>
      <c r="J21" s="15">
        <v>147.12379999999999</v>
      </c>
      <c r="K21" s="16"/>
      <c r="L21" s="36">
        <v>33.616962048728887</v>
      </c>
      <c r="M21" s="36">
        <v>0</v>
      </c>
      <c r="N21" s="36">
        <v>0</v>
      </c>
      <c r="O21" s="36">
        <v>38.241894223883158</v>
      </c>
      <c r="P21" s="36">
        <v>0</v>
      </c>
      <c r="Q21" s="36">
        <v>0</v>
      </c>
      <c r="R21" s="36">
        <v>28.141143727387931</v>
      </c>
      <c r="T21" s="32">
        <f t="shared" si="0"/>
        <v>0.73055681498554348</v>
      </c>
      <c r="U21" s="32">
        <f t="shared" si="0"/>
        <v>0</v>
      </c>
      <c r="V21" s="32">
        <f t="shared" si="0"/>
        <v>0</v>
      </c>
      <c r="W21" s="32">
        <f t="shared" si="0"/>
        <v>3.03622766708831E-2</v>
      </c>
      <c r="X21" s="32">
        <f t="shared" si="0"/>
        <v>0</v>
      </c>
      <c r="Y21" s="32">
        <f t="shared" si="0"/>
        <v>0</v>
      </c>
      <c r="Z21" s="32">
        <f t="shared" si="0"/>
        <v>0.19865128275335348</v>
      </c>
      <c r="AB21" s="15">
        <f t="shared" si="1"/>
        <v>103.85623227212244</v>
      </c>
      <c r="AD21" s="11">
        <f t="shared" si="2"/>
        <v>5.4511033312202219E-3</v>
      </c>
    </row>
    <row r="22" spans="3:30" x14ac:dyDescent="0.25">
      <c r="C22" s="35">
        <v>39573</v>
      </c>
      <c r="D22" s="15">
        <v>47.6</v>
      </c>
      <c r="E22" s="15">
        <v>133.10589708284962</v>
      </c>
      <c r="F22" s="15">
        <v>183.42</v>
      </c>
      <c r="G22" s="16">
        <v>1304.3399999999999</v>
      </c>
      <c r="H22" s="16">
        <v>3071.52</v>
      </c>
      <c r="I22" s="15">
        <v>108.91</v>
      </c>
      <c r="J22" s="15">
        <v>147.47239999999999</v>
      </c>
      <c r="K22" s="16"/>
      <c r="L22" s="36">
        <v>33.616962048728887</v>
      </c>
      <c r="M22" s="36">
        <v>0</v>
      </c>
      <c r="N22" s="36">
        <v>0</v>
      </c>
      <c r="O22" s="36">
        <v>38.241894223883158</v>
      </c>
      <c r="P22" s="36">
        <v>0</v>
      </c>
      <c r="Q22" s="36">
        <v>0</v>
      </c>
      <c r="R22" s="36">
        <v>28.141143727387931</v>
      </c>
      <c r="T22" s="32">
        <f t="shared" si="0"/>
        <v>0.73217755896885428</v>
      </c>
      <c r="U22" s="32">
        <f t="shared" si="0"/>
        <v>0</v>
      </c>
      <c r="V22" s="32">
        <f t="shared" si="0"/>
        <v>0</v>
      </c>
      <c r="W22" s="32">
        <f t="shared" si="0"/>
        <v>3.039579351485934E-2</v>
      </c>
      <c r="X22" s="32">
        <f t="shared" si="0"/>
        <v>0</v>
      </c>
      <c r="Y22" s="32">
        <f t="shared" si="0"/>
        <v>0</v>
      </c>
      <c r="Z22" s="32">
        <f t="shared" si="0"/>
        <v>0.19783170719970697</v>
      </c>
      <c r="AB22" s="15">
        <f t="shared" si="1"/>
        <v>103.67281777692718</v>
      </c>
      <c r="AD22" s="11">
        <f t="shared" si="2"/>
        <v>-1.7676035514765671E-3</v>
      </c>
    </row>
    <row r="23" spans="3:30" x14ac:dyDescent="0.25">
      <c r="C23" s="35">
        <v>39574</v>
      </c>
      <c r="D23" s="15">
        <v>47.44</v>
      </c>
      <c r="E23" s="15">
        <v>133.12042848807749</v>
      </c>
      <c r="F23" s="15">
        <v>182.95999999999998</v>
      </c>
      <c r="G23" s="16">
        <v>1304.55</v>
      </c>
      <c r="H23" s="16">
        <v>3080.34</v>
      </c>
      <c r="I23" s="15">
        <v>108.61</v>
      </c>
      <c r="J23" s="15">
        <v>147.83340000000001</v>
      </c>
      <c r="K23" s="16"/>
      <c r="L23" s="36">
        <v>33.616962048728887</v>
      </c>
      <c r="M23" s="36">
        <v>0</v>
      </c>
      <c r="N23" s="36">
        <v>0</v>
      </c>
      <c r="O23" s="36">
        <v>38.241894223883158</v>
      </c>
      <c r="P23" s="36">
        <v>0</v>
      </c>
      <c r="Q23" s="36">
        <v>0</v>
      </c>
      <c r="R23" s="36">
        <v>28.141143727387931</v>
      </c>
      <c r="T23" s="32">
        <f t="shared" si="0"/>
        <v>0.73436813214712005</v>
      </c>
      <c r="U23" s="32">
        <f t="shared" si="0"/>
        <v>0</v>
      </c>
      <c r="V23" s="32">
        <f t="shared" si="0"/>
        <v>0</v>
      </c>
      <c r="W23" s="32">
        <f t="shared" si="0"/>
        <v>3.0379365968993724E-2</v>
      </c>
      <c r="X23" s="32">
        <f t="shared" si="0"/>
        <v>0</v>
      </c>
      <c r="Y23" s="32">
        <f t="shared" si="0"/>
        <v>0</v>
      </c>
      <c r="Z23" s="32">
        <f t="shared" si="0"/>
        <v>0.19727371261514101</v>
      </c>
      <c r="AB23" s="15">
        <f t="shared" si="1"/>
        <v>103.63346973042935</v>
      </c>
      <c r="AD23" s="11">
        <f t="shared" si="2"/>
        <v>-3.7961267304971496E-4</v>
      </c>
    </row>
    <row r="24" spans="3:30" x14ac:dyDescent="0.25">
      <c r="C24" s="35">
        <v>39575</v>
      </c>
      <c r="D24" s="15">
        <v>47.76</v>
      </c>
      <c r="E24" s="15">
        <v>133.13495096441491</v>
      </c>
      <c r="F24" s="15">
        <v>184.09</v>
      </c>
      <c r="G24" s="16">
        <v>1307.76</v>
      </c>
      <c r="H24" s="16">
        <v>3080.7000000000003</v>
      </c>
      <c r="I24" s="15">
        <v>109.6</v>
      </c>
      <c r="J24" s="15">
        <v>147.64269999999999</v>
      </c>
      <c r="K24" s="16"/>
      <c r="L24" s="36">
        <v>33.616962048728887</v>
      </c>
      <c r="M24" s="36">
        <v>0</v>
      </c>
      <c r="N24" s="36">
        <v>0</v>
      </c>
      <c r="O24" s="36">
        <v>38.241894223883158</v>
      </c>
      <c r="P24" s="36">
        <v>0</v>
      </c>
      <c r="Q24" s="36">
        <v>0</v>
      </c>
      <c r="R24" s="36">
        <v>28.141143727387931</v>
      </c>
      <c r="T24" s="32">
        <f t="shared" si="0"/>
        <v>0.73152343147634247</v>
      </c>
      <c r="U24" s="32">
        <f t="shared" si="0"/>
        <v>0</v>
      </c>
      <c r="V24" s="32">
        <f t="shared" si="0"/>
        <v>0</v>
      </c>
      <c r="W24" s="32">
        <f t="shared" si="0"/>
        <v>3.0391031602571575E-2</v>
      </c>
      <c r="X24" s="32">
        <f t="shared" si="0"/>
        <v>0</v>
      </c>
      <c r="Y24" s="32">
        <f t="shared" si="0"/>
        <v>0</v>
      </c>
      <c r="Z24" s="32">
        <f t="shared" si="0"/>
        <v>0.19809059726347478</v>
      </c>
      <c r="AB24" s="15">
        <f t="shared" si="1"/>
        <v>103.92836520048117</v>
      </c>
      <c r="AD24" s="11">
        <f t="shared" si="2"/>
        <v>2.8415211165520849E-3</v>
      </c>
    </row>
    <row r="25" spans="3:30" x14ac:dyDescent="0.25">
      <c r="C25" s="35">
        <v>39576</v>
      </c>
      <c r="D25" s="15">
        <v>47.730000000000004</v>
      </c>
      <c r="E25" s="15">
        <v>133.14942594425361</v>
      </c>
      <c r="F25" s="15">
        <v>183.68</v>
      </c>
      <c r="G25" s="16">
        <v>1295.5899999999999</v>
      </c>
      <c r="H25" s="16">
        <v>3088.08</v>
      </c>
      <c r="I25" s="15">
        <v>109.92999999999999</v>
      </c>
      <c r="J25" s="15">
        <v>148.31639999999999</v>
      </c>
      <c r="K25" s="16"/>
      <c r="L25" s="36">
        <v>33.616962048728887</v>
      </c>
      <c r="M25" s="36">
        <v>0</v>
      </c>
      <c r="N25" s="36">
        <v>0</v>
      </c>
      <c r="O25" s="36">
        <v>38.241894223883158</v>
      </c>
      <c r="P25" s="36">
        <v>0</v>
      </c>
      <c r="Q25" s="36">
        <v>0</v>
      </c>
      <c r="R25" s="36">
        <v>28.141143727387931</v>
      </c>
      <c r="T25" s="32">
        <f t="shared" si="0"/>
        <v>0.7301636152493457</v>
      </c>
      <c r="U25" s="32">
        <f t="shared" si="0"/>
        <v>0</v>
      </c>
      <c r="V25" s="32">
        <f t="shared" si="0"/>
        <v>0</v>
      </c>
      <c r="W25" s="32">
        <f t="shared" si="0"/>
        <v>3.0600249463330113E-2</v>
      </c>
      <c r="X25" s="32">
        <f t="shared" si="0"/>
        <v>0</v>
      </c>
      <c r="Y25" s="32">
        <f t="shared" si="0"/>
        <v>0</v>
      </c>
      <c r="Z25" s="32">
        <f t="shared" si="0"/>
        <v>0.19670061921852738</v>
      </c>
      <c r="AB25" s="15">
        <f t="shared" si="1"/>
        <v>103.67001427830995</v>
      </c>
      <c r="AD25" s="11">
        <f t="shared" si="2"/>
        <v>-2.4889505996222752E-3</v>
      </c>
    </row>
    <row r="26" spans="3:30" x14ac:dyDescent="0.25">
      <c r="C26" s="35">
        <v>39577</v>
      </c>
      <c r="D26" s="15">
        <v>47.42</v>
      </c>
      <c r="E26" s="15">
        <v>133.16366047709448</v>
      </c>
      <c r="F26" s="15">
        <v>182.24</v>
      </c>
      <c r="G26" s="16">
        <v>1286.22</v>
      </c>
      <c r="H26" s="16">
        <v>3044.8500000000004</v>
      </c>
      <c r="I26" s="15">
        <v>109.52</v>
      </c>
      <c r="J26" s="15">
        <v>148.7073</v>
      </c>
      <c r="K26" s="16"/>
      <c r="L26" s="36">
        <v>33.616962048728887</v>
      </c>
      <c r="M26" s="36">
        <v>0</v>
      </c>
      <c r="N26" s="36">
        <v>0</v>
      </c>
      <c r="O26" s="36">
        <v>38.241894223883158</v>
      </c>
      <c r="P26" s="36">
        <v>0</v>
      </c>
      <c r="Q26" s="36">
        <v>0</v>
      </c>
      <c r="R26" s="36">
        <v>28.141143727387931</v>
      </c>
      <c r="T26" s="32">
        <f t="shared" si="0"/>
        <v>0.73184473390616156</v>
      </c>
      <c r="U26" s="32">
        <f t="shared" si="0"/>
        <v>0</v>
      </c>
      <c r="V26" s="32">
        <f t="shared" si="0"/>
        <v>0</v>
      </c>
      <c r="W26" s="32">
        <f t="shared" si="0"/>
        <v>3.069348313481143E-2</v>
      </c>
      <c r="X26" s="32">
        <f t="shared" si="0"/>
        <v>0</v>
      </c>
      <c r="Y26" s="32">
        <f t="shared" si="0"/>
        <v>0</v>
      </c>
      <c r="Z26" s="32">
        <f t="shared" si="0"/>
        <v>0.19535813193216736</v>
      </c>
      <c r="AB26" s="15">
        <f t="shared" si="1"/>
        <v>103.23382949216375</v>
      </c>
      <c r="AD26" s="11">
        <f t="shared" si="2"/>
        <v>-4.2163105757599276E-3</v>
      </c>
    </row>
    <row r="27" spans="3:30" x14ac:dyDescent="0.25">
      <c r="C27" s="35">
        <v>39580</v>
      </c>
      <c r="D27" s="15">
        <v>47.21</v>
      </c>
      <c r="E27" s="15">
        <v>133.20441298044642</v>
      </c>
      <c r="F27" s="15">
        <v>181.60999999999999</v>
      </c>
      <c r="G27" s="16">
        <v>1286.67</v>
      </c>
      <c r="H27" s="16">
        <v>3060.67</v>
      </c>
      <c r="I27" s="15">
        <v>109.16</v>
      </c>
      <c r="J27" s="15">
        <v>148.47040000000001</v>
      </c>
      <c r="K27" s="16"/>
      <c r="L27" s="36">
        <v>33.616962048728887</v>
      </c>
      <c r="M27" s="36">
        <v>0</v>
      </c>
      <c r="N27" s="36">
        <v>0</v>
      </c>
      <c r="O27" s="36">
        <v>38.241894223883158</v>
      </c>
      <c r="P27" s="36">
        <v>0</v>
      </c>
      <c r="Q27" s="36">
        <v>0</v>
      </c>
      <c r="R27" s="36">
        <v>28.141143727387931</v>
      </c>
      <c r="T27" s="32">
        <f t="shared" si="0"/>
        <v>0.73377456897927973</v>
      </c>
      <c r="U27" s="32">
        <f t="shared" si="0"/>
        <v>0</v>
      </c>
      <c r="V27" s="32">
        <f t="shared" si="0"/>
        <v>0</v>
      </c>
      <c r="W27" s="32">
        <f t="shared" si="0"/>
        <v>3.0627419947574726E-2</v>
      </c>
      <c r="X27" s="32">
        <f t="shared" si="0"/>
        <v>0</v>
      </c>
      <c r="Y27" s="32">
        <f t="shared" si="0"/>
        <v>0</v>
      </c>
      <c r="Z27" s="32">
        <f t="shared" si="0"/>
        <v>0.19531700593883747</v>
      </c>
      <c r="AB27" s="15">
        <f t="shared" si="1"/>
        <v>103.04767382399938</v>
      </c>
      <c r="AD27" s="11">
        <f t="shared" si="2"/>
        <v>-1.8048706811436145E-3</v>
      </c>
    </row>
    <row r="28" spans="3:30" x14ac:dyDescent="0.25">
      <c r="C28" s="35">
        <v>39581</v>
      </c>
      <c r="D28" s="15">
        <v>47.27</v>
      </c>
      <c r="E28" s="15">
        <v>133.21777831734505</v>
      </c>
      <c r="F28" s="15">
        <v>182.07</v>
      </c>
      <c r="G28" s="16">
        <v>1300.6200000000001</v>
      </c>
      <c r="H28" s="16">
        <v>3073.4700000000003</v>
      </c>
      <c r="I28" s="15">
        <v>109.1</v>
      </c>
      <c r="J28" s="15">
        <v>147.7955</v>
      </c>
      <c r="K28" s="16"/>
      <c r="L28" s="36">
        <v>33.616962048728887</v>
      </c>
      <c r="M28" s="36">
        <v>0</v>
      </c>
      <c r="N28" s="36">
        <v>0</v>
      </c>
      <c r="O28" s="36">
        <v>38.241894223883158</v>
      </c>
      <c r="P28" s="36">
        <v>0</v>
      </c>
      <c r="Q28" s="36">
        <v>0</v>
      </c>
      <c r="R28" s="36">
        <v>28.141143727387931</v>
      </c>
      <c r="T28" s="32">
        <f t="shared" si="0"/>
        <v>0.73525731721169685</v>
      </c>
      <c r="U28" s="32">
        <f t="shared" si="0"/>
        <v>0</v>
      </c>
      <c r="V28" s="32">
        <f t="shared" si="0"/>
        <v>0</v>
      </c>
      <c r="W28" s="32">
        <f t="shared" si="0"/>
        <v>3.0398731512887328E-2</v>
      </c>
      <c r="X28" s="32">
        <f t="shared" si="0"/>
        <v>0</v>
      </c>
      <c r="Y28" s="32">
        <f t="shared" si="0"/>
        <v>0</v>
      </c>
      <c r="Z28" s="32">
        <f t="shared" si="0"/>
        <v>0.19685526145390206</v>
      </c>
      <c r="AB28" s="15">
        <f t="shared" si="1"/>
        <v>103.38713335909864</v>
      </c>
      <c r="AD28" s="11">
        <f t="shared" si="2"/>
        <v>3.2887849263455995E-3</v>
      </c>
    </row>
    <row r="29" spans="3:30" x14ac:dyDescent="0.25">
      <c r="C29" s="35">
        <v>39582</v>
      </c>
      <c r="D29" s="15">
        <v>47.18</v>
      </c>
      <c r="E29" s="15">
        <v>133.23210790970509</v>
      </c>
      <c r="F29" s="15">
        <v>181.72</v>
      </c>
      <c r="G29" s="16">
        <v>1305.33</v>
      </c>
      <c r="H29" s="16">
        <v>3082.69</v>
      </c>
      <c r="I29" s="15">
        <v>108.78</v>
      </c>
      <c r="J29" s="15">
        <v>147.21690000000001</v>
      </c>
      <c r="K29" s="16"/>
      <c r="L29" s="36">
        <v>33.616962048728887</v>
      </c>
      <c r="M29" s="36">
        <v>0</v>
      </c>
      <c r="N29" s="36">
        <v>0</v>
      </c>
      <c r="O29" s="36">
        <v>38.241894223883158</v>
      </c>
      <c r="P29" s="36">
        <v>0</v>
      </c>
      <c r="Q29" s="36">
        <v>0</v>
      </c>
      <c r="R29" s="36">
        <v>28.141143727387931</v>
      </c>
      <c r="T29" s="32">
        <f t="shared" si="0"/>
        <v>0.73639699467958442</v>
      </c>
      <c r="U29" s="32">
        <f t="shared" si="0"/>
        <v>0</v>
      </c>
      <c r="V29" s="32">
        <f t="shared" si="0"/>
        <v>0</v>
      </c>
      <c r="W29" s="32">
        <f t="shared" si="0"/>
        <v>3.0278235089046066E-2</v>
      </c>
      <c r="X29" s="32">
        <f t="shared" si="0"/>
        <v>0</v>
      </c>
      <c r="Y29" s="32">
        <f t="shared" si="0"/>
        <v>0</v>
      </c>
      <c r="Z29" s="32">
        <f t="shared" si="0"/>
        <v>0.19755842538411494</v>
      </c>
      <c r="AB29" s="15">
        <f t="shared" si="1"/>
        <v>103.35023777169803</v>
      </c>
      <c r="AD29" s="11">
        <f t="shared" si="2"/>
        <v>-3.5693196242656211E-4</v>
      </c>
    </row>
    <row r="30" spans="3:30" x14ac:dyDescent="0.25">
      <c r="C30" s="35">
        <v>39583</v>
      </c>
      <c r="D30" s="15">
        <v>47.49</v>
      </c>
      <c r="E30" s="15">
        <v>133.24655134764663</v>
      </c>
      <c r="F30" s="15">
        <v>182.20999999999998</v>
      </c>
      <c r="G30" s="16">
        <v>1318.73</v>
      </c>
      <c r="H30" s="16">
        <v>3120.61</v>
      </c>
      <c r="I30" s="15">
        <v>109.34</v>
      </c>
      <c r="J30" s="15">
        <v>146.95070000000001</v>
      </c>
      <c r="K30" s="16"/>
      <c r="L30" s="36">
        <v>33.616962048728887</v>
      </c>
      <c r="M30" s="36">
        <v>0</v>
      </c>
      <c r="N30" s="36">
        <v>0</v>
      </c>
      <c r="O30" s="36">
        <v>38.241894223883158</v>
      </c>
      <c r="P30" s="36">
        <v>0</v>
      </c>
      <c r="Q30" s="36">
        <v>0</v>
      </c>
      <c r="R30" s="36">
        <v>28.141143727387931</v>
      </c>
      <c r="T30" s="32">
        <f t="shared" si="0"/>
        <v>0.73570575718752551</v>
      </c>
      <c r="U30" s="32">
        <f t="shared" si="0"/>
        <v>0</v>
      </c>
      <c r="V30" s="32">
        <f t="shared" si="0"/>
        <v>0</v>
      </c>
      <c r="W30" s="32">
        <f t="shared" si="0"/>
        <v>3.0139175686041179E-2</v>
      </c>
      <c r="X30" s="32">
        <f t="shared" si="0"/>
        <v>0</v>
      </c>
      <c r="Y30" s="32">
        <f t="shared" si="0"/>
        <v>0</v>
      </c>
      <c r="Z30" s="32">
        <f t="shared" si="0"/>
        <v>0.19902972613343081</v>
      </c>
      <c r="AB30" s="15">
        <f t="shared" si="1"/>
        <v>103.93165913740465</v>
      </c>
      <c r="AD30" s="11">
        <f t="shared" si="2"/>
        <v>5.6099726916838937E-3</v>
      </c>
    </row>
    <row r="31" spans="3:30" x14ac:dyDescent="0.25">
      <c r="C31" s="35">
        <v>39584</v>
      </c>
      <c r="D31" s="15">
        <v>47.21</v>
      </c>
      <c r="E31" s="15">
        <v>133.26094019748521</v>
      </c>
      <c r="F31" s="15">
        <v>181.04</v>
      </c>
      <c r="G31" s="16">
        <v>1332.8600000000001</v>
      </c>
      <c r="H31" s="16">
        <v>3111.51</v>
      </c>
      <c r="I31" s="15">
        <v>108.49</v>
      </c>
      <c r="J31" s="15">
        <v>147.34819999999999</v>
      </c>
      <c r="K31" s="16"/>
      <c r="L31" s="36">
        <v>33.616962048728887</v>
      </c>
      <c r="M31" s="36">
        <v>0</v>
      </c>
      <c r="N31" s="36">
        <v>0</v>
      </c>
      <c r="O31" s="36">
        <v>38.241894223883158</v>
      </c>
      <c r="P31" s="36">
        <v>0</v>
      </c>
      <c r="Q31" s="36">
        <v>0</v>
      </c>
      <c r="R31" s="36">
        <v>28.141143727387931</v>
      </c>
      <c r="T31" s="32">
        <f t="shared" si="0"/>
        <v>0.74219816769177149</v>
      </c>
      <c r="U31" s="32">
        <f t="shared" si="0"/>
        <v>0</v>
      </c>
      <c r="V31" s="32">
        <f t="shared" si="0"/>
        <v>0</v>
      </c>
      <c r="W31" s="32">
        <f t="shared" si="0"/>
        <v>2.9905445443015332E-2</v>
      </c>
      <c r="X31" s="32">
        <f t="shared" si="0"/>
        <v>0</v>
      </c>
      <c r="Y31" s="32">
        <f t="shared" si="0"/>
        <v>0</v>
      </c>
      <c r="Z31" s="32">
        <f t="shared" si="0"/>
        <v>0.19906381539827384</v>
      </c>
      <c r="AB31" s="15">
        <f t="shared" si="1"/>
        <v>104.23064239397391</v>
      </c>
      <c r="AD31" s="11">
        <f t="shared" si="2"/>
        <v>2.8725995049656075E-3</v>
      </c>
    </row>
    <row r="32" spans="3:30" x14ac:dyDescent="0.25">
      <c r="C32" s="35">
        <v>39587</v>
      </c>
      <c r="D32" s="15">
        <v>47.49</v>
      </c>
      <c r="E32" s="15">
        <v>133.30389485381164</v>
      </c>
      <c r="F32" s="15">
        <v>182.24</v>
      </c>
      <c r="G32" s="16">
        <v>1346.53</v>
      </c>
      <c r="H32" s="16">
        <v>3138.8</v>
      </c>
      <c r="I32" s="15">
        <v>109.07</v>
      </c>
      <c r="J32" s="15">
        <v>146.95359999999999</v>
      </c>
      <c r="K32" s="16"/>
      <c r="L32" s="36">
        <v>33.616962048728887</v>
      </c>
      <c r="M32" s="36">
        <v>0</v>
      </c>
      <c r="N32" s="36">
        <v>0</v>
      </c>
      <c r="O32" s="36">
        <v>38.241894223883158</v>
      </c>
      <c r="P32" s="36">
        <v>0</v>
      </c>
      <c r="Q32" s="36">
        <v>0</v>
      </c>
      <c r="R32" s="36">
        <v>28.141143727387931</v>
      </c>
      <c r="T32" s="32">
        <f t="shared" si="0"/>
        <v>0.74163106069927576</v>
      </c>
      <c r="U32" s="32">
        <f t="shared" si="0"/>
        <v>0</v>
      </c>
      <c r="V32" s="32">
        <f t="shared" si="0"/>
        <v>0</v>
      </c>
      <c r="W32" s="32">
        <f t="shared" si="0"/>
        <v>2.9754659064446149E-2</v>
      </c>
      <c r="X32" s="32">
        <f t="shared" si="0"/>
        <v>0</v>
      </c>
      <c r="Y32" s="32">
        <f t="shared" si="0"/>
        <v>0</v>
      </c>
      <c r="Z32" s="32">
        <f t="shared" si="0"/>
        <v>0.20062873312338142</v>
      </c>
      <c r="AB32" s="15">
        <f t="shared" si="1"/>
        <v>104.76871473857744</v>
      </c>
      <c r="AD32" s="11">
        <f t="shared" si="2"/>
        <v>5.1490448659384366E-3</v>
      </c>
    </row>
    <row r="33" spans="3:30" x14ac:dyDescent="0.25">
      <c r="C33" s="35">
        <v>39588</v>
      </c>
      <c r="D33" s="15">
        <v>47.14</v>
      </c>
      <c r="E33" s="15">
        <v>133.31819858826316</v>
      </c>
      <c r="F33" s="15">
        <v>181.25</v>
      </c>
      <c r="G33" s="16">
        <v>1319.47</v>
      </c>
      <c r="H33" s="16">
        <v>3087.96</v>
      </c>
      <c r="I33" s="15">
        <v>108.3</v>
      </c>
      <c r="J33" s="15">
        <v>147.292</v>
      </c>
      <c r="K33" s="16"/>
      <c r="L33" s="36">
        <v>33.616962048728887</v>
      </c>
      <c r="M33" s="36">
        <v>0</v>
      </c>
      <c r="N33" s="36">
        <v>0</v>
      </c>
      <c r="O33" s="36">
        <v>38.241894223883158</v>
      </c>
      <c r="P33" s="36">
        <v>0</v>
      </c>
      <c r="Q33" s="36">
        <v>0</v>
      </c>
      <c r="R33" s="36">
        <v>28.141143727387931</v>
      </c>
      <c r="T33" s="32">
        <f t="shared" si="0"/>
        <v>0.74002868101459951</v>
      </c>
      <c r="U33" s="32">
        <f t="shared" si="0"/>
        <v>0</v>
      </c>
      <c r="V33" s="32">
        <f t="shared" si="0"/>
        <v>0</v>
      </c>
      <c r="W33" s="32">
        <f t="shared" si="0"/>
        <v>3.0075962988468343E-2</v>
      </c>
      <c r="X33" s="32">
        <f t="shared" si="0"/>
        <v>0</v>
      </c>
      <c r="Y33" s="32">
        <f t="shared" si="0"/>
        <v>0</v>
      </c>
      <c r="Z33" s="32">
        <f t="shared" si="0"/>
        <v>0.19826326378157089</v>
      </c>
      <c r="AB33" s="15">
        <f t="shared" si="1"/>
        <v>103.77187555633772</v>
      </c>
      <c r="AD33" s="11">
        <f t="shared" si="2"/>
        <v>-9.5602182119571746E-3</v>
      </c>
    </row>
    <row r="34" spans="3:30" x14ac:dyDescent="0.25">
      <c r="C34" s="35">
        <v>39589</v>
      </c>
      <c r="D34" s="15">
        <v>46.71</v>
      </c>
      <c r="E34" s="15">
        <v>133.33246170330341</v>
      </c>
      <c r="F34" s="15">
        <v>179.76999999999998</v>
      </c>
      <c r="G34" s="16">
        <v>1308.04</v>
      </c>
      <c r="H34" s="16">
        <v>3030.51</v>
      </c>
      <c r="I34" s="15">
        <v>107.25</v>
      </c>
      <c r="J34" s="15">
        <v>146.67240000000001</v>
      </c>
      <c r="K34" s="16"/>
      <c r="L34" s="36">
        <v>33.616962048728887</v>
      </c>
      <c r="M34" s="36">
        <v>0</v>
      </c>
      <c r="N34" s="36">
        <v>0</v>
      </c>
      <c r="O34" s="36">
        <v>38.241894223883158</v>
      </c>
      <c r="P34" s="36">
        <v>0</v>
      </c>
      <c r="Q34" s="36">
        <v>0</v>
      </c>
      <c r="R34" s="36">
        <v>28.141143727387931</v>
      </c>
      <c r="T34" s="32">
        <f t="shared" si="0"/>
        <v>0.74119284662841889</v>
      </c>
      <c r="U34" s="32">
        <f t="shared" si="0"/>
        <v>0</v>
      </c>
      <c r="V34" s="32">
        <f t="shared" si="0"/>
        <v>0</v>
      </c>
      <c r="W34" s="32">
        <f t="shared" si="0"/>
        <v>3.0109323205856874E-2</v>
      </c>
      <c r="X34" s="32">
        <f t="shared" si="0"/>
        <v>0</v>
      </c>
      <c r="Y34" s="32">
        <f t="shared" si="0"/>
        <v>0</v>
      </c>
      <c r="Z34" s="32">
        <f t="shared" si="0"/>
        <v>0.19759500803219723</v>
      </c>
      <c r="AB34" s="15">
        <f t="shared" si="1"/>
        <v>102.98705104830415</v>
      </c>
      <c r="AD34" s="11">
        <f t="shared" si="2"/>
        <v>-7.5917232722835194E-3</v>
      </c>
    </row>
    <row r="35" spans="3:30" x14ac:dyDescent="0.25">
      <c r="C35" s="35">
        <v>39590</v>
      </c>
      <c r="D35" s="15">
        <v>46.72</v>
      </c>
      <c r="E35" s="15">
        <v>133.34674391101996</v>
      </c>
      <c r="F35" s="15">
        <v>180.54</v>
      </c>
      <c r="G35" s="16">
        <v>1300.5899999999999</v>
      </c>
      <c r="H35" s="16">
        <v>3047.78</v>
      </c>
      <c r="I35" s="15">
        <v>107.28</v>
      </c>
      <c r="J35" s="15">
        <v>146.4468</v>
      </c>
      <c r="K35" s="16"/>
      <c r="L35" s="36">
        <v>33.616962048728887</v>
      </c>
      <c r="M35" s="36">
        <v>0</v>
      </c>
      <c r="N35" s="36">
        <v>0</v>
      </c>
      <c r="O35" s="36">
        <v>38.241894223883158</v>
      </c>
      <c r="P35" s="36">
        <v>0</v>
      </c>
      <c r="Q35" s="36">
        <v>0</v>
      </c>
      <c r="R35" s="36">
        <v>28.141143727387931</v>
      </c>
      <c r="T35" s="32">
        <f t="shared" si="0"/>
        <v>0.7391527449916433</v>
      </c>
      <c r="U35" s="32">
        <f t="shared" si="0"/>
        <v>0</v>
      </c>
      <c r="V35" s="32">
        <f t="shared" si="0"/>
        <v>0</v>
      </c>
      <c r="W35" s="32">
        <f t="shared" si="0"/>
        <v>3.0204910260138992E-2</v>
      </c>
      <c r="X35" s="32">
        <f t="shared" si="0"/>
        <v>0</v>
      </c>
      <c r="Y35" s="32">
        <f t="shared" si="0"/>
        <v>0</v>
      </c>
      <c r="Z35" s="32">
        <f t="shared" si="0"/>
        <v>0.19739694280674572</v>
      </c>
      <c r="AB35" s="15">
        <f t="shared" si="1"/>
        <v>102.72557108507469</v>
      </c>
      <c r="AD35" s="11">
        <f t="shared" si="2"/>
        <v>-2.5421882365836137E-3</v>
      </c>
    </row>
    <row r="36" spans="3:30" x14ac:dyDescent="0.25">
      <c r="C36" s="35">
        <v>39591</v>
      </c>
      <c r="D36" s="15">
        <v>46.49</v>
      </c>
      <c r="E36" s="15">
        <v>133.36105926998511</v>
      </c>
      <c r="F36" s="15">
        <v>180.07</v>
      </c>
      <c r="G36" s="16">
        <v>1281.53</v>
      </c>
      <c r="H36" s="16">
        <v>3003.69</v>
      </c>
      <c r="I36" s="15">
        <v>107.11</v>
      </c>
      <c r="J36" s="15">
        <v>146.6557</v>
      </c>
      <c r="K36" s="16"/>
      <c r="L36" s="36">
        <v>33.616962048728887</v>
      </c>
      <c r="M36" s="36">
        <v>0</v>
      </c>
      <c r="N36" s="36">
        <v>0</v>
      </c>
      <c r="O36" s="36">
        <v>38.241894223883158</v>
      </c>
      <c r="P36" s="36">
        <v>0</v>
      </c>
      <c r="Q36" s="36">
        <v>0</v>
      </c>
      <c r="R36" s="36">
        <v>28.141143727387931</v>
      </c>
      <c r="T36" s="32">
        <f t="shared" si="0"/>
        <v>0.73771549410306581</v>
      </c>
      <c r="U36" s="32">
        <f t="shared" si="0"/>
        <v>0</v>
      </c>
      <c r="V36" s="32">
        <f t="shared" si="0"/>
        <v>0</v>
      </c>
      <c r="W36" s="32">
        <f t="shared" si="0"/>
        <v>3.0443922375816789E-2</v>
      </c>
      <c r="X36" s="32">
        <f t="shared" si="0"/>
        <v>0</v>
      </c>
      <c r="Y36" s="32">
        <f t="shared" si="0"/>
        <v>0</v>
      </c>
      <c r="Z36" s="32">
        <f t="shared" si="0"/>
        <v>0.19576397932292189</v>
      </c>
      <c r="AB36" s="15">
        <f t="shared" si="1"/>
        <v>102.02109658552068</v>
      </c>
      <c r="AD36" s="11">
        <f t="shared" si="2"/>
        <v>-6.8814529443981948E-3</v>
      </c>
    </row>
    <row r="37" spans="3:30" x14ac:dyDescent="0.25">
      <c r="C37" s="35">
        <v>39594</v>
      </c>
      <c r="D37" s="15">
        <v>46.52</v>
      </c>
      <c r="E37" s="15">
        <v>133.40430974421247</v>
      </c>
      <c r="F37" s="15">
        <v>180.16</v>
      </c>
      <c r="G37" s="16">
        <v>1265.5</v>
      </c>
      <c r="H37" s="16">
        <v>2994.6600000000003</v>
      </c>
      <c r="I37" s="15">
        <v>107.17</v>
      </c>
      <c r="J37" s="15">
        <v>146.50899999999999</v>
      </c>
      <c r="K37" s="16"/>
      <c r="L37" s="36">
        <v>33.616962048728887</v>
      </c>
      <c r="M37" s="36">
        <v>0</v>
      </c>
      <c r="N37" s="36">
        <v>0</v>
      </c>
      <c r="O37" s="36">
        <v>38.241894223883158</v>
      </c>
      <c r="P37" s="36">
        <v>0</v>
      </c>
      <c r="Q37" s="36">
        <v>0</v>
      </c>
      <c r="R37" s="36">
        <v>28.141143727387931</v>
      </c>
      <c r="T37" s="32">
        <f t="shared" si="0"/>
        <v>0.73366557943488842</v>
      </c>
      <c r="U37" s="32">
        <f t="shared" si="0"/>
        <v>0</v>
      </c>
      <c r="V37" s="32">
        <f t="shared" si="0"/>
        <v>0</v>
      </c>
      <c r="W37" s="32">
        <f t="shared" si="0"/>
        <v>3.0680090252724047E-2</v>
      </c>
      <c r="X37" s="32">
        <f t="shared" si="0"/>
        <v>0</v>
      </c>
      <c r="Y37" s="32">
        <f t="shared" si="0"/>
        <v>0</v>
      </c>
      <c r="Z37" s="32">
        <f t="shared" si="0"/>
        <v>0.19500997501013201</v>
      </c>
      <c r="AB37" s="15">
        <f t="shared" si="1"/>
        <v>101.52649339889274</v>
      </c>
      <c r="AD37" s="11">
        <f t="shared" si="2"/>
        <v>-4.8598380371685608E-3</v>
      </c>
    </row>
    <row r="38" spans="3:30" x14ac:dyDescent="0.25">
      <c r="C38" s="35">
        <v>39595</v>
      </c>
      <c r="D38" s="15">
        <v>46.84</v>
      </c>
      <c r="E38" s="15">
        <v>133.41879644392696</v>
      </c>
      <c r="F38" s="15">
        <v>180.43</v>
      </c>
      <c r="G38" s="16">
        <v>1268.6600000000001</v>
      </c>
      <c r="H38" s="16">
        <v>3016.02</v>
      </c>
      <c r="I38" s="15">
        <v>107.69</v>
      </c>
      <c r="J38" s="15">
        <v>146.34200000000001</v>
      </c>
      <c r="K38" s="16"/>
      <c r="L38" s="36">
        <v>33.616962048728887</v>
      </c>
      <c r="M38" s="36">
        <v>0</v>
      </c>
      <c r="N38" s="36">
        <v>0</v>
      </c>
      <c r="O38" s="36">
        <v>38.241894223883158</v>
      </c>
      <c r="P38" s="36">
        <v>0</v>
      </c>
      <c r="Q38" s="36">
        <v>0</v>
      </c>
      <c r="R38" s="36">
        <v>28.141143727387931</v>
      </c>
      <c r="T38" s="32">
        <f t="shared" si="0"/>
        <v>0.73080037818544719</v>
      </c>
      <c r="U38" s="32">
        <f t="shared" si="0"/>
        <v>0</v>
      </c>
      <c r="V38" s="32">
        <f t="shared" si="0"/>
        <v>0</v>
      </c>
      <c r="W38" s="32">
        <f t="shared" si="0"/>
        <v>3.0693847767161813E-2</v>
      </c>
      <c r="X38" s="32">
        <f t="shared" si="0"/>
        <v>0</v>
      </c>
      <c r="Y38" s="32">
        <f t="shared" si="0"/>
        <v>0</v>
      </c>
      <c r="Z38" s="32">
        <f t="shared" si="0"/>
        <v>0.19580778027627016</v>
      </c>
      <c r="AB38" s="15">
        <f t="shared" si="1"/>
        <v>101.8256488036838</v>
      </c>
      <c r="AD38" s="11">
        <f t="shared" si="2"/>
        <v>2.9422421358457612E-3</v>
      </c>
    </row>
    <row r="39" spans="3:30" x14ac:dyDescent="0.25">
      <c r="C39" s="35">
        <v>39596</v>
      </c>
      <c r="D39" s="15">
        <v>46.79</v>
      </c>
      <c r="E39" s="15">
        <v>133.43335147005129</v>
      </c>
      <c r="F39" s="15">
        <v>180.95999999999998</v>
      </c>
      <c r="G39" s="16">
        <v>1279.97</v>
      </c>
      <c r="H39" s="16">
        <v>3026.84</v>
      </c>
      <c r="I39" s="15">
        <v>107.42</v>
      </c>
      <c r="J39" s="15">
        <v>146.0753</v>
      </c>
      <c r="K39" s="16"/>
      <c r="L39" s="36">
        <v>33.616962048728887</v>
      </c>
      <c r="M39" s="36">
        <v>0</v>
      </c>
      <c r="N39" s="36">
        <v>0</v>
      </c>
      <c r="O39" s="36">
        <v>38.241894223883158</v>
      </c>
      <c r="P39" s="36">
        <v>0</v>
      </c>
      <c r="Q39" s="36">
        <v>0</v>
      </c>
      <c r="R39" s="36">
        <v>28.141143727387931</v>
      </c>
      <c r="T39" s="32">
        <f t="shared" si="0"/>
        <v>0.73343772296841525</v>
      </c>
      <c r="U39" s="32">
        <f t="shared" si="0"/>
        <v>0</v>
      </c>
      <c r="V39" s="32">
        <f t="shared" si="0"/>
        <v>0</v>
      </c>
      <c r="W39" s="32">
        <f t="shared" si="0"/>
        <v>3.049983078060375E-2</v>
      </c>
      <c r="X39" s="32">
        <f t="shared" si="0"/>
        <v>0</v>
      </c>
      <c r="Y39" s="32">
        <f t="shared" si="0"/>
        <v>0</v>
      </c>
      <c r="Z39" s="32">
        <f t="shared" si="0"/>
        <v>0.19666305532886022</v>
      </c>
      <c r="AB39" s="15">
        <f t="shared" si="1"/>
        <v>102.08403426802143</v>
      </c>
      <c r="AD39" s="11">
        <f t="shared" si="2"/>
        <v>2.534314199705164E-3</v>
      </c>
    </row>
    <row r="40" spans="3:30" x14ac:dyDescent="0.25">
      <c r="C40" s="35">
        <v>39597</v>
      </c>
      <c r="D40" s="15">
        <v>47.11</v>
      </c>
      <c r="E40" s="15">
        <v>133.44795726822701</v>
      </c>
      <c r="F40" s="15">
        <v>182.42</v>
      </c>
      <c r="G40" s="16">
        <v>1294.83</v>
      </c>
      <c r="H40" s="16">
        <v>3063.27</v>
      </c>
      <c r="I40" s="15">
        <v>107.96</v>
      </c>
      <c r="J40" s="15">
        <v>145.4101</v>
      </c>
      <c r="K40" s="16"/>
      <c r="L40" s="36">
        <v>33.616962048728887</v>
      </c>
      <c r="M40" s="36">
        <v>0</v>
      </c>
      <c r="N40" s="36">
        <v>0</v>
      </c>
      <c r="O40" s="36">
        <v>38.241894223883158</v>
      </c>
      <c r="P40" s="36">
        <v>0</v>
      </c>
      <c r="Q40" s="36">
        <v>0</v>
      </c>
      <c r="R40" s="36">
        <v>28.141143727387931</v>
      </c>
      <c r="T40" s="32">
        <f t="shared" si="0"/>
        <v>0.73243119517576782</v>
      </c>
      <c r="U40" s="32">
        <f t="shared" si="0"/>
        <v>0</v>
      </c>
      <c r="V40" s="32">
        <f t="shared" si="0"/>
        <v>0</v>
      </c>
      <c r="W40" s="32">
        <f t="shared" si="0"/>
        <v>3.0314339940920004E-2</v>
      </c>
      <c r="X40" s="32">
        <f t="shared" si="0"/>
        <v>0</v>
      </c>
      <c r="Y40" s="32">
        <f t="shared" si="0"/>
        <v>0</v>
      </c>
      <c r="Z40" s="32">
        <f t="shared" si="0"/>
        <v>0.19864088649917977</v>
      </c>
      <c r="AB40" s="15">
        <f t="shared" si="1"/>
        <v>102.64114156036628</v>
      </c>
      <c r="AD40" s="11">
        <f t="shared" si="2"/>
        <v>5.4425027625963065E-3</v>
      </c>
    </row>
    <row r="41" spans="3:30" x14ac:dyDescent="0.25">
      <c r="C41" s="35">
        <v>39598</v>
      </c>
      <c r="D41" s="15">
        <v>47.27</v>
      </c>
      <c r="E41" s="15">
        <v>133.46267356149482</v>
      </c>
      <c r="F41" s="15">
        <v>183.1</v>
      </c>
      <c r="G41" s="16">
        <v>1303.01</v>
      </c>
      <c r="H41" s="16">
        <v>3067.4700000000003</v>
      </c>
      <c r="I41" s="15">
        <v>107.92</v>
      </c>
      <c r="J41" s="15">
        <v>145.61969999999999</v>
      </c>
      <c r="K41" s="16"/>
      <c r="L41" s="36">
        <v>33.616962048728887</v>
      </c>
      <c r="M41" s="36">
        <v>0</v>
      </c>
      <c r="N41" s="36">
        <v>0</v>
      </c>
      <c r="O41" s="36">
        <v>38.241894223883158</v>
      </c>
      <c r="P41" s="36">
        <v>0</v>
      </c>
      <c r="Q41" s="36">
        <v>0</v>
      </c>
      <c r="R41" s="36">
        <v>28.141143727387931</v>
      </c>
      <c r="T41" s="32">
        <f t="shared" si="0"/>
        <v>0.73284505748419271</v>
      </c>
      <c r="U41" s="32">
        <f t="shared" si="0"/>
        <v>0</v>
      </c>
      <c r="V41" s="32">
        <f t="shared" si="0"/>
        <v>0</v>
      </c>
      <c r="W41" s="32">
        <f t="shared" si="0"/>
        <v>3.0243423351007759E-2</v>
      </c>
      <c r="X41" s="32">
        <f t="shared" si="0"/>
        <v>0</v>
      </c>
      <c r="Y41" s="32">
        <f t="shared" si="0"/>
        <v>0</v>
      </c>
      <c r="Z41" s="32">
        <f t="shared" si="0"/>
        <v>0.19914110559386475</v>
      </c>
      <c r="AB41" s="15">
        <f t="shared" si="1"/>
        <v>103.04793698212133</v>
      </c>
      <c r="AD41" s="11">
        <f t="shared" si="2"/>
        <v>3.9554453256883323E-3</v>
      </c>
    </row>
    <row r="42" spans="3:30" x14ac:dyDescent="0.25">
      <c r="C42" s="35">
        <v>39601</v>
      </c>
      <c r="D42" s="15">
        <v>47.42</v>
      </c>
      <c r="E42" s="15">
        <v>133.50690595872751</v>
      </c>
      <c r="F42" s="15">
        <v>183.66</v>
      </c>
      <c r="G42" s="16">
        <v>1301.96</v>
      </c>
      <c r="H42" s="16">
        <v>3051.09</v>
      </c>
      <c r="I42" s="15">
        <v>108.32</v>
      </c>
      <c r="J42" s="15">
        <v>146.1283</v>
      </c>
      <c r="K42" s="16"/>
      <c r="L42" s="36">
        <v>33.616962048728887</v>
      </c>
      <c r="M42" s="36">
        <v>0</v>
      </c>
      <c r="N42" s="36">
        <v>0</v>
      </c>
      <c r="O42" s="36">
        <v>38.241894223883158</v>
      </c>
      <c r="P42" s="36">
        <v>0</v>
      </c>
      <c r="Q42" s="36">
        <v>0</v>
      </c>
      <c r="R42" s="36">
        <v>28.141143727387931</v>
      </c>
      <c r="T42" s="32">
        <f t="shared" si="0"/>
        <v>0.73179909239616636</v>
      </c>
      <c r="U42" s="32">
        <f t="shared" si="0"/>
        <v>0</v>
      </c>
      <c r="V42" s="32">
        <f t="shared" si="0"/>
        <v>0</v>
      </c>
      <c r="W42" s="32">
        <f t="shared" si="0"/>
        <v>3.03205242832436E-2</v>
      </c>
      <c r="X42" s="32">
        <f t="shared" si="0"/>
        <v>0</v>
      </c>
      <c r="Y42" s="32">
        <f t="shared" si="0"/>
        <v>0</v>
      </c>
      <c r="Z42" s="32">
        <f t="shared" si="0"/>
        <v>0.19879358450958748</v>
      </c>
      <c r="AB42" s="15">
        <f t="shared" si="1"/>
        <v>103.22739131253043</v>
      </c>
      <c r="AD42" s="11">
        <f t="shared" si="2"/>
        <v>1.7399499704248123E-3</v>
      </c>
    </row>
    <row r="43" spans="3:30" x14ac:dyDescent="0.25">
      <c r="C43" s="35">
        <v>39602</v>
      </c>
      <c r="D43" s="15">
        <v>47.76</v>
      </c>
      <c r="E43" s="15">
        <v>133.52140731556858</v>
      </c>
      <c r="F43" s="15">
        <v>185.09</v>
      </c>
      <c r="G43" s="16">
        <v>1289.23</v>
      </c>
      <c r="H43" s="16">
        <v>3057.9900000000002</v>
      </c>
      <c r="I43" s="15">
        <v>109.31</v>
      </c>
      <c r="J43" s="15">
        <v>145.43379999999999</v>
      </c>
      <c r="K43" s="16"/>
      <c r="L43" s="36">
        <v>33.616962048728887</v>
      </c>
      <c r="M43" s="36">
        <v>0</v>
      </c>
      <c r="N43" s="36">
        <v>0</v>
      </c>
      <c r="O43" s="36">
        <v>38.241894223883158</v>
      </c>
      <c r="P43" s="36">
        <v>0</v>
      </c>
      <c r="Q43" s="36">
        <v>0</v>
      </c>
      <c r="R43" s="36">
        <v>28.141143727387931</v>
      </c>
      <c r="T43" s="32">
        <f t="shared" si="0"/>
        <v>0.7246521933068002</v>
      </c>
      <c r="U43" s="32">
        <f t="shared" si="0"/>
        <v>0</v>
      </c>
      <c r="V43" s="32">
        <f t="shared" si="0"/>
        <v>0</v>
      </c>
      <c r="W43" s="32">
        <f t="shared" si="0"/>
        <v>3.0538271954781065E-2</v>
      </c>
      <c r="X43" s="32">
        <f t="shared" si="0"/>
        <v>0</v>
      </c>
      <c r="Y43" s="32">
        <f t="shared" si="0"/>
        <v>0</v>
      </c>
      <c r="Z43" s="32">
        <f t="shared" si="0"/>
        <v>0.19921033130388061</v>
      </c>
      <c r="AB43" s="15">
        <f t="shared" si="1"/>
        <v>102.9521605853775</v>
      </c>
      <c r="AD43" s="11">
        <f t="shared" si="2"/>
        <v>-2.6698175265658214E-3</v>
      </c>
    </row>
    <row r="44" spans="3:30" x14ac:dyDescent="0.25">
      <c r="C44" s="35">
        <v>39603</v>
      </c>
      <c r="D44" s="15">
        <v>47.78</v>
      </c>
      <c r="E44" s="15">
        <v>133.53588563247624</v>
      </c>
      <c r="F44" s="15">
        <v>185.45999999999998</v>
      </c>
      <c r="G44" s="16">
        <v>1271.81</v>
      </c>
      <c r="H44" s="16">
        <v>3052.4900000000002</v>
      </c>
      <c r="I44" s="15">
        <v>109.34</v>
      </c>
      <c r="J44" s="15">
        <v>145.8527</v>
      </c>
      <c r="K44" s="16"/>
      <c r="L44" s="36">
        <v>33.616962048728887</v>
      </c>
      <c r="M44" s="36">
        <v>0</v>
      </c>
      <c r="N44" s="36">
        <v>0</v>
      </c>
      <c r="O44" s="36">
        <v>38.241894223883158</v>
      </c>
      <c r="P44" s="36">
        <v>0</v>
      </c>
      <c r="Q44" s="36">
        <v>0</v>
      </c>
      <c r="R44" s="36">
        <v>28.141143727387931</v>
      </c>
      <c r="T44" s="32">
        <f t="shared" si="0"/>
        <v>0.7212950932902632</v>
      </c>
      <c r="U44" s="32">
        <f t="shared" si="0"/>
        <v>0</v>
      </c>
      <c r="V44" s="32">
        <f t="shared" si="0"/>
        <v>0</v>
      </c>
      <c r="W44" s="32">
        <f t="shared" si="0"/>
        <v>3.0826045839082251E-2</v>
      </c>
      <c r="X44" s="32">
        <f t="shared" si="0"/>
        <v>0</v>
      </c>
      <c r="Y44" s="32">
        <f t="shared" si="0"/>
        <v>0</v>
      </c>
      <c r="Z44" s="32">
        <f t="shared" si="0"/>
        <v>0.19780074845074874</v>
      </c>
      <c r="AB44" s="15">
        <f t="shared" si="1"/>
        <v>102.51812613957452</v>
      </c>
      <c r="AD44" s="11">
        <f t="shared" si="2"/>
        <v>-4.2247966682452103E-3</v>
      </c>
    </row>
    <row r="45" spans="3:30" x14ac:dyDescent="0.25">
      <c r="C45" s="35">
        <v>39604</v>
      </c>
      <c r="D45" s="15">
        <v>47.2</v>
      </c>
      <c r="E45" s="15">
        <v>133.55023888780556</v>
      </c>
      <c r="F45" s="15">
        <v>183.2</v>
      </c>
      <c r="G45" s="16">
        <v>1276.58</v>
      </c>
      <c r="H45" s="16">
        <v>3049.3100000000004</v>
      </c>
      <c r="I45" s="15">
        <v>107.88</v>
      </c>
      <c r="J45" s="15">
        <v>145.0762</v>
      </c>
      <c r="K45" s="16"/>
      <c r="L45" s="36">
        <v>33.616962048728887</v>
      </c>
      <c r="M45" s="36">
        <v>0</v>
      </c>
      <c r="N45" s="36">
        <v>0</v>
      </c>
      <c r="O45" s="36">
        <v>38.241894223883158</v>
      </c>
      <c r="P45" s="36">
        <v>0</v>
      </c>
      <c r="Q45" s="36">
        <v>0</v>
      </c>
      <c r="R45" s="36">
        <v>28.141143727387931</v>
      </c>
      <c r="T45" s="32">
        <f t="shared" si="0"/>
        <v>0.7271322036240363</v>
      </c>
      <c r="U45" s="32">
        <f t="shared" si="0"/>
        <v>0</v>
      </c>
      <c r="V45" s="32">
        <f t="shared" si="0"/>
        <v>0</v>
      </c>
      <c r="W45" s="32">
        <f t="shared" ref="W45:Z108" si="3">$AB45/100*O45/G45</f>
        <v>3.05835766873951E-2</v>
      </c>
      <c r="X45" s="32">
        <f t="shared" si="3"/>
        <v>0</v>
      </c>
      <c r="Y45" s="32">
        <f t="shared" si="3"/>
        <v>0</v>
      </c>
      <c r="Z45" s="32">
        <f t="shared" si="3"/>
        <v>0.19803524357749364</v>
      </c>
      <c r="AB45" s="15">
        <f t="shared" si="1"/>
        <v>102.09322294294655</v>
      </c>
      <c r="AD45" s="11">
        <f t="shared" si="2"/>
        <v>-4.1532770232065421E-3</v>
      </c>
    </row>
    <row r="46" spans="3:30" x14ac:dyDescent="0.25">
      <c r="C46" s="35">
        <v>39605</v>
      </c>
      <c r="D46" s="15">
        <v>46.6</v>
      </c>
      <c r="E46" s="15">
        <v>133.56451978938972</v>
      </c>
      <c r="F46" s="15">
        <v>181.20999999999998</v>
      </c>
      <c r="G46" s="16">
        <v>1258.79</v>
      </c>
      <c r="H46" s="16">
        <v>2968.13</v>
      </c>
      <c r="I46" s="15">
        <v>106.75</v>
      </c>
      <c r="J46" s="15">
        <v>145.3535</v>
      </c>
      <c r="K46" s="16"/>
      <c r="L46" s="36">
        <v>33.616962048728887</v>
      </c>
      <c r="M46" s="36">
        <v>0</v>
      </c>
      <c r="N46" s="36">
        <v>0</v>
      </c>
      <c r="O46" s="36">
        <v>38.241894223883158</v>
      </c>
      <c r="P46" s="36">
        <v>0</v>
      </c>
      <c r="Q46" s="36">
        <v>0</v>
      </c>
      <c r="R46" s="36">
        <v>28.141143727387931</v>
      </c>
      <c r="T46" s="32">
        <f t="shared" ref="T46:Y109" si="4">$AB46/100*L46/D46</f>
        <v>0.72981830874923992</v>
      </c>
      <c r="U46" s="32">
        <f t="shared" si="4"/>
        <v>0</v>
      </c>
      <c r="V46" s="32">
        <f t="shared" si="4"/>
        <v>0</v>
      </c>
      <c r="W46" s="32">
        <f t="shared" si="3"/>
        <v>3.0734653322187378E-2</v>
      </c>
      <c r="X46" s="32">
        <f t="shared" si="3"/>
        <v>0</v>
      </c>
      <c r="Y46" s="32">
        <f t="shared" si="3"/>
        <v>0</v>
      </c>
      <c r="Z46" s="32">
        <f t="shared" si="3"/>
        <v>0.19586573093455983</v>
      </c>
      <c r="AB46" s="15">
        <f t="shared" si="1"/>
        <v>101.16777696454739</v>
      </c>
      <c r="AD46" s="11">
        <f t="shared" si="2"/>
        <v>-9.1060495978467267E-3</v>
      </c>
    </row>
    <row r="47" spans="3:30" x14ac:dyDescent="0.25">
      <c r="C47" s="35">
        <v>39608</v>
      </c>
      <c r="D47" s="15">
        <v>47.06</v>
      </c>
      <c r="E47" s="15">
        <v>133.60719210418387</v>
      </c>
      <c r="F47" s="15">
        <v>182.09</v>
      </c>
      <c r="G47" s="16">
        <v>1242.95</v>
      </c>
      <c r="H47" s="16">
        <v>2978.96</v>
      </c>
      <c r="I47" s="15">
        <v>107.39</v>
      </c>
      <c r="J47" s="15">
        <v>144.87129999999999</v>
      </c>
      <c r="K47" s="16"/>
      <c r="L47" s="36">
        <v>33.616962048728887</v>
      </c>
      <c r="M47" s="36">
        <v>0</v>
      </c>
      <c r="N47" s="36">
        <v>0</v>
      </c>
      <c r="O47" s="36">
        <v>38.241894223883158</v>
      </c>
      <c r="P47" s="36">
        <v>0</v>
      </c>
      <c r="Q47" s="36">
        <v>0</v>
      </c>
      <c r="R47" s="36">
        <v>28.141143727387931</v>
      </c>
      <c r="T47" s="32">
        <f t="shared" si="4"/>
        <v>0.72093032388439382</v>
      </c>
      <c r="U47" s="32">
        <f t="shared" si="4"/>
        <v>0</v>
      </c>
      <c r="V47" s="32">
        <f t="shared" si="4"/>
        <v>0</v>
      </c>
      <c r="W47" s="32">
        <f t="shared" si="3"/>
        <v>3.1050778233401643E-2</v>
      </c>
      <c r="X47" s="32">
        <f t="shared" si="3"/>
        <v>0</v>
      </c>
      <c r="Y47" s="32">
        <f t="shared" si="3"/>
        <v>0</v>
      </c>
      <c r="Z47" s="32">
        <f t="shared" si="3"/>
        <v>0.1960406524638473</v>
      </c>
      <c r="AB47" s="15">
        <f t="shared" si="1"/>
        <v>100.92221002249194</v>
      </c>
      <c r="AD47" s="11">
        <f t="shared" si="2"/>
        <v>-2.4302744196408989E-3</v>
      </c>
    </row>
    <row r="48" spans="3:30" x14ac:dyDescent="0.25">
      <c r="C48" s="35">
        <v>39609</v>
      </c>
      <c r="D48" s="15">
        <v>47.43</v>
      </c>
      <c r="E48" s="15">
        <v>133.62146149182755</v>
      </c>
      <c r="F48" s="15">
        <v>184.07</v>
      </c>
      <c r="G48" s="16">
        <v>1231.22</v>
      </c>
      <c r="H48" s="16">
        <v>2975.04</v>
      </c>
      <c r="I48" s="15">
        <v>108.13</v>
      </c>
      <c r="J48" s="15">
        <v>144.6018</v>
      </c>
      <c r="K48" s="16"/>
      <c r="L48" s="36">
        <v>33.616962048728887</v>
      </c>
      <c r="M48" s="36">
        <v>0</v>
      </c>
      <c r="N48" s="36">
        <v>0</v>
      </c>
      <c r="O48" s="36">
        <v>38.241894223883158</v>
      </c>
      <c r="P48" s="36">
        <v>0</v>
      </c>
      <c r="Q48" s="36">
        <v>0</v>
      </c>
      <c r="R48" s="36">
        <v>28.141143727387931</v>
      </c>
      <c r="T48" s="32">
        <f t="shared" si="4"/>
        <v>0.71424098501099387</v>
      </c>
      <c r="U48" s="32">
        <f t="shared" si="4"/>
        <v>0</v>
      </c>
      <c r="V48" s="32">
        <f t="shared" si="4"/>
        <v>0</v>
      </c>
      <c r="W48" s="32">
        <f t="shared" si="3"/>
        <v>3.129991532371347E-2</v>
      </c>
      <c r="X48" s="32">
        <f t="shared" si="3"/>
        <v>0</v>
      </c>
      <c r="Y48" s="32">
        <f t="shared" si="3"/>
        <v>0</v>
      </c>
      <c r="Z48" s="32">
        <f t="shared" si="3"/>
        <v>0.19611349232083117</v>
      </c>
      <c r="AB48" s="15">
        <f t="shared" si="1"/>
        <v>100.77189565781234</v>
      </c>
      <c r="AD48" s="11">
        <f t="shared" si="2"/>
        <v>-1.4905184462517557E-3</v>
      </c>
    </row>
    <row r="49" spans="3:30" x14ac:dyDescent="0.25">
      <c r="C49" s="35">
        <v>39610</v>
      </c>
      <c r="D49" s="15">
        <v>47.07</v>
      </c>
      <c r="E49" s="15">
        <v>133.63645004313204</v>
      </c>
      <c r="F49" s="15">
        <v>182.53</v>
      </c>
      <c r="G49" s="16">
        <v>1219.83</v>
      </c>
      <c r="H49" s="16">
        <v>2923.63</v>
      </c>
      <c r="I49" s="15">
        <v>107.53999999999999</v>
      </c>
      <c r="J49" s="15">
        <v>144.38130000000001</v>
      </c>
      <c r="K49" s="16"/>
      <c r="L49" s="36">
        <v>33.616962048728887</v>
      </c>
      <c r="M49" s="36">
        <v>0</v>
      </c>
      <c r="N49" s="36">
        <v>0</v>
      </c>
      <c r="O49" s="36">
        <v>38.241894223883158</v>
      </c>
      <c r="P49" s="36">
        <v>0</v>
      </c>
      <c r="Q49" s="36">
        <v>0</v>
      </c>
      <c r="R49" s="36">
        <v>28.141143727387931</v>
      </c>
      <c r="T49" s="32">
        <f t="shared" si="4"/>
        <v>0.71501228437580433</v>
      </c>
      <c r="U49" s="32">
        <f t="shared" si="4"/>
        <v>0</v>
      </c>
      <c r="V49" s="32">
        <f t="shared" si="4"/>
        <v>0</v>
      </c>
      <c r="W49" s="32">
        <f t="shared" si="3"/>
        <v>3.1386242337401338E-2</v>
      </c>
      <c r="X49" s="32">
        <f t="shared" si="3"/>
        <v>0</v>
      </c>
      <c r="Y49" s="32">
        <f t="shared" si="3"/>
        <v>0</v>
      </c>
      <c r="Z49" s="32">
        <f t="shared" si="3"/>
        <v>0.19513269119070886</v>
      </c>
      <c r="AB49" s="15">
        <f t="shared" si="1"/>
        <v>100.11501984261452</v>
      </c>
      <c r="AD49" s="11">
        <f t="shared" si="2"/>
        <v>-6.539780400381499E-3</v>
      </c>
    </row>
    <row r="50" spans="3:30" x14ac:dyDescent="0.25">
      <c r="C50" s="35">
        <v>39611</v>
      </c>
      <c r="D50" s="15">
        <v>47.18</v>
      </c>
      <c r="E50" s="15">
        <v>133.65095139323179</v>
      </c>
      <c r="F50" s="15">
        <v>183.32999999999998</v>
      </c>
      <c r="G50" s="16">
        <v>1220.1100000000001</v>
      </c>
      <c r="H50" s="16">
        <v>2932.01</v>
      </c>
      <c r="I50" s="15">
        <v>107.78</v>
      </c>
      <c r="J50" s="15">
        <v>144.00370000000001</v>
      </c>
      <c r="K50" s="16"/>
      <c r="L50" s="36">
        <v>33.616962048728887</v>
      </c>
      <c r="M50" s="36">
        <v>0</v>
      </c>
      <c r="N50" s="36">
        <v>0</v>
      </c>
      <c r="O50" s="36">
        <v>38.241894223883158</v>
      </c>
      <c r="P50" s="36">
        <v>0</v>
      </c>
      <c r="Q50" s="36">
        <v>0</v>
      </c>
      <c r="R50" s="36">
        <v>28.141143727387931</v>
      </c>
      <c r="T50" s="32">
        <f t="shared" si="4"/>
        <v>0.71344326078435183</v>
      </c>
      <c r="U50" s="32">
        <f t="shared" si="4"/>
        <v>0</v>
      </c>
      <c r="V50" s="32">
        <f t="shared" si="4"/>
        <v>0</v>
      </c>
      <c r="W50" s="32">
        <f t="shared" si="3"/>
        <v>3.1383351565722778E-2</v>
      </c>
      <c r="X50" s="32">
        <f t="shared" si="3"/>
        <v>0</v>
      </c>
      <c r="Y50" s="32">
        <f t="shared" si="3"/>
        <v>0</v>
      </c>
      <c r="Z50" s="32">
        <f t="shared" si="3"/>
        <v>0.19567124396732111</v>
      </c>
      <c r="AB50" s="15">
        <f t="shared" si="1"/>
        <v>100.12877723755669</v>
      </c>
      <c r="AD50" s="11">
        <f t="shared" si="2"/>
        <v>1.3740645317785971E-4</v>
      </c>
    </row>
    <row r="51" spans="3:30" x14ac:dyDescent="0.25">
      <c r="C51" s="35">
        <v>39612</v>
      </c>
      <c r="D51" s="15">
        <v>47.31</v>
      </c>
      <c r="E51" s="15">
        <v>133.6654402371941</v>
      </c>
      <c r="F51" s="15">
        <v>183.95</v>
      </c>
      <c r="G51" s="16">
        <v>1222.97</v>
      </c>
      <c r="H51" s="16">
        <v>2971.2000000000003</v>
      </c>
      <c r="I51" s="15">
        <v>108.03999999999999</v>
      </c>
      <c r="J51" s="15">
        <v>143.5676</v>
      </c>
      <c r="K51" s="16"/>
      <c r="L51" s="36">
        <v>33.616962048728887</v>
      </c>
      <c r="M51" s="36">
        <v>0</v>
      </c>
      <c r="N51" s="36">
        <v>0</v>
      </c>
      <c r="O51" s="36">
        <v>38.241894223883158</v>
      </c>
      <c r="P51" s="36">
        <v>0</v>
      </c>
      <c r="Q51" s="36">
        <v>0</v>
      </c>
      <c r="R51" s="36">
        <v>28.141143727387931</v>
      </c>
      <c r="T51" s="32">
        <f t="shared" si="4"/>
        <v>0.71217330890238828</v>
      </c>
      <c r="U51" s="32">
        <f t="shared" si="4"/>
        <v>0</v>
      </c>
      <c r="V51" s="32">
        <f t="shared" si="4"/>
        <v>0</v>
      </c>
      <c r="W51" s="32">
        <f t="shared" si="3"/>
        <v>3.1340344741190213E-2</v>
      </c>
      <c r="X51" s="32">
        <f t="shared" si="3"/>
        <v>0</v>
      </c>
      <c r="Y51" s="32">
        <f t="shared" si="3"/>
        <v>0</v>
      </c>
      <c r="Z51" s="32">
        <f t="shared" si="3"/>
        <v>0.19645608316317212</v>
      </c>
      <c r="AB51" s="15">
        <f t="shared" si="1"/>
        <v>100.22594901744245</v>
      </c>
      <c r="AD51" s="11">
        <f t="shared" si="2"/>
        <v>9.6999745722111275E-4</v>
      </c>
    </row>
    <row r="52" spans="3:30" x14ac:dyDescent="0.25">
      <c r="C52" s="35">
        <v>39615</v>
      </c>
      <c r="D52" s="15">
        <v>47.03</v>
      </c>
      <c r="E52" s="15">
        <v>133.70876829606721</v>
      </c>
      <c r="F52" s="15">
        <v>182.81</v>
      </c>
      <c r="G52" s="16">
        <v>1227.8700000000001</v>
      </c>
      <c r="H52" s="16">
        <v>2970.3500000000004</v>
      </c>
      <c r="I52" s="15">
        <v>107.37</v>
      </c>
      <c r="J52" s="15">
        <v>143.7998</v>
      </c>
      <c r="K52" s="16"/>
      <c r="L52" s="36">
        <v>33.616962048728887</v>
      </c>
      <c r="M52" s="36">
        <v>0</v>
      </c>
      <c r="N52" s="36">
        <v>0</v>
      </c>
      <c r="O52" s="36">
        <v>38.241894223883158</v>
      </c>
      <c r="P52" s="36">
        <v>0</v>
      </c>
      <c r="Q52" s="36">
        <v>0</v>
      </c>
      <c r="R52" s="36">
        <v>28.141143727387931</v>
      </c>
      <c r="T52" s="32">
        <f t="shared" si="4"/>
        <v>0.71641173785553613</v>
      </c>
      <c r="U52" s="32">
        <f t="shared" si="4"/>
        <v>0</v>
      </c>
      <c r="V52" s="32">
        <f t="shared" si="4"/>
        <v>0</v>
      </c>
      <c r="W52" s="32">
        <f t="shared" si="3"/>
        <v>3.1215206697554964E-2</v>
      </c>
      <c r="X52" s="32">
        <f t="shared" si="3"/>
        <v>0</v>
      </c>
      <c r="Y52" s="32">
        <f t="shared" si="3"/>
        <v>0</v>
      </c>
      <c r="Z52" s="32">
        <f t="shared" si="3"/>
        <v>0.196138418854681</v>
      </c>
      <c r="AB52" s="15">
        <f t="shared" si="1"/>
        <v>100.22572528269207</v>
      </c>
      <c r="AD52" s="11">
        <f t="shared" si="2"/>
        <v>-2.2323061272010264E-6</v>
      </c>
    </row>
    <row r="53" spans="3:30" x14ac:dyDescent="0.25">
      <c r="C53" s="35">
        <v>39616</v>
      </c>
      <c r="D53" s="15">
        <v>47.01</v>
      </c>
      <c r="E53" s="15">
        <v>133.72323171278046</v>
      </c>
      <c r="F53" s="15">
        <v>182.72</v>
      </c>
      <c r="G53" s="16">
        <v>1236.3499999999999</v>
      </c>
      <c r="H53" s="16">
        <v>2965.04</v>
      </c>
      <c r="I53" s="15">
        <v>107.27</v>
      </c>
      <c r="J53" s="15">
        <v>144.07560000000001</v>
      </c>
      <c r="K53" s="16"/>
      <c r="L53" s="36">
        <v>33.616962048728887</v>
      </c>
      <c r="M53" s="36">
        <v>0</v>
      </c>
      <c r="N53" s="36">
        <v>0</v>
      </c>
      <c r="O53" s="36">
        <v>38.241894223883158</v>
      </c>
      <c r="P53" s="36">
        <v>0</v>
      </c>
      <c r="Q53" s="36">
        <v>0</v>
      </c>
      <c r="R53" s="36">
        <v>28.141143727387931</v>
      </c>
      <c r="T53" s="32">
        <f t="shared" si="4"/>
        <v>0.71889381334084101</v>
      </c>
      <c r="U53" s="32">
        <f t="shared" si="4"/>
        <v>0</v>
      </c>
      <c r="V53" s="32">
        <f t="shared" si="4"/>
        <v>0</v>
      </c>
      <c r="W53" s="32">
        <f t="shared" si="3"/>
        <v>3.1095281749401061E-2</v>
      </c>
      <c r="X53" s="32">
        <f t="shared" si="3"/>
        <v>0</v>
      </c>
      <c r="Y53" s="32">
        <f t="shared" si="3"/>
        <v>0</v>
      </c>
      <c r="Z53" s="32">
        <f t="shared" si="3"/>
        <v>0.19635765681784673</v>
      </c>
      <c r="AB53" s="15">
        <f t="shared" si="1"/>
        <v>100.53019697665032</v>
      </c>
      <c r="AD53" s="11">
        <f t="shared" si="2"/>
        <v>3.0332547501068538E-3</v>
      </c>
    </row>
    <row r="54" spans="3:30" x14ac:dyDescent="0.25">
      <c r="C54" s="35">
        <v>39617</v>
      </c>
      <c r="D54" s="15">
        <v>47.01</v>
      </c>
      <c r="E54" s="15">
        <v>133.73767908255849</v>
      </c>
      <c r="F54" s="15">
        <v>182.5</v>
      </c>
      <c r="G54" s="16">
        <v>1230</v>
      </c>
      <c r="H54" s="16">
        <v>2936.11</v>
      </c>
      <c r="I54" s="15">
        <v>107.42</v>
      </c>
      <c r="J54" s="15">
        <v>144.2414</v>
      </c>
      <c r="K54" s="16"/>
      <c r="L54" s="36">
        <v>33.616962048728887</v>
      </c>
      <c r="M54" s="36">
        <v>0</v>
      </c>
      <c r="N54" s="36">
        <v>0</v>
      </c>
      <c r="O54" s="36">
        <v>38.241894223883158</v>
      </c>
      <c r="P54" s="36">
        <v>0</v>
      </c>
      <c r="Q54" s="36">
        <v>0</v>
      </c>
      <c r="R54" s="36">
        <v>28.141143727387931</v>
      </c>
      <c r="T54" s="32">
        <f t="shared" si="4"/>
        <v>0.71771461712839923</v>
      </c>
      <c r="U54" s="32">
        <f t="shared" si="4"/>
        <v>0</v>
      </c>
      <c r="V54" s="32">
        <f t="shared" si="4"/>
        <v>0</v>
      </c>
      <c r="W54" s="32">
        <f t="shared" si="3"/>
        <v>3.1204545620171286E-2</v>
      </c>
      <c r="X54" s="32">
        <f t="shared" si="3"/>
        <v>0</v>
      </c>
      <c r="Y54" s="32">
        <f t="shared" si="3"/>
        <v>0</v>
      </c>
      <c r="Z54" s="32">
        <f t="shared" si="3"/>
        <v>0.19581023737307907</v>
      </c>
      <c r="AB54" s="15">
        <f t="shared" si="1"/>
        <v>100.365298037042</v>
      </c>
      <c r="AD54" s="11">
        <f t="shared" si="2"/>
        <v>-1.6416393670785076E-3</v>
      </c>
    </row>
    <row r="55" spans="3:30" x14ac:dyDescent="0.25">
      <c r="C55" s="35">
        <v>39618</v>
      </c>
      <c r="D55" s="15">
        <v>46.93</v>
      </c>
      <c r="E55" s="15">
        <v>133.75209983008727</v>
      </c>
      <c r="F55" s="15">
        <v>182.94</v>
      </c>
      <c r="G55" s="16">
        <v>1219.46</v>
      </c>
      <c r="H55" s="16">
        <v>2927.86</v>
      </c>
      <c r="I55" s="15">
        <v>107.46</v>
      </c>
      <c r="J55" s="15">
        <v>143.83789999999999</v>
      </c>
      <c r="K55" s="16"/>
      <c r="L55" s="36">
        <v>33.616962048728887</v>
      </c>
      <c r="M55" s="36">
        <v>0</v>
      </c>
      <c r="N55" s="36">
        <v>0</v>
      </c>
      <c r="O55" s="36">
        <v>38.241894223883158</v>
      </c>
      <c r="P55" s="36">
        <v>0</v>
      </c>
      <c r="Q55" s="36">
        <v>0</v>
      </c>
      <c r="R55" s="36">
        <v>28.141143727387931</v>
      </c>
      <c r="T55" s="32">
        <f t="shared" si="4"/>
        <v>0.71560487660949024</v>
      </c>
      <c r="U55" s="32">
        <f t="shared" si="4"/>
        <v>0</v>
      </c>
      <c r="V55" s="32">
        <f t="shared" si="4"/>
        <v>0</v>
      </c>
      <c r="W55" s="32">
        <f t="shared" si="3"/>
        <v>3.1328328088136667E-2</v>
      </c>
      <c r="X55" s="32">
        <f t="shared" si="3"/>
        <v>0</v>
      </c>
      <c r="Y55" s="32">
        <f t="shared" si="3"/>
        <v>0</v>
      </c>
      <c r="Z55" s="32">
        <f t="shared" si="3"/>
        <v>0.19544915280612776</v>
      </c>
      <c r="AB55" s="15">
        <f t="shared" si="1"/>
        <v>99.899975526055059</v>
      </c>
      <c r="AD55" s="11">
        <f t="shared" si="2"/>
        <v>-4.647069760066444E-3</v>
      </c>
    </row>
    <row r="56" spans="3:30" x14ac:dyDescent="0.25">
      <c r="C56" s="35">
        <v>39619</v>
      </c>
      <c r="D56" s="15">
        <v>46.47</v>
      </c>
      <c r="E56" s="15">
        <v>133.76648337306779</v>
      </c>
      <c r="F56" s="15">
        <v>181.5</v>
      </c>
      <c r="G56" s="16">
        <v>1190.83</v>
      </c>
      <c r="H56" s="16">
        <v>2865.27</v>
      </c>
      <c r="I56" s="15">
        <v>106.71</v>
      </c>
      <c r="J56" s="15">
        <v>144.25970000000001</v>
      </c>
      <c r="K56" s="16"/>
      <c r="L56" s="36">
        <v>33.616962048728887</v>
      </c>
      <c r="M56" s="36">
        <v>0</v>
      </c>
      <c r="N56" s="36">
        <v>0</v>
      </c>
      <c r="O56" s="36">
        <v>38.241894223883158</v>
      </c>
      <c r="P56" s="36">
        <v>0</v>
      </c>
      <c r="Q56" s="36">
        <v>0</v>
      </c>
      <c r="R56" s="36">
        <v>28.141143727387931</v>
      </c>
      <c r="T56" s="32">
        <f t="shared" si="4"/>
        <v>0.7144151168713101</v>
      </c>
      <c r="U56" s="32">
        <f t="shared" si="4"/>
        <v>0</v>
      </c>
      <c r="V56" s="32">
        <f t="shared" si="4"/>
        <v>0</v>
      </c>
      <c r="W56" s="32">
        <f t="shared" si="3"/>
        <v>3.1714252018279716E-2</v>
      </c>
      <c r="X56" s="32">
        <f t="shared" si="3"/>
        <v>0</v>
      </c>
      <c r="Y56" s="32">
        <f t="shared" si="3"/>
        <v>0</v>
      </c>
      <c r="Z56" s="32">
        <f t="shared" si="3"/>
        <v>0.1926466954413957</v>
      </c>
      <c r="AB56" s="15">
        <f t="shared" si="1"/>
        <v>98.756307702304952</v>
      </c>
      <c r="AD56" s="11">
        <f t="shared" si="2"/>
        <v>-1.15141634623842E-2</v>
      </c>
    </row>
    <row r="57" spans="3:30" x14ac:dyDescent="0.25">
      <c r="C57" s="35">
        <v>39622</v>
      </c>
      <c r="D57" s="15">
        <v>46.76</v>
      </c>
      <c r="E57" s="15">
        <v>133.80948465087738</v>
      </c>
      <c r="F57" s="15">
        <v>182.44</v>
      </c>
      <c r="G57" s="16">
        <v>1190.54</v>
      </c>
      <c r="H57" s="16">
        <v>2874.1400000000003</v>
      </c>
      <c r="I57" s="15">
        <v>107.4</v>
      </c>
      <c r="J57" s="15">
        <v>144.38939999999999</v>
      </c>
      <c r="K57" s="16"/>
      <c r="L57" s="36">
        <v>33.616962048728887</v>
      </c>
      <c r="M57" s="36">
        <v>0</v>
      </c>
      <c r="N57" s="36">
        <v>0</v>
      </c>
      <c r="O57" s="36">
        <v>38.241894223883158</v>
      </c>
      <c r="P57" s="36">
        <v>0</v>
      </c>
      <c r="Q57" s="36">
        <v>0</v>
      </c>
      <c r="R57" s="36">
        <v>28.141143727387931</v>
      </c>
      <c r="T57" s="32">
        <f t="shared" si="4"/>
        <v>0.71158738371152452</v>
      </c>
      <c r="U57" s="32">
        <f t="shared" si="4"/>
        <v>0</v>
      </c>
      <c r="V57" s="32">
        <f t="shared" si="4"/>
        <v>0</v>
      </c>
      <c r="W57" s="32">
        <f t="shared" si="3"/>
        <v>3.1793598284537844E-2</v>
      </c>
      <c r="X57" s="32">
        <f t="shared" si="3"/>
        <v>0</v>
      </c>
      <c r="Y57" s="32">
        <f t="shared" si="3"/>
        <v>0</v>
      </c>
      <c r="Z57" s="32">
        <f t="shared" si="3"/>
        <v>0.19290820978192624</v>
      </c>
      <c r="AB57" s="15">
        <f t="shared" si="1"/>
        <v>98.979277229511055</v>
      </c>
      <c r="AD57" s="11">
        <f t="shared" si="2"/>
        <v>2.2552301022202631E-3</v>
      </c>
    </row>
    <row r="58" spans="3:30" x14ac:dyDescent="0.25">
      <c r="C58" s="35">
        <v>39623</v>
      </c>
      <c r="D58" s="15">
        <v>46.47</v>
      </c>
      <c r="E58" s="15">
        <v>133.8238532126044</v>
      </c>
      <c r="F58" s="15">
        <v>181.51999999999998</v>
      </c>
      <c r="G58" s="16">
        <v>1173.5999999999999</v>
      </c>
      <c r="H58" s="16">
        <v>2858.57</v>
      </c>
      <c r="I58" s="15">
        <v>107.21</v>
      </c>
      <c r="J58" s="15">
        <v>144.27019999999999</v>
      </c>
      <c r="K58" s="16"/>
      <c r="L58" s="36">
        <v>33.616962048728887</v>
      </c>
      <c r="M58" s="36">
        <v>0</v>
      </c>
      <c r="N58" s="36">
        <v>0</v>
      </c>
      <c r="O58" s="36">
        <v>38.241894223883158</v>
      </c>
      <c r="P58" s="36">
        <v>0</v>
      </c>
      <c r="Q58" s="36">
        <v>0</v>
      </c>
      <c r="R58" s="36">
        <v>28.141143727387931</v>
      </c>
      <c r="T58" s="32">
        <f t="shared" si="4"/>
        <v>0.7104727447776773</v>
      </c>
      <c r="U58" s="32">
        <f t="shared" si="4"/>
        <v>0</v>
      </c>
      <c r="V58" s="32">
        <f t="shared" si="4"/>
        <v>0</v>
      </c>
      <c r="W58" s="32">
        <f t="shared" si="3"/>
        <v>3.2002280378181723E-2</v>
      </c>
      <c r="X58" s="32">
        <f t="shared" si="3"/>
        <v>0</v>
      </c>
      <c r="Y58" s="32">
        <f t="shared" si="3"/>
        <v>0</v>
      </c>
      <c r="Z58" s="32">
        <f t="shared" si="3"/>
        <v>0.19156966562073008</v>
      </c>
      <c r="AB58" s="15">
        <f t="shared" si="1"/>
        <v>98.211338674688605</v>
      </c>
      <c r="AD58" s="11">
        <f t="shared" si="2"/>
        <v>-7.7888334960150686E-3</v>
      </c>
    </row>
    <row r="59" spans="3:30" x14ac:dyDescent="0.25">
      <c r="C59" s="35">
        <v>39624</v>
      </c>
      <c r="D59" s="15">
        <v>46.08</v>
      </c>
      <c r="E59" s="15">
        <v>133.83820921348155</v>
      </c>
      <c r="F59" s="15">
        <v>180.05</v>
      </c>
      <c r="G59" s="16">
        <v>1191.69</v>
      </c>
      <c r="H59" s="16">
        <v>2855.15</v>
      </c>
      <c r="I59" s="15">
        <v>106.53</v>
      </c>
      <c r="J59" s="15">
        <v>144.2627</v>
      </c>
      <c r="K59" s="16"/>
      <c r="L59" s="36">
        <v>33.616962048728887</v>
      </c>
      <c r="M59" s="36">
        <v>0</v>
      </c>
      <c r="N59" s="36">
        <v>0</v>
      </c>
      <c r="O59" s="36">
        <v>38.241894223883158</v>
      </c>
      <c r="P59" s="36">
        <v>0</v>
      </c>
      <c r="Q59" s="36">
        <v>0</v>
      </c>
      <c r="R59" s="36">
        <v>28.141143727387931</v>
      </c>
      <c r="T59" s="32">
        <f t="shared" si="4"/>
        <v>0.71867738369106748</v>
      </c>
      <c r="U59" s="32">
        <f t="shared" si="4"/>
        <v>0</v>
      </c>
      <c r="V59" s="32">
        <f t="shared" si="4"/>
        <v>0</v>
      </c>
      <c r="W59" s="32">
        <f t="shared" si="3"/>
        <v>3.1612881658652087E-2</v>
      </c>
      <c r="X59" s="32">
        <f t="shared" si="3"/>
        <v>0</v>
      </c>
      <c r="Y59" s="32">
        <f t="shared" si="3"/>
        <v>0</v>
      </c>
      <c r="Z59" s="32">
        <f t="shared" si="3"/>
        <v>0.19216561175890184</v>
      </c>
      <c r="AB59" s="15">
        <f t="shared" si="1"/>
        <v>98.511738783774447</v>
      </c>
      <c r="AD59" s="11">
        <f t="shared" si="2"/>
        <v>3.0540427331374187E-3</v>
      </c>
    </row>
    <row r="60" spans="3:30" x14ac:dyDescent="0.25">
      <c r="C60" s="35">
        <v>39625</v>
      </c>
      <c r="D60" s="15">
        <v>45.55</v>
      </c>
      <c r="E60" s="15">
        <v>133.85243978262335</v>
      </c>
      <c r="F60" s="15">
        <v>178.93</v>
      </c>
      <c r="G60" s="16">
        <v>1170.95</v>
      </c>
      <c r="H60" s="16">
        <v>2790.26</v>
      </c>
      <c r="I60" s="15">
        <v>106.19</v>
      </c>
      <c r="J60" s="15">
        <v>144.911</v>
      </c>
      <c r="K60" s="16"/>
      <c r="L60" s="36">
        <v>33.616962048728887</v>
      </c>
      <c r="M60" s="36">
        <v>0</v>
      </c>
      <c r="N60" s="36">
        <v>0</v>
      </c>
      <c r="O60" s="36">
        <v>38.241894223883158</v>
      </c>
      <c r="P60" s="36">
        <v>0</v>
      </c>
      <c r="Q60" s="36">
        <v>0</v>
      </c>
      <c r="R60" s="36">
        <v>28.141143727387931</v>
      </c>
      <c r="T60" s="32">
        <f t="shared" si="4"/>
        <v>0.72030905590128136</v>
      </c>
      <c r="U60" s="32">
        <f t="shared" si="4"/>
        <v>0</v>
      </c>
      <c r="V60" s="32">
        <f t="shared" si="4"/>
        <v>0</v>
      </c>
      <c r="W60" s="32">
        <f t="shared" si="3"/>
        <v>3.1874973860596366E-2</v>
      </c>
      <c r="X60" s="32">
        <f t="shared" si="3"/>
        <v>0</v>
      </c>
      <c r="Y60" s="32">
        <f t="shared" si="3"/>
        <v>0</v>
      </c>
      <c r="Z60" s="32">
        <f t="shared" si="3"/>
        <v>0.1895348968163377</v>
      </c>
      <c r="AB60" s="15">
        <f t="shared" si="1"/>
        <v>97.599769570921012</v>
      </c>
      <c r="AD60" s="11">
        <f t="shared" si="2"/>
        <v>-9.3005840844207679E-3</v>
      </c>
    </row>
    <row r="61" spans="3:30" x14ac:dyDescent="0.25">
      <c r="C61" s="35">
        <v>39626</v>
      </c>
      <c r="D61" s="15">
        <v>45.38</v>
      </c>
      <c r="E61" s="15">
        <v>133.86644247476133</v>
      </c>
      <c r="F61" s="15">
        <v>178</v>
      </c>
      <c r="G61" s="16">
        <v>1154.98</v>
      </c>
      <c r="H61" s="16">
        <v>2771.79</v>
      </c>
      <c r="I61" s="15">
        <v>106.09</v>
      </c>
      <c r="J61" s="15">
        <v>144.68510000000001</v>
      </c>
      <c r="K61" s="16"/>
      <c r="L61" s="36">
        <v>33.616962048728887</v>
      </c>
      <c r="M61" s="36">
        <v>0</v>
      </c>
      <c r="N61" s="36">
        <v>0</v>
      </c>
      <c r="O61" s="36">
        <v>38.241894223883158</v>
      </c>
      <c r="P61" s="36">
        <v>0</v>
      </c>
      <c r="Q61" s="36">
        <v>0</v>
      </c>
      <c r="R61" s="36">
        <v>28.141143727387931</v>
      </c>
      <c r="T61" s="32">
        <f t="shared" si="4"/>
        <v>0.71801221579204766</v>
      </c>
      <c r="U61" s="32">
        <f t="shared" si="4"/>
        <v>0</v>
      </c>
      <c r="V61" s="32">
        <f t="shared" si="4"/>
        <v>0</v>
      </c>
      <c r="W61" s="32">
        <f t="shared" si="3"/>
        <v>3.2092444055103385E-2</v>
      </c>
      <c r="X61" s="32">
        <f t="shared" si="3"/>
        <v>0</v>
      </c>
      <c r="Y61" s="32">
        <f t="shared" si="3"/>
        <v>0</v>
      </c>
      <c r="Z61" s="32">
        <f t="shared" si="3"/>
        <v>0.18851929036415496</v>
      </c>
      <c r="AB61" s="15">
        <f t="shared" si="1"/>
        <v>96.925457765673258</v>
      </c>
      <c r="AD61" s="11">
        <f t="shared" si="2"/>
        <v>-6.9329260312810904E-3</v>
      </c>
    </row>
    <row r="62" spans="3:30" x14ac:dyDescent="0.25">
      <c r="C62" s="35">
        <v>39629</v>
      </c>
      <c r="D62" s="15">
        <v>45.5</v>
      </c>
      <c r="E62" s="15">
        <v>133.90648713123502</v>
      </c>
      <c r="F62" s="15">
        <v>178.45</v>
      </c>
      <c r="G62" s="16">
        <v>1157.28</v>
      </c>
      <c r="H62" s="16">
        <v>2787.79</v>
      </c>
      <c r="I62" s="15">
        <v>106.49</v>
      </c>
      <c r="J62" s="15">
        <v>143.84299999999999</v>
      </c>
      <c r="K62" s="16"/>
      <c r="L62" s="36">
        <v>33.616962048728887</v>
      </c>
      <c r="M62" s="36">
        <v>0</v>
      </c>
      <c r="N62" s="36">
        <v>0</v>
      </c>
      <c r="O62" s="36">
        <v>38.241894223883158</v>
      </c>
      <c r="P62" s="36">
        <v>0</v>
      </c>
      <c r="Q62" s="36">
        <v>0</v>
      </c>
      <c r="R62" s="36">
        <v>28.141143727387931</v>
      </c>
      <c r="T62" s="32">
        <f t="shared" si="4"/>
        <v>0.71612758570331847</v>
      </c>
      <c r="U62" s="32">
        <f t="shared" si="4"/>
        <v>0</v>
      </c>
      <c r="V62" s="32">
        <f t="shared" si="4"/>
        <v>0</v>
      </c>
      <c r="W62" s="32">
        <f t="shared" si="3"/>
        <v>3.2029066732303019E-2</v>
      </c>
      <c r="X62" s="32">
        <f t="shared" si="3"/>
        <v>0</v>
      </c>
      <c r="Y62" s="32">
        <f t="shared" si="3"/>
        <v>0</v>
      </c>
      <c r="Z62" s="32">
        <f t="shared" si="3"/>
        <v>0.18962532942874313</v>
      </c>
      <c r="AB62" s="15">
        <f t="shared" si="1"/>
        <v>96.926679758479352</v>
      </c>
      <c r="AD62" s="11">
        <f t="shared" si="2"/>
        <v>1.2607473115614956E-5</v>
      </c>
    </row>
    <row r="63" spans="3:30" x14ac:dyDescent="0.25">
      <c r="C63" s="35">
        <v>39630</v>
      </c>
      <c r="D63" s="15">
        <v>45.22</v>
      </c>
      <c r="E63" s="15">
        <v>133.9218104133374</v>
      </c>
      <c r="F63" s="15">
        <v>177.93</v>
      </c>
      <c r="G63" s="16">
        <v>1137.81</v>
      </c>
      <c r="H63" s="16">
        <v>2762.34</v>
      </c>
      <c r="I63" s="15">
        <v>106.08</v>
      </c>
      <c r="J63" s="15">
        <v>144.0026</v>
      </c>
      <c r="K63" s="16"/>
      <c r="L63" s="36">
        <v>33.616962048728887</v>
      </c>
      <c r="M63" s="36">
        <v>0</v>
      </c>
      <c r="N63" s="36">
        <v>0</v>
      </c>
      <c r="O63" s="36">
        <v>38.241894223883158</v>
      </c>
      <c r="P63" s="36">
        <v>0</v>
      </c>
      <c r="Q63" s="36">
        <v>0</v>
      </c>
      <c r="R63" s="36">
        <v>28.141143727387931</v>
      </c>
      <c r="T63" s="32">
        <f t="shared" si="4"/>
        <v>0.71466020326357393</v>
      </c>
      <c r="U63" s="32">
        <f t="shared" si="4"/>
        <v>0</v>
      </c>
      <c r="V63" s="32">
        <f t="shared" si="4"/>
        <v>0</v>
      </c>
      <c r="W63" s="32">
        <f t="shared" si="3"/>
        <v>3.2310326171658951E-2</v>
      </c>
      <c r="X63" s="32">
        <f t="shared" si="3"/>
        <v>0</v>
      </c>
      <c r="Y63" s="32">
        <f t="shared" si="3"/>
        <v>0</v>
      </c>
      <c r="Z63" s="32">
        <f t="shared" si="3"/>
        <v>0.18786380033990482</v>
      </c>
      <c r="AB63" s="15">
        <f t="shared" si="1"/>
        <v>96.132822307781282</v>
      </c>
      <c r="AD63" s="11">
        <f t="shared" si="2"/>
        <v>-8.2240129756392111E-3</v>
      </c>
    </row>
    <row r="64" spans="3:30" x14ac:dyDescent="0.25">
      <c r="C64" s="35">
        <v>39631</v>
      </c>
      <c r="D64" s="15">
        <v>44.96</v>
      </c>
      <c r="E64" s="15">
        <v>133.93590512098555</v>
      </c>
      <c r="F64" s="15">
        <v>176.29</v>
      </c>
      <c r="G64" s="16">
        <v>1118.1600000000001</v>
      </c>
      <c r="H64" s="16">
        <v>2712.59</v>
      </c>
      <c r="I64" s="15">
        <v>105.52</v>
      </c>
      <c r="J64" s="15">
        <v>143.78309999999999</v>
      </c>
      <c r="K64" s="16"/>
      <c r="L64" s="36">
        <v>33.616962048728887</v>
      </c>
      <c r="M64" s="36">
        <v>0</v>
      </c>
      <c r="N64" s="36">
        <v>0</v>
      </c>
      <c r="O64" s="36">
        <v>38.241894223883158</v>
      </c>
      <c r="P64" s="36">
        <v>0</v>
      </c>
      <c r="Q64" s="36">
        <v>0</v>
      </c>
      <c r="R64" s="36">
        <v>28.141143727387931</v>
      </c>
      <c r="T64" s="32">
        <f t="shared" si="4"/>
        <v>0.71234818603334826</v>
      </c>
      <c r="U64" s="32">
        <f t="shared" si="4"/>
        <v>0</v>
      </c>
      <c r="V64" s="32">
        <f t="shared" si="4"/>
        <v>0</v>
      </c>
      <c r="W64" s="32">
        <f t="shared" si="3"/>
        <v>3.2583340372936712E-2</v>
      </c>
      <c r="X64" s="32">
        <f t="shared" si="3"/>
        <v>0</v>
      </c>
      <c r="Y64" s="32">
        <f t="shared" si="3"/>
        <v>0</v>
      </c>
      <c r="Z64" s="32">
        <f t="shared" si="3"/>
        <v>0.18646359917141</v>
      </c>
      <c r="AB64" s="15">
        <f t="shared" si="1"/>
        <v>95.270876641485032</v>
      </c>
      <c r="AD64" s="11">
        <f t="shared" si="2"/>
        <v>-9.0066335993846305E-3</v>
      </c>
    </row>
    <row r="65" spans="3:30" x14ac:dyDescent="0.25">
      <c r="C65" s="35">
        <v>39632</v>
      </c>
      <c r="D65" s="15">
        <v>45.53</v>
      </c>
      <c r="E65" s="15">
        <v>133.95003309477192</v>
      </c>
      <c r="F65" s="15">
        <v>178.34</v>
      </c>
      <c r="G65" s="16">
        <v>1103.77</v>
      </c>
      <c r="H65" s="16">
        <v>2739.8</v>
      </c>
      <c r="I65" s="15">
        <v>106.77</v>
      </c>
      <c r="J65" s="15">
        <v>144.27590000000001</v>
      </c>
      <c r="K65" s="16"/>
      <c r="L65" s="36">
        <v>33.616962048728887</v>
      </c>
      <c r="M65" s="36">
        <v>0</v>
      </c>
      <c r="N65" s="36">
        <v>0</v>
      </c>
      <c r="O65" s="36">
        <v>38.241894223883158</v>
      </c>
      <c r="P65" s="36">
        <v>0</v>
      </c>
      <c r="Q65" s="36">
        <v>0</v>
      </c>
      <c r="R65" s="36">
        <v>28.141143727387931</v>
      </c>
      <c r="T65" s="32">
        <f t="shared" si="4"/>
        <v>0.70364465922678132</v>
      </c>
      <c r="U65" s="32">
        <f t="shared" si="4"/>
        <v>0</v>
      </c>
      <c r="V65" s="32">
        <f t="shared" si="4"/>
        <v>0</v>
      </c>
      <c r="W65" s="32">
        <f t="shared" si="3"/>
        <v>3.3018199864778559E-2</v>
      </c>
      <c r="X65" s="32">
        <f t="shared" si="3"/>
        <v>0</v>
      </c>
      <c r="Y65" s="32">
        <f t="shared" si="3"/>
        <v>0</v>
      </c>
      <c r="Z65" s="32">
        <f t="shared" si="3"/>
        <v>0.18588336861448879</v>
      </c>
      <c r="AB65" s="15">
        <f t="shared" si="1"/>
        <v>95.299930101229137</v>
      </c>
      <c r="AD65" s="11">
        <f t="shared" si="2"/>
        <v>3.0490987015040986E-4</v>
      </c>
    </row>
    <row r="66" spans="3:30" x14ac:dyDescent="0.25">
      <c r="C66" s="35">
        <v>39633</v>
      </c>
      <c r="D66" s="15">
        <v>45.81</v>
      </c>
      <c r="E66" s="15">
        <v>133.9642084672042</v>
      </c>
      <c r="F66" s="15">
        <v>178.38</v>
      </c>
      <c r="G66" s="16">
        <v>1102.04</v>
      </c>
      <c r="H66" s="16">
        <v>2728.8500000000004</v>
      </c>
      <c r="I66" s="15">
        <v>106.78999999999999</v>
      </c>
      <c r="J66" s="15">
        <v>144.97309999999999</v>
      </c>
      <c r="K66" s="16"/>
      <c r="L66" s="36">
        <v>33.616962048728887</v>
      </c>
      <c r="M66" s="36">
        <v>0</v>
      </c>
      <c r="N66" s="36">
        <v>0</v>
      </c>
      <c r="O66" s="36">
        <v>38.241894223883158</v>
      </c>
      <c r="P66" s="36">
        <v>0</v>
      </c>
      <c r="Q66" s="36">
        <v>0</v>
      </c>
      <c r="R66" s="36">
        <v>28.141143727387931</v>
      </c>
      <c r="T66" s="32">
        <f t="shared" si="4"/>
        <v>0.70132150199386623</v>
      </c>
      <c r="U66" s="32">
        <f t="shared" si="4"/>
        <v>0</v>
      </c>
      <c r="V66" s="32">
        <f t="shared" si="4"/>
        <v>0</v>
      </c>
      <c r="W66" s="32">
        <f t="shared" si="3"/>
        <v>3.3163550493164856E-2</v>
      </c>
      <c r="X66" s="32">
        <f t="shared" si="3"/>
        <v>0</v>
      </c>
      <c r="Y66" s="32">
        <f t="shared" si="3"/>
        <v>0</v>
      </c>
      <c r="Z66" s="32">
        <f t="shared" si="3"/>
        <v>0.18551255241709061</v>
      </c>
      <c r="AB66" s="15">
        <f t="shared" si="1"/>
        <v>95.569427004644552</v>
      </c>
      <c r="AD66" s="11">
        <f t="shared" si="2"/>
        <v>2.8238905038551975E-3</v>
      </c>
    </row>
    <row r="67" spans="3:30" x14ac:dyDescent="0.25">
      <c r="C67" s="35">
        <v>39636</v>
      </c>
      <c r="D67" s="15">
        <v>45.61</v>
      </c>
      <c r="E67" s="15">
        <v>134.00677537623935</v>
      </c>
      <c r="F67" s="15">
        <v>178.07999999999998</v>
      </c>
      <c r="G67" s="16">
        <v>1112.76</v>
      </c>
      <c r="H67" s="16">
        <v>2719.9100000000003</v>
      </c>
      <c r="I67" s="15">
        <v>106.76</v>
      </c>
      <c r="J67" s="15">
        <v>145.5436</v>
      </c>
      <c r="K67" s="16"/>
      <c r="L67" s="36">
        <v>33.616962048728887</v>
      </c>
      <c r="M67" s="36">
        <v>0</v>
      </c>
      <c r="N67" s="36">
        <v>0</v>
      </c>
      <c r="O67" s="36">
        <v>38.241894223883158</v>
      </c>
      <c r="P67" s="36">
        <v>0</v>
      </c>
      <c r="Q67" s="36">
        <v>0</v>
      </c>
      <c r="R67" s="36">
        <v>28.141143727387931</v>
      </c>
      <c r="T67" s="32">
        <f t="shared" si="4"/>
        <v>0.70676335561823977</v>
      </c>
      <c r="U67" s="32">
        <f t="shared" si="4"/>
        <v>0</v>
      </c>
      <c r="V67" s="32">
        <f t="shared" si="4"/>
        <v>0</v>
      </c>
      <c r="W67" s="32">
        <f t="shared" si="3"/>
        <v>3.2954408623785542E-2</v>
      </c>
      <c r="X67" s="32">
        <f t="shared" si="3"/>
        <v>0</v>
      </c>
      <c r="Y67" s="32">
        <f t="shared" si="3"/>
        <v>0</v>
      </c>
      <c r="Z67" s="32">
        <f t="shared" si="3"/>
        <v>0.1854062046475069</v>
      </c>
      <c r="AB67" s="15">
        <f t="shared" si="1"/>
        <v>95.89051087668642</v>
      </c>
      <c r="AD67" s="11">
        <f t="shared" si="2"/>
        <v>3.3540611848483217E-3</v>
      </c>
    </row>
    <row r="68" spans="3:30" x14ac:dyDescent="0.25">
      <c r="C68" s="35">
        <v>39637</v>
      </c>
      <c r="D68" s="15">
        <v>45.8</v>
      </c>
      <c r="E68" s="15">
        <v>134.02086842563344</v>
      </c>
      <c r="F68" s="15">
        <v>179.15</v>
      </c>
      <c r="G68" s="16">
        <v>1095.19</v>
      </c>
      <c r="H68" s="16">
        <v>2732.02</v>
      </c>
      <c r="I68" s="15">
        <v>107.36</v>
      </c>
      <c r="J68" s="15">
        <v>145.596</v>
      </c>
      <c r="K68" s="16"/>
      <c r="L68" s="36">
        <v>33.616962048728887</v>
      </c>
      <c r="M68" s="36">
        <v>0</v>
      </c>
      <c r="N68" s="36">
        <v>0</v>
      </c>
      <c r="O68" s="36">
        <v>38.241894223883158</v>
      </c>
      <c r="P68" s="36">
        <v>0</v>
      </c>
      <c r="Q68" s="36">
        <v>0</v>
      </c>
      <c r="R68" s="36">
        <v>28.141143727387931</v>
      </c>
      <c r="T68" s="32">
        <f t="shared" si="4"/>
        <v>0.7006384271047259</v>
      </c>
      <c r="U68" s="32">
        <f t="shared" si="4"/>
        <v>0</v>
      </c>
      <c r="V68" s="32">
        <f t="shared" si="4"/>
        <v>0</v>
      </c>
      <c r="W68" s="32">
        <f t="shared" si="3"/>
        <v>3.333119568060585E-2</v>
      </c>
      <c r="X68" s="32">
        <f t="shared" si="3"/>
        <v>0</v>
      </c>
      <c r="Y68" s="32">
        <f t="shared" si="3"/>
        <v>0</v>
      </c>
      <c r="Z68" s="32">
        <f t="shared" si="3"/>
        <v>0.18449868183891246</v>
      </c>
      <c r="AB68" s="15">
        <f t="shared" si="1"/>
        <v>95.455502239857495</v>
      </c>
      <c r="AD68" s="11">
        <f t="shared" si="2"/>
        <v>-4.5468351201084674E-3</v>
      </c>
    </row>
    <row r="69" spans="3:30" x14ac:dyDescent="0.25">
      <c r="C69" s="35">
        <v>39638</v>
      </c>
      <c r="D69" s="15">
        <v>45.76</v>
      </c>
      <c r="E69" s="15">
        <v>134.03453510570014</v>
      </c>
      <c r="F69" s="15">
        <v>178.51</v>
      </c>
      <c r="G69" s="16">
        <v>1106.98</v>
      </c>
      <c r="H69" s="16">
        <v>2711.6400000000003</v>
      </c>
      <c r="I69" s="15">
        <v>107.09</v>
      </c>
      <c r="J69" s="15">
        <v>145.67410000000001</v>
      </c>
      <c r="K69" s="16"/>
      <c r="L69" s="36">
        <v>33.616962048728887</v>
      </c>
      <c r="M69" s="36">
        <v>0</v>
      </c>
      <c r="N69" s="36">
        <v>0</v>
      </c>
      <c r="O69" s="36">
        <v>38.241894223883158</v>
      </c>
      <c r="P69" s="36">
        <v>0</v>
      </c>
      <c r="Q69" s="36">
        <v>0</v>
      </c>
      <c r="R69" s="36">
        <v>28.141143727387931</v>
      </c>
      <c r="T69" s="32">
        <f t="shared" si="4"/>
        <v>0.7040377797280214</v>
      </c>
      <c r="U69" s="32">
        <f t="shared" si="4"/>
        <v>0</v>
      </c>
      <c r="V69" s="32">
        <f t="shared" si="4"/>
        <v>0</v>
      </c>
      <c r="W69" s="32">
        <f t="shared" si="3"/>
        <v>3.3107252267138364E-2</v>
      </c>
      <c r="X69" s="32">
        <f t="shared" si="3"/>
        <v>0</v>
      </c>
      <c r="Y69" s="32">
        <f t="shared" si="3"/>
        <v>0</v>
      </c>
      <c r="Z69" s="32">
        <f t="shared" si="3"/>
        <v>0.18513260718184044</v>
      </c>
      <c r="AB69" s="15">
        <f t="shared" si="1"/>
        <v>95.834860846899247</v>
      </c>
      <c r="AD69" s="11">
        <f t="shared" si="2"/>
        <v>3.9663169461211182E-3</v>
      </c>
    </row>
    <row r="70" spans="3:30" x14ac:dyDescent="0.25">
      <c r="C70" s="35">
        <v>39639</v>
      </c>
      <c r="D70" s="15">
        <v>45.6</v>
      </c>
      <c r="E70" s="15">
        <v>134.04994348134542</v>
      </c>
      <c r="F70" s="15">
        <v>177.85</v>
      </c>
      <c r="G70" s="16">
        <v>1102.27</v>
      </c>
      <c r="H70" s="16">
        <v>2700.0600000000004</v>
      </c>
      <c r="I70" s="15">
        <v>106.86</v>
      </c>
      <c r="J70" s="15">
        <v>145.8939</v>
      </c>
      <c r="K70" s="16"/>
      <c r="L70" s="36">
        <v>33.616962048728887</v>
      </c>
      <c r="M70" s="36">
        <v>0</v>
      </c>
      <c r="N70" s="36">
        <v>0</v>
      </c>
      <c r="O70" s="36">
        <v>38.241894223883158</v>
      </c>
      <c r="P70" s="36">
        <v>0</v>
      </c>
      <c r="Q70" s="36">
        <v>0</v>
      </c>
      <c r="R70" s="36">
        <v>28.141143727387931</v>
      </c>
      <c r="T70" s="32">
        <f t="shared" si="4"/>
        <v>0.70482805752033251</v>
      </c>
      <c r="U70" s="32">
        <f t="shared" si="4"/>
        <v>0</v>
      </c>
      <c r="V70" s="32">
        <f t="shared" si="4"/>
        <v>0</v>
      </c>
      <c r="W70" s="32">
        <f t="shared" si="3"/>
        <v>3.3169656275668265E-2</v>
      </c>
      <c r="X70" s="32">
        <f t="shared" si="3"/>
        <v>0</v>
      </c>
      <c r="Y70" s="32">
        <f t="shared" si="3"/>
        <v>0</v>
      </c>
      <c r="Z70" s="32">
        <f t="shared" si="3"/>
        <v>0.18441412111894356</v>
      </c>
      <c r="AB70" s="15">
        <f t="shared" si="1"/>
        <v>95.606971791023085</v>
      </c>
      <c r="AD70" s="11">
        <f t="shared" si="2"/>
        <v>-2.3807666315825609E-3</v>
      </c>
    </row>
    <row r="71" spans="3:30" x14ac:dyDescent="0.25">
      <c r="C71" s="35">
        <v>39640</v>
      </c>
      <c r="D71" s="15">
        <v>45.1</v>
      </c>
      <c r="E71" s="15">
        <v>134.06533601738283</v>
      </c>
      <c r="F71" s="15">
        <v>175.68</v>
      </c>
      <c r="G71" s="16">
        <v>1101.1200000000001</v>
      </c>
      <c r="H71" s="16">
        <v>2645.28</v>
      </c>
      <c r="I71" s="15">
        <v>105.48</v>
      </c>
      <c r="J71" s="15">
        <v>145.72989999999999</v>
      </c>
      <c r="K71" s="16"/>
      <c r="L71" s="36">
        <v>33.616962048728887</v>
      </c>
      <c r="M71" s="36">
        <v>0</v>
      </c>
      <c r="N71" s="36">
        <v>0</v>
      </c>
      <c r="O71" s="36">
        <v>38.241894223883158</v>
      </c>
      <c r="P71" s="36">
        <v>0</v>
      </c>
      <c r="Q71" s="36">
        <v>0</v>
      </c>
      <c r="R71" s="36">
        <v>28.141143727387931</v>
      </c>
      <c r="T71" s="32">
        <f t="shared" si="4"/>
        <v>0.70950550380333477</v>
      </c>
      <c r="U71" s="32">
        <f t="shared" si="4"/>
        <v>0</v>
      </c>
      <c r="V71" s="32">
        <f t="shared" si="4"/>
        <v>0</v>
      </c>
      <c r="W71" s="32">
        <f t="shared" si="3"/>
        <v>3.3058153485506669E-2</v>
      </c>
      <c r="X71" s="32">
        <f t="shared" si="3"/>
        <v>0</v>
      </c>
      <c r="Y71" s="32">
        <f t="shared" si="3"/>
        <v>0</v>
      </c>
      <c r="Z71" s="32">
        <f t="shared" si="3"/>
        <v>0.18380906426334501</v>
      </c>
      <c r="AB71" s="15">
        <f t="shared" si="1"/>
        <v>95.186168741682366</v>
      </c>
      <c r="AD71" s="11">
        <f t="shared" si="2"/>
        <v>-4.4110991673031686E-3</v>
      </c>
    </row>
    <row r="72" spans="3:30" x14ac:dyDescent="0.25">
      <c r="C72" s="35">
        <v>39643</v>
      </c>
      <c r="D72" s="15">
        <v>45.230000000000004</v>
      </c>
      <c r="E72" s="15">
        <v>134.11145023555636</v>
      </c>
      <c r="F72" s="15">
        <v>176.03</v>
      </c>
      <c r="G72" s="16">
        <v>1102.3</v>
      </c>
      <c r="H72" s="16">
        <v>2644.73</v>
      </c>
      <c r="I72" s="15">
        <v>105.87</v>
      </c>
      <c r="J72" s="15">
        <v>145.81030000000001</v>
      </c>
      <c r="K72" s="16"/>
      <c r="L72" s="36">
        <v>33.616962048728887</v>
      </c>
      <c r="M72" s="36">
        <v>0</v>
      </c>
      <c r="N72" s="36">
        <v>0</v>
      </c>
      <c r="O72" s="36">
        <v>38.241894223883158</v>
      </c>
      <c r="P72" s="36">
        <v>0</v>
      </c>
      <c r="Q72" s="36">
        <v>0</v>
      </c>
      <c r="R72" s="36">
        <v>28.141143727387931</v>
      </c>
      <c r="T72" s="32">
        <f t="shared" si="4"/>
        <v>0.70855154938399667</v>
      </c>
      <c r="U72" s="32">
        <f t="shared" si="4"/>
        <v>0</v>
      </c>
      <c r="V72" s="32">
        <f t="shared" si="4"/>
        <v>0</v>
      </c>
      <c r="W72" s="32">
        <f t="shared" si="3"/>
        <v>3.3073424447612125E-2</v>
      </c>
      <c r="X72" s="32">
        <f t="shared" si="3"/>
        <v>0</v>
      </c>
      <c r="Y72" s="32">
        <f t="shared" si="3"/>
        <v>0</v>
      </c>
      <c r="Z72" s="32">
        <f t="shared" si="3"/>
        <v>0.18398953283694913</v>
      </c>
      <c r="AB72" s="15">
        <f t="shared" si="1"/>
        <v>95.332191327056449</v>
      </c>
      <c r="AD72" s="11">
        <f t="shared" si="2"/>
        <v>1.5328980777997022E-3</v>
      </c>
    </row>
    <row r="73" spans="3:30" x14ac:dyDescent="0.25">
      <c r="C73" s="35">
        <v>39644</v>
      </c>
      <c r="D73" s="15">
        <v>45.18</v>
      </c>
      <c r="E73" s="15">
        <v>134.1268392624128</v>
      </c>
      <c r="F73" s="15">
        <v>176.12</v>
      </c>
      <c r="G73" s="16">
        <v>1069.21</v>
      </c>
      <c r="H73" s="16">
        <v>2607.44</v>
      </c>
      <c r="I73" s="15">
        <v>105.92</v>
      </c>
      <c r="J73" s="15">
        <v>146.01339999999999</v>
      </c>
      <c r="K73" s="16"/>
      <c r="L73" s="36">
        <v>33.616962048728887</v>
      </c>
      <c r="M73" s="36">
        <v>0</v>
      </c>
      <c r="N73" s="36">
        <v>0</v>
      </c>
      <c r="O73" s="36">
        <v>38.241894223883158</v>
      </c>
      <c r="P73" s="36">
        <v>0</v>
      </c>
      <c r="Q73" s="36">
        <v>0</v>
      </c>
      <c r="R73" s="36">
        <v>28.141143727387931</v>
      </c>
      <c r="T73" s="32">
        <f t="shared" si="4"/>
        <v>0.70120706238751818</v>
      </c>
      <c r="U73" s="32">
        <f t="shared" si="4"/>
        <v>0</v>
      </c>
      <c r="V73" s="32">
        <f t="shared" si="4"/>
        <v>0</v>
      </c>
      <c r="W73" s="32">
        <f t="shared" si="3"/>
        <v>3.3706249272471206E-2</v>
      </c>
      <c r="X73" s="32">
        <f t="shared" si="3"/>
        <v>0</v>
      </c>
      <c r="Y73" s="32">
        <f t="shared" si="3"/>
        <v>0</v>
      </c>
      <c r="Z73" s="32">
        <f t="shared" si="3"/>
        <v>0.1816281145802226</v>
      </c>
      <c r="AB73" s="15">
        <f t="shared" si="1"/>
        <v>94.239732408734909</v>
      </c>
      <c r="AD73" s="11">
        <f t="shared" si="2"/>
        <v>-1.1525662559813308E-2</v>
      </c>
    </row>
    <row r="74" spans="3:30" x14ac:dyDescent="0.25">
      <c r="C74" s="35">
        <v>39645</v>
      </c>
      <c r="D74" s="15">
        <v>45.53</v>
      </c>
      <c r="E74" s="15">
        <v>134.14223005513</v>
      </c>
      <c r="F74" s="15">
        <v>176.72</v>
      </c>
      <c r="G74" s="16">
        <v>1080.21</v>
      </c>
      <c r="H74" s="16">
        <v>2649.87</v>
      </c>
      <c r="I74" s="15">
        <v>106.17</v>
      </c>
      <c r="J74" s="15">
        <v>145.98249999999999</v>
      </c>
      <c r="K74" s="16"/>
      <c r="L74" s="36">
        <v>33.616962048728887</v>
      </c>
      <c r="M74" s="36">
        <v>0</v>
      </c>
      <c r="N74" s="36">
        <v>0</v>
      </c>
      <c r="O74" s="36">
        <v>38.241894223883158</v>
      </c>
      <c r="P74" s="36">
        <v>0</v>
      </c>
      <c r="Q74" s="36">
        <v>0</v>
      </c>
      <c r="R74" s="36">
        <v>28.141143727387931</v>
      </c>
      <c r="T74" s="32">
        <f t="shared" si="4"/>
        <v>0.70032491011356202</v>
      </c>
      <c r="U74" s="32">
        <f t="shared" si="4"/>
        <v>0</v>
      </c>
      <c r="V74" s="32">
        <f t="shared" si="4"/>
        <v>0</v>
      </c>
      <c r="W74" s="32">
        <f t="shared" si="3"/>
        <v>3.3579170460982272E-2</v>
      </c>
      <c r="X74" s="32">
        <f t="shared" si="3"/>
        <v>0</v>
      </c>
      <c r="Y74" s="32">
        <f t="shared" si="3"/>
        <v>0</v>
      </c>
      <c r="Z74" s="32">
        <f t="shared" si="3"/>
        <v>0.18284357668007467</v>
      </c>
      <c r="AB74" s="15">
        <f t="shared" ref="AB74:AB137" si="5">SUMPRODUCT(D74:J74,T73:Z73)</f>
        <v>94.850311313827163</v>
      </c>
      <c r="AD74" s="11">
        <f t="shared" si="2"/>
        <v>6.4580981123055553E-3</v>
      </c>
    </row>
    <row r="75" spans="3:30" x14ac:dyDescent="0.25">
      <c r="C75" s="35">
        <v>39646</v>
      </c>
      <c r="D75" s="15">
        <v>45.45</v>
      </c>
      <c r="E75" s="15">
        <v>134.15765081119824</v>
      </c>
      <c r="F75" s="15">
        <v>176.53</v>
      </c>
      <c r="G75" s="16">
        <v>1092.67</v>
      </c>
      <c r="H75" s="16">
        <v>2688.48</v>
      </c>
      <c r="I75" s="15">
        <v>105.55</v>
      </c>
      <c r="J75" s="15">
        <v>145.62549999999999</v>
      </c>
      <c r="K75" s="16"/>
      <c r="L75" s="36">
        <v>33.616962048728887</v>
      </c>
      <c r="M75" s="36">
        <v>0</v>
      </c>
      <c r="N75" s="36">
        <v>0</v>
      </c>
      <c r="O75" s="36">
        <v>38.241894223883158</v>
      </c>
      <c r="P75" s="36">
        <v>0</v>
      </c>
      <c r="Q75" s="36">
        <v>0</v>
      </c>
      <c r="R75" s="36">
        <v>28.141143727387931</v>
      </c>
      <c r="T75" s="32">
        <f t="shared" si="4"/>
        <v>0.70375506218952244</v>
      </c>
      <c r="U75" s="32">
        <f t="shared" si="4"/>
        <v>0</v>
      </c>
      <c r="V75" s="32">
        <f t="shared" si="4"/>
        <v>0</v>
      </c>
      <c r="W75" s="32">
        <f t="shared" si="3"/>
        <v>3.3300237582692911E-2</v>
      </c>
      <c r="X75" s="32">
        <f t="shared" si="3"/>
        <v>0</v>
      </c>
      <c r="Y75" s="32">
        <f t="shared" si="3"/>
        <v>0</v>
      </c>
      <c r="Z75" s="32">
        <f t="shared" si="3"/>
        <v>0.18386593317854516</v>
      </c>
      <c r="AB75" s="15">
        <f t="shared" si="5"/>
        <v>95.147406628087111</v>
      </c>
      <c r="AD75" s="11">
        <f t="shared" ref="AD75:AD138" si="6">LN(AB75/AB74)</f>
        <v>3.127359208521936E-3</v>
      </c>
    </row>
    <row r="76" spans="3:30" x14ac:dyDescent="0.25">
      <c r="C76" s="35">
        <v>39647</v>
      </c>
      <c r="D76" s="15">
        <v>45.44</v>
      </c>
      <c r="E76" s="15">
        <v>134.173062765064</v>
      </c>
      <c r="F76" s="15">
        <v>177.01</v>
      </c>
      <c r="G76" s="16">
        <v>1085.1100000000001</v>
      </c>
      <c r="H76" s="16">
        <v>2693.73</v>
      </c>
      <c r="I76" s="15">
        <v>105.28</v>
      </c>
      <c r="J76" s="15">
        <v>144.59129999999999</v>
      </c>
      <c r="K76" s="16"/>
      <c r="L76" s="36">
        <v>33.616962048728887</v>
      </c>
      <c r="M76" s="36">
        <v>0</v>
      </c>
      <c r="N76" s="36">
        <v>0</v>
      </c>
      <c r="O76" s="36">
        <v>38.241894223883158</v>
      </c>
      <c r="P76" s="36">
        <v>0</v>
      </c>
      <c r="Q76" s="36">
        <v>0</v>
      </c>
      <c r="R76" s="36">
        <v>28.141143727387931</v>
      </c>
      <c r="T76" s="32">
        <f t="shared" si="4"/>
        <v>0.70058862422034185</v>
      </c>
      <c r="U76" s="32">
        <f t="shared" si="4"/>
        <v>0</v>
      </c>
      <c r="V76" s="32">
        <f t="shared" si="4"/>
        <v>0</v>
      </c>
      <c r="W76" s="32">
        <f t="shared" si="3"/>
        <v>3.3374023709943787E-2</v>
      </c>
      <c r="X76" s="32">
        <f t="shared" si="3"/>
        <v>0</v>
      </c>
      <c r="Y76" s="32">
        <f t="shared" si="3"/>
        <v>0</v>
      </c>
      <c r="Z76" s="32">
        <f t="shared" si="3"/>
        <v>0.1843072935977291</v>
      </c>
      <c r="AB76" s="15">
        <f t="shared" si="5"/>
        <v>94.698465133246785</v>
      </c>
      <c r="AD76" s="11">
        <f t="shared" si="6"/>
        <v>-4.7295453677683504E-3</v>
      </c>
    </row>
    <row r="77" spans="3:30" x14ac:dyDescent="0.25">
      <c r="C77" s="35">
        <v>39650</v>
      </c>
      <c r="D77" s="15">
        <v>45.33</v>
      </c>
      <c r="E77" s="15">
        <v>134.21929867178073</v>
      </c>
      <c r="F77" s="15">
        <v>176.35</v>
      </c>
      <c r="G77" s="16">
        <v>1105.1400000000001</v>
      </c>
      <c r="H77" s="16">
        <v>2695</v>
      </c>
      <c r="I77" s="15">
        <v>104.81</v>
      </c>
      <c r="J77" s="15">
        <v>144.27860000000001</v>
      </c>
      <c r="K77" s="16"/>
      <c r="L77" s="36">
        <v>33.616962048728887</v>
      </c>
      <c r="M77" s="36">
        <v>0</v>
      </c>
      <c r="N77" s="36">
        <v>0</v>
      </c>
      <c r="O77" s="36">
        <v>38.241894223883158</v>
      </c>
      <c r="P77" s="36">
        <v>0</v>
      </c>
      <c r="Q77" s="36">
        <v>0</v>
      </c>
      <c r="R77" s="36">
        <v>28.141143727387931</v>
      </c>
      <c r="T77" s="32">
        <f t="shared" si="4"/>
        <v>0.70624727703385559</v>
      </c>
      <c r="U77" s="32">
        <f t="shared" si="4"/>
        <v>0</v>
      </c>
      <c r="V77" s="32">
        <f t="shared" si="4"/>
        <v>0</v>
      </c>
      <c r="W77" s="32">
        <f t="shared" si="3"/>
        <v>3.29538483828292E-2</v>
      </c>
      <c r="X77" s="32">
        <f t="shared" si="3"/>
        <v>0</v>
      </c>
      <c r="Y77" s="32">
        <f t="shared" si="3"/>
        <v>0</v>
      </c>
      <c r="Z77" s="32">
        <f t="shared" si="3"/>
        <v>0.18574788027496886</v>
      </c>
      <c r="AB77" s="15">
        <f t="shared" si="5"/>
        <v>95.232249188784692</v>
      </c>
      <c r="AD77" s="11">
        <f t="shared" si="6"/>
        <v>5.6208440304349626E-3</v>
      </c>
    </row>
    <row r="78" spans="3:30" x14ac:dyDescent="0.25">
      <c r="C78" s="35">
        <v>39651</v>
      </c>
      <c r="D78" s="15">
        <v>45.78</v>
      </c>
      <c r="E78" s="15">
        <v>134.23473181405652</v>
      </c>
      <c r="F78" s="15">
        <v>178.25</v>
      </c>
      <c r="G78" s="16">
        <v>1100.92</v>
      </c>
      <c r="H78" s="16">
        <v>2734.87</v>
      </c>
      <c r="I78" s="15">
        <v>105.6</v>
      </c>
      <c r="J78" s="15">
        <v>144.3903</v>
      </c>
      <c r="K78" s="16"/>
      <c r="L78" s="36">
        <v>33.616962048728887</v>
      </c>
      <c r="M78" s="36">
        <v>0</v>
      </c>
      <c r="N78" s="36">
        <v>0</v>
      </c>
      <c r="O78" s="36">
        <v>38.241894223883158</v>
      </c>
      <c r="P78" s="36">
        <v>0</v>
      </c>
      <c r="Q78" s="36">
        <v>0</v>
      </c>
      <c r="R78" s="36">
        <v>28.141143727387931</v>
      </c>
      <c r="T78" s="32">
        <f t="shared" si="4"/>
        <v>0.70077005056048935</v>
      </c>
      <c r="U78" s="32">
        <f t="shared" si="4"/>
        <v>0</v>
      </c>
      <c r="V78" s="32">
        <f t="shared" si="4"/>
        <v>0</v>
      </c>
      <c r="W78" s="32">
        <f t="shared" si="3"/>
        <v>3.314946255320185E-2</v>
      </c>
      <c r="X78" s="32">
        <f t="shared" si="3"/>
        <v>0</v>
      </c>
      <c r="Y78" s="32">
        <f t="shared" si="3"/>
        <v>0</v>
      </c>
      <c r="Z78" s="32">
        <f t="shared" si="3"/>
        <v>0.1859929928310341</v>
      </c>
      <c r="AB78" s="15">
        <f t="shared" si="5"/>
        <v>95.431743261501069</v>
      </c>
      <c r="AD78" s="11">
        <f t="shared" si="6"/>
        <v>2.0926252823373461E-3</v>
      </c>
    </row>
    <row r="79" spans="3:30" x14ac:dyDescent="0.25">
      <c r="C79" s="35">
        <v>39652</v>
      </c>
      <c r="D79" s="15">
        <v>46.16</v>
      </c>
      <c r="E79" s="15">
        <v>134.25019141853849</v>
      </c>
      <c r="F79" s="15">
        <v>178.95999999999998</v>
      </c>
      <c r="G79" s="16">
        <v>1126.1300000000001</v>
      </c>
      <c r="H79" s="16">
        <v>2769.42</v>
      </c>
      <c r="I79" s="15">
        <v>106.17999999999999</v>
      </c>
      <c r="J79" s="15">
        <v>144.3493</v>
      </c>
      <c r="K79" s="16"/>
      <c r="L79" s="36">
        <v>33.616962048728887</v>
      </c>
      <c r="M79" s="36">
        <v>0</v>
      </c>
      <c r="N79" s="36">
        <v>0</v>
      </c>
      <c r="O79" s="36">
        <v>38.241894223883158</v>
      </c>
      <c r="P79" s="36">
        <v>0</v>
      </c>
      <c r="Q79" s="36">
        <v>0</v>
      </c>
      <c r="R79" s="36">
        <v>28.141143727387931</v>
      </c>
      <c r="T79" s="32">
        <f t="shared" si="4"/>
        <v>0.70297108174762912</v>
      </c>
      <c r="U79" s="32">
        <f t="shared" si="4"/>
        <v>0</v>
      </c>
      <c r="V79" s="32">
        <f t="shared" si="4"/>
        <v>0</v>
      </c>
      <c r="W79" s="32">
        <f t="shared" si="3"/>
        <v>3.2778997243026284E-2</v>
      </c>
      <c r="X79" s="32">
        <f t="shared" si="3"/>
        <v>0</v>
      </c>
      <c r="Y79" s="32">
        <f t="shared" si="3"/>
        <v>0</v>
      </c>
      <c r="Z79" s="32">
        <f t="shared" si="3"/>
        <v>0.188179304092326</v>
      </c>
      <c r="AB79" s="15">
        <f t="shared" si="5"/>
        <v>96.526108118974179</v>
      </c>
      <c r="AD79" s="11">
        <f t="shared" si="6"/>
        <v>1.140226050926587E-2</v>
      </c>
    </row>
    <row r="80" spans="3:30" x14ac:dyDescent="0.25">
      <c r="C80" s="35">
        <v>39653</v>
      </c>
      <c r="D80" s="15">
        <v>46.22</v>
      </c>
      <c r="E80" s="15">
        <v>134.265663384606</v>
      </c>
      <c r="F80" s="15">
        <v>179.42</v>
      </c>
      <c r="G80" s="16">
        <v>1120.78</v>
      </c>
      <c r="H80" s="16">
        <v>2728.46</v>
      </c>
      <c r="I80" s="15">
        <v>106.72</v>
      </c>
      <c r="J80" s="15">
        <v>145.18700000000001</v>
      </c>
      <c r="K80" s="16"/>
      <c r="L80" s="36">
        <v>33.616962048728887</v>
      </c>
      <c r="M80" s="36">
        <v>0</v>
      </c>
      <c r="N80" s="36">
        <v>0</v>
      </c>
      <c r="O80" s="36">
        <v>38.241894223883158</v>
      </c>
      <c r="P80" s="36">
        <v>0</v>
      </c>
      <c r="Q80" s="36">
        <v>0</v>
      </c>
      <c r="R80" s="36">
        <v>28.141143727387931</v>
      </c>
      <c r="T80" s="32">
        <f t="shared" si="4"/>
        <v>0.70223634690199921</v>
      </c>
      <c r="U80" s="32">
        <f t="shared" si="4"/>
        <v>0</v>
      </c>
      <c r="V80" s="32">
        <f t="shared" si="4"/>
        <v>0</v>
      </c>
      <c r="W80" s="32">
        <f t="shared" si="3"/>
        <v>3.2943808516442977E-2</v>
      </c>
      <c r="X80" s="32">
        <f t="shared" si="3"/>
        <v>0</v>
      </c>
      <c r="Y80" s="32">
        <f t="shared" si="3"/>
        <v>0</v>
      </c>
      <c r="Z80" s="32">
        <f t="shared" si="3"/>
        <v>0.1871409347172788</v>
      </c>
      <c r="AB80" s="15">
        <f t="shared" si="5"/>
        <v>96.550556551666944</v>
      </c>
      <c r="AD80" s="11">
        <f t="shared" si="6"/>
        <v>2.5325103751029952E-4</v>
      </c>
    </row>
    <row r="81" spans="3:30" x14ac:dyDescent="0.25">
      <c r="C81" s="35">
        <v>39654</v>
      </c>
      <c r="D81" s="15">
        <v>46.18</v>
      </c>
      <c r="E81" s="15">
        <v>134.28114066115651</v>
      </c>
      <c r="F81" s="15">
        <v>179.35999999999999</v>
      </c>
      <c r="G81" s="16">
        <v>1101.33</v>
      </c>
      <c r="H81" s="16">
        <v>2718.8</v>
      </c>
      <c r="I81" s="15">
        <v>106.45</v>
      </c>
      <c r="J81" s="15">
        <v>144.94</v>
      </c>
      <c r="K81" s="16"/>
      <c r="L81" s="36">
        <v>33.616962048728887</v>
      </c>
      <c r="M81" s="36">
        <v>0</v>
      </c>
      <c r="N81" s="36">
        <v>0</v>
      </c>
      <c r="O81" s="36">
        <v>38.241894223883158</v>
      </c>
      <c r="P81" s="36">
        <v>0</v>
      </c>
      <c r="Q81" s="36">
        <v>0</v>
      </c>
      <c r="R81" s="36">
        <v>28.141143727387931</v>
      </c>
      <c r="T81" s="32">
        <f t="shared" si="4"/>
        <v>0.69763921673576723</v>
      </c>
      <c r="U81" s="32">
        <f t="shared" si="4"/>
        <v>0</v>
      </c>
      <c r="V81" s="32">
        <f t="shared" si="4"/>
        <v>0</v>
      </c>
      <c r="W81" s="32">
        <f t="shared" si="3"/>
        <v>3.3277314942713195E-2</v>
      </c>
      <c r="X81" s="32">
        <f t="shared" si="3"/>
        <v>0</v>
      </c>
      <c r="Y81" s="32">
        <f t="shared" si="3"/>
        <v>0</v>
      </c>
      <c r="Z81" s="32">
        <f t="shared" si="3"/>
        <v>0.18607149107599541</v>
      </c>
      <c r="AB81" s="15">
        <f t="shared" si="5"/>
        <v>95.835486211270847</v>
      </c>
      <c r="AD81" s="11">
        <f t="shared" si="6"/>
        <v>-7.4337371157405536E-3</v>
      </c>
    </row>
    <row r="82" spans="3:30" x14ac:dyDescent="0.25">
      <c r="C82" s="35">
        <v>39657</v>
      </c>
      <c r="D82" s="15">
        <v>46.11</v>
      </c>
      <c r="E82" s="15">
        <v>134.32753026632665</v>
      </c>
      <c r="F82" s="15">
        <v>179</v>
      </c>
      <c r="G82" s="16">
        <v>1096.53</v>
      </c>
      <c r="H82" s="16">
        <v>2680.69</v>
      </c>
      <c r="I82" s="15">
        <v>106.44</v>
      </c>
      <c r="J82" s="15">
        <v>145.59460000000001</v>
      </c>
      <c r="K82" s="16"/>
      <c r="L82" s="36">
        <v>33.616962048728887</v>
      </c>
      <c r="M82" s="36">
        <v>0</v>
      </c>
      <c r="N82" s="36">
        <v>0</v>
      </c>
      <c r="O82" s="36">
        <v>38.241894223883158</v>
      </c>
      <c r="P82" s="36">
        <v>0</v>
      </c>
      <c r="Q82" s="36">
        <v>0</v>
      </c>
      <c r="R82" s="36">
        <v>28.141143727387931</v>
      </c>
      <c r="T82" s="32">
        <f t="shared" si="4"/>
        <v>0.69806575124328618</v>
      </c>
      <c r="U82" s="32">
        <f t="shared" si="4"/>
        <v>0</v>
      </c>
      <c r="V82" s="32">
        <f t="shared" si="4"/>
        <v>0</v>
      </c>
      <c r="W82" s="32">
        <f t="shared" si="3"/>
        <v>3.339272548466931E-2</v>
      </c>
      <c r="X82" s="32">
        <f t="shared" si="3"/>
        <v>0</v>
      </c>
      <c r="Y82" s="32">
        <f t="shared" si="3"/>
        <v>0</v>
      </c>
      <c r="Z82" s="32">
        <f t="shared" si="3"/>
        <v>0.18506720501241297</v>
      </c>
      <c r="AB82" s="15">
        <f t="shared" si="5"/>
        <v>95.748722752432656</v>
      </c>
      <c r="AD82" s="11">
        <f t="shared" si="6"/>
        <v>-9.0574755862262986E-4</v>
      </c>
    </row>
    <row r="83" spans="3:30" x14ac:dyDescent="0.25">
      <c r="C83" s="35">
        <v>39658</v>
      </c>
      <c r="D83" s="15">
        <v>46.620000000000005</v>
      </c>
      <c r="E83" s="15">
        <v>134.3430146744908</v>
      </c>
      <c r="F83" s="15">
        <v>180.65</v>
      </c>
      <c r="G83" s="16">
        <v>1097.52</v>
      </c>
      <c r="H83" s="16">
        <v>2722.4700000000003</v>
      </c>
      <c r="I83" s="15">
        <v>107.46</v>
      </c>
      <c r="J83" s="15">
        <v>145.94450000000001</v>
      </c>
      <c r="K83" s="16"/>
      <c r="L83" s="36">
        <v>33.616962048728887</v>
      </c>
      <c r="M83" s="36">
        <v>0</v>
      </c>
      <c r="N83" s="36">
        <v>0</v>
      </c>
      <c r="O83" s="36">
        <v>38.241894223883158</v>
      </c>
      <c r="P83" s="36">
        <v>0</v>
      </c>
      <c r="Q83" s="36">
        <v>0</v>
      </c>
      <c r="R83" s="36">
        <v>28.141143727387931</v>
      </c>
      <c r="T83" s="32">
        <f t="shared" si="4"/>
        <v>0.69370173223151421</v>
      </c>
      <c r="U83" s="32">
        <f t="shared" si="4"/>
        <v>0</v>
      </c>
      <c r="V83" s="32">
        <f t="shared" si="4"/>
        <v>0</v>
      </c>
      <c r="W83" s="32">
        <f t="shared" si="3"/>
        <v>3.3520735339194641E-2</v>
      </c>
      <c r="X83" s="32">
        <f t="shared" si="3"/>
        <v>0</v>
      </c>
      <c r="Y83" s="32">
        <f t="shared" si="3"/>
        <v>0</v>
      </c>
      <c r="Z83" s="32">
        <f t="shared" si="3"/>
        <v>0.18549858263054947</v>
      </c>
      <c r="AB83" s="15">
        <f t="shared" si="5"/>
        <v>96.202550098830358</v>
      </c>
      <c r="AD83" s="11">
        <f t="shared" si="6"/>
        <v>4.7285770525680613E-3</v>
      </c>
    </row>
    <row r="84" spans="3:30" x14ac:dyDescent="0.25">
      <c r="C84" s="35">
        <v>39659</v>
      </c>
      <c r="D84" s="15">
        <v>46.8</v>
      </c>
      <c r="E84" s="15">
        <v>134.35846204219237</v>
      </c>
      <c r="F84" s="15">
        <v>180.68</v>
      </c>
      <c r="G84" s="16">
        <v>1125.18</v>
      </c>
      <c r="H84" s="16">
        <v>2767.6000000000004</v>
      </c>
      <c r="I84" s="15">
        <v>107.53</v>
      </c>
      <c r="J84" s="15">
        <v>146.47470000000001</v>
      </c>
      <c r="K84" s="16"/>
      <c r="L84" s="36">
        <v>33.616962048728887</v>
      </c>
      <c r="M84" s="36">
        <v>0</v>
      </c>
      <c r="N84" s="36">
        <v>0</v>
      </c>
      <c r="O84" s="36">
        <v>38.241894223883158</v>
      </c>
      <c r="P84" s="36">
        <v>0</v>
      </c>
      <c r="Q84" s="36">
        <v>0</v>
      </c>
      <c r="R84" s="36">
        <v>28.141143727387931</v>
      </c>
      <c r="T84" s="32">
        <f t="shared" si="4"/>
        <v>0.69929710879009055</v>
      </c>
      <c r="U84" s="32">
        <f t="shared" si="4"/>
        <v>0</v>
      </c>
      <c r="V84" s="32">
        <f t="shared" si="4"/>
        <v>0</v>
      </c>
      <c r="W84" s="32">
        <f t="shared" si="3"/>
        <v>3.3087694999421068E-2</v>
      </c>
      <c r="X84" s="32">
        <f t="shared" si="3"/>
        <v>0</v>
      </c>
      <c r="Y84" s="32">
        <f t="shared" si="3"/>
        <v>0</v>
      </c>
      <c r="Z84" s="32">
        <f t="shared" si="3"/>
        <v>0.18703731052393341</v>
      </c>
      <c r="AB84" s="15">
        <f t="shared" si="5"/>
        <v>97.352951298624845</v>
      </c>
      <c r="AD84" s="11">
        <f t="shared" si="6"/>
        <v>1.1887182104559892E-2</v>
      </c>
    </row>
    <row r="85" spans="3:30" x14ac:dyDescent="0.25">
      <c r="C85" s="35">
        <v>39660</v>
      </c>
      <c r="D85" s="15">
        <v>46.77</v>
      </c>
      <c r="E85" s="15">
        <v>134.37394648615208</v>
      </c>
      <c r="F85" s="15">
        <v>181.04</v>
      </c>
      <c r="G85" s="16">
        <v>1125.46</v>
      </c>
      <c r="H85" s="16">
        <v>2747.86</v>
      </c>
      <c r="I85" s="15">
        <v>107.65</v>
      </c>
      <c r="J85" s="15">
        <v>147.07919999999999</v>
      </c>
      <c r="K85" s="16"/>
      <c r="L85" s="36">
        <v>33.616962048728887</v>
      </c>
      <c r="M85" s="36">
        <v>0</v>
      </c>
      <c r="N85" s="36">
        <v>0</v>
      </c>
      <c r="O85" s="36">
        <v>38.241894223883158</v>
      </c>
      <c r="P85" s="36">
        <v>0</v>
      </c>
      <c r="Q85" s="36">
        <v>0</v>
      </c>
      <c r="R85" s="36">
        <v>28.141143727387931</v>
      </c>
      <c r="T85" s="32">
        <f t="shared" si="4"/>
        <v>0.70047413684124538</v>
      </c>
      <c r="U85" s="32">
        <f t="shared" si="4"/>
        <v>0</v>
      </c>
      <c r="V85" s="32">
        <f t="shared" si="4"/>
        <v>0</v>
      </c>
      <c r="W85" s="32">
        <f t="shared" si="3"/>
        <v>3.3113900718653909E-2</v>
      </c>
      <c r="X85" s="32">
        <f t="shared" si="3"/>
        <v>0</v>
      </c>
      <c r="Y85" s="32">
        <f t="shared" si="3"/>
        <v>0</v>
      </c>
      <c r="Z85" s="32">
        <f t="shared" si="3"/>
        <v>0.18646249715317584</v>
      </c>
      <c r="AB85" s="15">
        <f t="shared" si="5"/>
        <v>97.454300994172669</v>
      </c>
      <c r="AD85" s="11">
        <f t="shared" si="6"/>
        <v>1.040512645181147E-3</v>
      </c>
    </row>
    <row r="86" spans="3:30" x14ac:dyDescent="0.25">
      <c r="C86" s="35">
        <v>39661</v>
      </c>
      <c r="D86" s="15">
        <v>46.88</v>
      </c>
      <c r="E86" s="15">
        <v>134.38973266343277</v>
      </c>
      <c r="F86" s="15">
        <v>181.3</v>
      </c>
      <c r="G86" s="16">
        <v>1115.43</v>
      </c>
      <c r="H86" s="16">
        <v>2724.92</v>
      </c>
      <c r="I86" s="15">
        <v>108.01</v>
      </c>
      <c r="J86" s="15">
        <v>146.93729999999999</v>
      </c>
      <c r="K86" s="16"/>
      <c r="L86" s="36">
        <v>33.616962048728887</v>
      </c>
      <c r="M86" s="36">
        <v>0</v>
      </c>
      <c r="N86" s="36">
        <v>0</v>
      </c>
      <c r="O86" s="36">
        <v>38.241894223883158</v>
      </c>
      <c r="P86" s="36">
        <v>0</v>
      </c>
      <c r="Q86" s="36">
        <v>0</v>
      </c>
      <c r="R86" s="36">
        <v>28.141143727387931</v>
      </c>
      <c r="T86" s="32">
        <f t="shared" si="4"/>
        <v>0.69681165574384962</v>
      </c>
      <c r="U86" s="32">
        <f t="shared" si="4"/>
        <v>0</v>
      </c>
      <c r="V86" s="32">
        <f t="shared" si="4"/>
        <v>0</v>
      </c>
      <c r="W86" s="32">
        <f t="shared" si="3"/>
        <v>3.3315138325548888E-2</v>
      </c>
      <c r="X86" s="32">
        <f t="shared" si="3"/>
        <v>0</v>
      </c>
      <c r="Y86" s="32">
        <f t="shared" si="3"/>
        <v>0</v>
      </c>
      <c r="Z86" s="32">
        <f t="shared" si="3"/>
        <v>0.18610336880378484</v>
      </c>
      <c r="AB86" s="15">
        <f t="shared" si="5"/>
        <v>97.17276169667106</v>
      </c>
      <c r="AD86" s="11">
        <f t="shared" si="6"/>
        <v>-2.8931176372475921E-3</v>
      </c>
    </row>
    <row r="87" spans="3:30" x14ac:dyDescent="0.25">
      <c r="C87" s="35">
        <v>39664</v>
      </c>
      <c r="D87" s="15">
        <v>46.94</v>
      </c>
      <c r="E87" s="15">
        <v>134.43612799857041</v>
      </c>
      <c r="F87" s="15">
        <v>181.2</v>
      </c>
      <c r="G87" s="16">
        <v>1088.8900000000001</v>
      </c>
      <c r="H87" s="16">
        <v>2695.9100000000003</v>
      </c>
      <c r="I87" s="15">
        <v>107.85</v>
      </c>
      <c r="J87" s="15">
        <v>147.19450000000001</v>
      </c>
      <c r="K87" s="16"/>
      <c r="L87" s="36">
        <v>33.616962048728887</v>
      </c>
      <c r="M87" s="36">
        <v>0</v>
      </c>
      <c r="N87" s="36">
        <v>0</v>
      </c>
      <c r="O87" s="36">
        <v>38.241894223883158</v>
      </c>
      <c r="P87" s="36">
        <v>0</v>
      </c>
      <c r="Q87" s="36">
        <v>0</v>
      </c>
      <c r="R87" s="36">
        <v>28.141143727387931</v>
      </c>
      <c r="T87" s="32">
        <f t="shared" si="4"/>
        <v>0.69023094453214462</v>
      </c>
      <c r="U87" s="32">
        <f t="shared" si="4"/>
        <v>0</v>
      </c>
      <c r="V87" s="32">
        <f t="shared" si="4"/>
        <v>0</v>
      </c>
      <c r="W87" s="32">
        <f t="shared" si="3"/>
        <v>3.3848110775157293E-2</v>
      </c>
      <c r="X87" s="32">
        <f t="shared" si="3"/>
        <v>0</v>
      </c>
      <c r="Y87" s="32">
        <f t="shared" si="3"/>
        <v>0</v>
      </c>
      <c r="Z87" s="32">
        <f t="shared" si="3"/>
        <v>0.18425921167578962</v>
      </c>
      <c r="AB87" s="15">
        <f t="shared" si="5"/>
        <v>96.378252411311934</v>
      </c>
      <c r="AD87" s="11">
        <f t="shared" si="6"/>
        <v>-8.2098639641147667E-3</v>
      </c>
    </row>
    <row r="88" spans="3:30" x14ac:dyDescent="0.25">
      <c r="C88" s="35">
        <v>39665</v>
      </c>
      <c r="D88" s="15">
        <v>47.31</v>
      </c>
      <c r="E88" s="15">
        <v>134.45163552055485</v>
      </c>
      <c r="F88" s="15">
        <v>182.47</v>
      </c>
      <c r="G88" s="16">
        <v>1087.97</v>
      </c>
      <c r="H88" s="16">
        <v>2761.6000000000004</v>
      </c>
      <c r="I88" s="15">
        <v>108.59</v>
      </c>
      <c r="J88" s="15">
        <v>147.37309999999999</v>
      </c>
      <c r="K88" s="16"/>
      <c r="L88" s="36">
        <v>33.616962048728887</v>
      </c>
      <c r="M88" s="36">
        <v>0</v>
      </c>
      <c r="N88" s="36">
        <v>0</v>
      </c>
      <c r="O88" s="36">
        <v>38.241894223883158</v>
      </c>
      <c r="P88" s="36">
        <v>0</v>
      </c>
      <c r="Q88" s="36">
        <v>0</v>
      </c>
      <c r="R88" s="36">
        <v>28.141143727387931</v>
      </c>
      <c r="T88" s="32">
        <f t="shared" si="4"/>
        <v>0.68666006889698072</v>
      </c>
      <c r="U88" s="32">
        <f t="shared" si="4"/>
        <v>0</v>
      </c>
      <c r="V88" s="32">
        <f t="shared" si="4"/>
        <v>0</v>
      </c>
      <c r="W88" s="32">
        <f t="shared" si="3"/>
        <v>3.39671221245091E-2</v>
      </c>
      <c r="X88" s="32">
        <f t="shared" si="3"/>
        <v>0</v>
      </c>
      <c r="Y88" s="32">
        <f t="shared" si="3"/>
        <v>0</v>
      </c>
      <c r="Z88" s="32">
        <f t="shared" si="3"/>
        <v>0.18452694946881487</v>
      </c>
      <c r="AB88" s="15">
        <f t="shared" si="5"/>
        <v>96.635406294080951</v>
      </c>
      <c r="AD88" s="11">
        <f t="shared" si="6"/>
        <v>2.6646200755687244E-3</v>
      </c>
    </row>
    <row r="89" spans="3:30" x14ac:dyDescent="0.25">
      <c r="C89" s="35">
        <v>39666</v>
      </c>
      <c r="D89" s="15">
        <v>47.46</v>
      </c>
      <c r="E89" s="15">
        <v>134.46717661934116</v>
      </c>
      <c r="F89" s="15">
        <v>182.75</v>
      </c>
      <c r="G89" s="16">
        <v>1106.83</v>
      </c>
      <c r="H89" s="16">
        <v>2787.23</v>
      </c>
      <c r="I89" s="15">
        <v>108.66</v>
      </c>
      <c r="J89" s="15">
        <v>147.2851</v>
      </c>
      <c r="K89" s="16"/>
      <c r="L89" s="36">
        <v>33.616962048728887</v>
      </c>
      <c r="M89" s="36">
        <v>0</v>
      </c>
      <c r="N89" s="36">
        <v>0</v>
      </c>
      <c r="O89" s="36">
        <v>38.241894223883158</v>
      </c>
      <c r="P89" s="36">
        <v>0</v>
      </c>
      <c r="Q89" s="36">
        <v>0</v>
      </c>
      <c r="R89" s="36">
        <v>28.141143727387931</v>
      </c>
      <c r="T89" s="32">
        <f t="shared" si="4"/>
        <v>0.68964203765297449</v>
      </c>
      <c r="U89" s="32">
        <f t="shared" si="4"/>
        <v>0</v>
      </c>
      <c r="V89" s="32">
        <f t="shared" si="4"/>
        <v>0</v>
      </c>
      <c r="W89" s="32">
        <f t="shared" si="3"/>
        <v>3.3639650138635763E-2</v>
      </c>
      <c r="X89" s="32">
        <f t="shared" si="3"/>
        <v>0</v>
      </c>
      <c r="Y89" s="32">
        <f t="shared" si="3"/>
        <v>0</v>
      </c>
      <c r="Z89" s="32">
        <f t="shared" si="3"/>
        <v>0.18602697615830815</v>
      </c>
      <c r="AB89" s="15">
        <f t="shared" si="5"/>
        <v>97.362786856130441</v>
      </c>
      <c r="AD89" s="11">
        <f t="shared" si="6"/>
        <v>7.4988736627608936E-3</v>
      </c>
    </row>
    <row r="90" spans="3:30" x14ac:dyDescent="0.25">
      <c r="C90" s="35">
        <v>39667</v>
      </c>
      <c r="D90" s="15">
        <v>47.74</v>
      </c>
      <c r="E90" s="15">
        <v>134.48273364324686</v>
      </c>
      <c r="F90" s="15">
        <v>184.1</v>
      </c>
      <c r="G90" s="16">
        <v>1105.45</v>
      </c>
      <c r="H90" s="16">
        <v>2769.63</v>
      </c>
      <c r="I90" s="15">
        <v>109.7</v>
      </c>
      <c r="J90" s="15">
        <v>147.91749999999999</v>
      </c>
      <c r="K90" s="16"/>
      <c r="L90" s="36">
        <v>33.616962048728887</v>
      </c>
      <c r="M90" s="36">
        <v>0</v>
      </c>
      <c r="N90" s="36">
        <v>0</v>
      </c>
      <c r="O90" s="36">
        <v>38.241894223883158</v>
      </c>
      <c r="P90" s="36">
        <v>0</v>
      </c>
      <c r="Q90" s="36">
        <v>0</v>
      </c>
      <c r="R90" s="36">
        <v>28.141143727387931</v>
      </c>
      <c r="T90" s="32">
        <f t="shared" si="4"/>
        <v>0.68745847577664976</v>
      </c>
      <c r="U90" s="32">
        <f t="shared" si="4"/>
        <v>0</v>
      </c>
      <c r="V90" s="32">
        <f t="shared" si="4"/>
        <v>0</v>
      </c>
      <c r="W90" s="32">
        <f t="shared" si="3"/>
        <v>3.3773083480906421E-2</v>
      </c>
      <c r="X90" s="32">
        <f t="shared" si="3"/>
        <v>0</v>
      </c>
      <c r="Y90" s="32">
        <f t="shared" si="3"/>
        <v>0</v>
      </c>
      <c r="Z90" s="32">
        <f t="shared" si="3"/>
        <v>0.18573451147875783</v>
      </c>
      <c r="AB90" s="15">
        <f t="shared" si="5"/>
        <v>97.627107369204452</v>
      </c>
      <c r="AD90" s="11">
        <f t="shared" si="6"/>
        <v>2.7111217842791038E-3</v>
      </c>
    </row>
    <row r="91" spans="3:30" x14ac:dyDescent="0.25">
      <c r="C91" s="35">
        <v>39668</v>
      </c>
      <c r="D91" s="15">
        <v>48.79</v>
      </c>
      <c r="E91" s="15">
        <v>134.49830306443292</v>
      </c>
      <c r="F91" s="15">
        <v>186.93</v>
      </c>
      <c r="G91" s="16">
        <v>1110.76</v>
      </c>
      <c r="H91" s="16">
        <v>2839.73</v>
      </c>
      <c r="I91" s="15">
        <v>112.09</v>
      </c>
      <c r="J91" s="15">
        <v>148.02430000000001</v>
      </c>
      <c r="K91" s="16"/>
      <c r="L91" s="36">
        <v>33.616962048728887</v>
      </c>
      <c r="M91" s="36">
        <v>0</v>
      </c>
      <c r="N91" s="36">
        <v>0</v>
      </c>
      <c r="O91" s="36">
        <v>38.241894223883158</v>
      </c>
      <c r="P91" s="36">
        <v>0</v>
      </c>
      <c r="Q91" s="36">
        <v>0</v>
      </c>
      <c r="R91" s="36">
        <v>28.141143727387931</v>
      </c>
      <c r="T91" s="32">
        <f t="shared" si="4"/>
        <v>0.6790096502401296</v>
      </c>
      <c r="U91" s="32">
        <f t="shared" si="4"/>
        <v>0</v>
      </c>
      <c r="V91" s="32">
        <f t="shared" si="4"/>
        <v>0</v>
      </c>
      <c r="W91" s="32">
        <f t="shared" si="3"/>
        <v>3.3928719161588981E-2</v>
      </c>
      <c r="X91" s="32">
        <f t="shared" si="3"/>
        <v>0</v>
      </c>
      <c r="Y91" s="32">
        <f t="shared" si="3"/>
        <v>0</v>
      </c>
      <c r="Z91" s="32">
        <f t="shared" si="3"/>
        <v>0.18735143727575085</v>
      </c>
      <c r="AB91" s="15">
        <f t="shared" si="5"/>
        <v>98.548110287879453</v>
      </c>
      <c r="AD91" s="11">
        <f t="shared" si="6"/>
        <v>9.3896639586836545E-3</v>
      </c>
    </row>
    <row r="92" spans="3:30" x14ac:dyDescent="0.25">
      <c r="C92" s="35">
        <v>39671</v>
      </c>
      <c r="D92" s="15">
        <v>49.01</v>
      </c>
      <c r="E92" s="15">
        <v>134.54479950156667</v>
      </c>
      <c r="F92" s="15">
        <v>187.95999999999998</v>
      </c>
      <c r="G92" s="16">
        <v>1113.8600000000001</v>
      </c>
      <c r="H92" s="16">
        <v>2885.71</v>
      </c>
      <c r="I92" s="15">
        <v>112.74</v>
      </c>
      <c r="J92" s="15">
        <v>147.93299999999999</v>
      </c>
      <c r="K92" s="16"/>
      <c r="L92" s="36">
        <v>33.616962048728887</v>
      </c>
      <c r="M92" s="36">
        <v>0</v>
      </c>
      <c r="N92" s="36">
        <v>0</v>
      </c>
      <c r="O92" s="36">
        <v>38.241894223883158</v>
      </c>
      <c r="P92" s="36">
        <v>0</v>
      </c>
      <c r="Q92" s="36">
        <v>0</v>
      </c>
      <c r="R92" s="36">
        <v>28.141143727387931</v>
      </c>
      <c r="T92" s="32">
        <f t="shared" si="4"/>
        <v>0.67759041659387997</v>
      </c>
      <c r="U92" s="32">
        <f t="shared" si="4"/>
        <v>0</v>
      </c>
      <c r="V92" s="32">
        <f t="shared" si="4"/>
        <v>0</v>
      </c>
      <c r="W92" s="32">
        <f t="shared" si="3"/>
        <v>3.3915816848940371E-2</v>
      </c>
      <c r="X92" s="32">
        <f t="shared" si="3"/>
        <v>0</v>
      </c>
      <c r="Y92" s="32">
        <f t="shared" si="3"/>
        <v>0</v>
      </c>
      <c r="Z92" s="32">
        <f t="shared" si="3"/>
        <v>0.18791877526639156</v>
      </c>
      <c r="AB92" s="15">
        <f t="shared" si="5"/>
        <v>98.785566254109909</v>
      </c>
      <c r="AD92" s="11">
        <f t="shared" si="6"/>
        <v>2.4066452822697868E-3</v>
      </c>
    </row>
    <row r="93" spans="3:30" x14ac:dyDescent="0.25">
      <c r="C93" s="35">
        <v>39672</v>
      </c>
      <c r="D93" s="15">
        <v>48.99</v>
      </c>
      <c r="E93" s="15">
        <v>134.56030188565856</v>
      </c>
      <c r="F93" s="15">
        <v>188</v>
      </c>
      <c r="G93" s="16">
        <v>1111.6400000000001</v>
      </c>
      <c r="H93" s="16">
        <v>2857.25</v>
      </c>
      <c r="I93" s="15">
        <v>112.95</v>
      </c>
      <c r="J93" s="15">
        <v>148.26240000000001</v>
      </c>
      <c r="K93" s="16"/>
      <c r="L93" s="36">
        <v>33.616962048728887</v>
      </c>
      <c r="M93" s="36">
        <v>0</v>
      </c>
      <c r="N93" s="36">
        <v>0</v>
      </c>
      <c r="O93" s="36">
        <v>38.241894223883158</v>
      </c>
      <c r="P93" s="36">
        <v>0</v>
      </c>
      <c r="Q93" s="36">
        <v>0</v>
      </c>
      <c r="R93" s="36">
        <v>28.141143727387931</v>
      </c>
      <c r="T93" s="32">
        <f t="shared" si="4"/>
        <v>0.67768214743016286</v>
      </c>
      <c r="U93" s="32">
        <f t="shared" si="4"/>
        <v>0</v>
      </c>
      <c r="V93" s="32">
        <f t="shared" si="4"/>
        <v>0</v>
      </c>
      <c r="W93" s="32">
        <f t="shared" si="3"/>
        <v>3.3974279152337597E-2</v>
      </c>
      <c r="X93" s="32">
        <f t="shared" si="3"/>
        <v>0</v>
      </c>
      <c r="Y93" s="32">
        <f t="shared" si="3"/>
        <v>0</v>
      </c>
      <c r="Z93" s="32">
        <f t="shared" si="3"/>
        <v>0.18745012691982485</v>
      </c>
      <c r="AB93" s="15">
        <f t="shared" si="5"/>
        <v>98.758621776946114</v>
      </c>
      <c r="AD93" s="11">
        <f t="shared" si="6"/>
        <v>-2.727944324704674E-4</v>
      </c>
    </row>
    <row r="94" spans="3:30" x14ac:dyDescent="0.25">
      <c r="C94" s="35">
        <v>39673</v>
      </c>
      <c r="D94" s="15">
        <v>49.01</v>
      </c>
      <c r="E94" s="15">
        <v>134.5758873559833</v>
      </c>
      <c r="F94" s="15">
        <v>187.92</v>
      </c>
      <c r="G94" s="16">
        <v>1105.18</v>
      </c>
      <c r="H94" s="16">
        <v>2822.9500000000003</v>
      </c>
      <c r="I94" s="15">
        <v>112.83</v>
      </c>
      <c r="J94" s="15">
        <v>148.51079999999999</v>
      </c>
      <c r="K94" s="16"/>
      <c r="L94" s="36">
        <v>33.616962048728887</v>
      </c>
      <c r="M94" s="36">
        <v>0</v>
      </c>
      <c r="N94" s="36">
        <v>0</v>
      </c>
      <c r="O94" s="36">
        <v>38.241894223883158</v>
      </c>
      <c r="P94" s="36">
        <v>0</v>
      </c>
      <c r="Q94" s="36">
        <v>0</v>
      </c>
      <c r="R94" s="36">
        <v>28.141143727387931</v>
      </c>
      <c r="T94" s="32">
        <f t="shared" si="4"/>
        <v>0.67631253259413704</v>
      </c>
      <c r="U94" s="32">
        <f t="shared" si="4"/>
        <v>0</v>
      </c>
      <c r="V94" s="32">
        <f t="shared" si="4"/>
        <v>0</v>
      </c>
      <c r="W94" s="32">
        <f t="shared" si="3"/>
        <v>3.4117724095929475E-2</v>
      </c>
      <c r="X94" s="32">
        <f t="shared" si="3"/>
        <v>0</v>
      </c>
      <c r="Y94" s="32">
        <f t="shared" si="3"/>
        <v>0</v>
      </c>
      <c r="Z94" s="32">
        <f t="shared" si="3"/>
        <v>0.18683463188750882</v>
      </c>
      <c r="AB94" s="15">
        <f t="shared" si="5"/>
        <v>98.599264188097465</v>
      </c>
      <c r="AD94" s="11">
        <f t="shared" si="6"/>
        <v>-1.6149101182581491E-3</v>
      </c>
    </row>
    <row r="95" spans="3:30" x14ac:dyDescent="0.25">
      <c r="C95" s="35">
        <v>39674</v>
      </c>
      <c r="D95" s="15">
        <v>49.42</v>
      </c>
      <c r="E95" s="15">
        <v>134.59142160562402</v>
      </c>
      <c r="F95" s="15">
        <v>189.51</v>
      </c>
      <c r="G95" s="16">
        <v>1114.67</v>
      </c>
      <c r="H95" s="16">
        <v>2857.9100000000003</v>
      </c>
      <c r="I95" s="15">
        <v>113.78</v>
      </c>
      <c r="J95" s="15">
        <v>148.46510000000001</v>
      </c>
      <c r="K95" s="16"/>
      <c r="L95" s="36">
        <v>33.616962048728887</v>
      </c>
      <c r="M95" s="36">
        <v>0</v>
      </c>
      <c r="N95" s="36">
        <v>0</v>
      </c>
      <c r="O95" s="36">
        <v>38.241894223883158</v>
      </c>
      <c r="P95" s="36">
        <v>0</v>
      </c>
      <c r="Q95" s="36">
        <v>0</v>
      </c>
      <c r="R95" s="36">
        <v>28.141143727387931</v>
      </c>
      <c r="T95" s="32">
        <f t="shared" si="4"/>
        <v>0.6747322298314149</v>
      </c>
      <c r="U95" s="32">
        <f t="shared" si="4"/>
        <v>0</v>
      </c>
      <c r="V95" s="32">
        <f t="shared" si="4"/>
        <v>0</v>
      </c>
      <c r="W95" s="32">
        <f t="shared" si="3"/>
        <v>3.4030538064105463E-2</v>
      </c>
      <c r="X95" s="32">
        <f t="shared" si="3"/>
        <v>0</v>
      </c>
      <c r="Y95" s="32">
        <f t="shared" si="3"/>
        <v>0</v>
      </c>
      <c r="Z95" s="32">
        <f t="shared" si="3"/>
        <v>0.1880152609823397</v>
      </c>
      <c r="AB95" s="15">
        <f t="shared" si="5"/>
        <v>99.19179118545415</v>
      </c>
      <c r="AD95" s="11">
        <f t="shared" si="6"/>
        <v>5.9914617348291784E-3</v>
      </c>
    </row>
    <row r="96" spans="3:30" x14ac:dyDescent="0.25">
      <c r="C96" s="35">
        <v>39675</v>
      </c>
      <c r="D96" s="15">
        <v>49.84</v>
      </c>
      <c r="E96" s="15">
        <v>134.60697886211156</v>
      </c>
      <c r="F96" s="15">
        <v>190.82</v>
      </c>
      <c r="G96" s="16">
        <v>1116.73</v>
      </c>
      <c r="H96" s="16">
        <v>2870.2400000000002</v>
      </c>
      <c r="I96" s="15">
        <v>114.83</v>
      </c>
      <c r="J96" s="15">
        <v>148.77709999999999</v>
      </c>
      <c r="K96" s="16"/>
      <c r="L96" s="36">
        <v>33.616962048728887</v>
      </c>
      <c r="M96" s="36">
        <v>0</v>
      </c>
      <c r="N96" s="36">
        <v>0</v>
      </c>
      <c r="O96" s="36">
        <v>38.241894223883158</v>
      </c>
      <c r="P96" s="36">
        <v>0</v>
      </c>
      <c r="Q96" s="36">
        <v>0</v>
      </c>
      <c r="R96" s="36">
        <v>28.141143727387931</v>
      </c>
      <c r="T96" s="32">
        <f t="shared" si="4"/>
        <v>0.67182623420739451</v>
      </c>
      <c r="U96" s="32">
        <f t="shared" si="4"/>
        <v>0</v>
      </c>
      <c r="V96" s="32">
        <f t="shared" si="4"/>
        <v>0</v>
      </c>
      <c r="W96" s="32">
        <f t="shared" si="3"/>
        <v>3.4108902144921363E-2</v>
      </c>
      <c r="X96" s="32">
        <f t="shared" si="3"/>
        <v>0</v>
      </c>
      <c r="Y96" s="32">
        <f t="shared" si="3"/>
        <v>0</v>
      </c>
      <c r="Z96" s="32">
        <f t="shared" si="3"/>
        <v>0.18840055752281279</v>
      </c>
      <c r="AB96" s="15">
        <f t="shared" si="5"/>
        <v>99.603942391821874</v>
      </c>
      <c r="AD96" s="11">
        <f t="shared" si="6"/>
        <v>4.1464853341903847E-3</v>
      </c>
    </row>
    <row r="97" spans="3:30" x14ac:dyDescent="0.25">
      <c r="C97" s="35">
        <v>39678</v>
      </c>
      <c r="D97" s="15">
        <v>50.02</v>
      </c>
      <c r="E97" s="15">
        <v>134.65348103339051</v>
      </c>
      <c r="F97" s="15">
        <v>191.32999999999998</v>
      </c>
      <c r="G97" s="16">
        <v>1102.73</v>
      </c>
      <c r="H97" s="16">
        <v>2855.4700000000003</v>
      </c>
      <c r="I97" s="15">
        <v>115.02</v>
      </c>
      <c r="J97" s="15">
        <v>148.9556</v>
      </c>
      <c r="K97" s="16"/>
      <c r="L97" s="36">
        <v>33.616962048728887</v>
      </c>
      <c r="M97" s="36">
        <v>0</v>
      </c>
      <c r="N97" s="36">
        <v>0</v>
      </c>
      <c r="O97" s="36">
        <v>38.241894223883158</v>
      </c>
      <c r="P97" s="36">
        <v>0</v>
      </c>
      <c r="Q97" s="36">
        <v>0</v>
      </c>
      <c r="R97" s="36">
        <v>28.141143727387931</v>
      </c>
      <c r="T97" s="32">
        <f t="shared" si="4"/>
        <v>0.66723806513334893</v>
      </c>
      <c r="U97" s="32">
        <f t="shared" si="4"/>
        <v>0</v>
      </c>
      <c r="V97" s="32">
        <f t="shared" si="4"/>
        <v>0</v>
      </c>
      <c r="W97" s="32">
        <f t="shared" si="3"/>
        <v>3.4429938262345916E-2</v>
      </c>
      <c r="X97" s="32">
        <f t="shared" si="3"/>
        <v>0</v>
      </c>
      <c r="Y97" s="32">
        <f t="shared" si="3"/>
        <v>0</v>
      </c>
      <c r="Z97" s="32">
        <f t="shared" si="3"/>
        <v>0.18756463097366766</v>
      </c>
      <c r="AB97" s="15">
        <f t="shared" si="5"/>
        <v>99.280975983468096</v>
      </c>
      <c r="AD97" s="11">
        <f t="shared" si="6"/>
        <v>-3.2477745912623517E-3</v>
      </c>
    </row>
    <row r="98" spans="3:30" x14ac:dyDescent="0.25">
      <c r="C98" s="35">
        <v>39679</v>
      </c>
      <c r="D98" s="15">
        <v>49.660000000000004</v>
      </c>
      <c r="E98" s="15">
        <v>134.66902070239169</v>
      </c>
      <c r="F98" s="15">
        <v>189.68</v>
      </c>
      <c r="G98" s="16">
        <v>1083.0999999999999</v>
      </c>
      <c r="H98" s="16">
        <v>2792.37</v>
      </c>
      <c r="I98" s="15">
        <v>114.23</v>
      </c>
      <c r="J98" s="15">
        <v>148.6902</v>
      </c>
      <c r="K98" s="16"/>
      <c r="L98" s="36">
        <v>33.616962048728887</v>
      </c>
      <c r="M98" s="36">
        <v>0</v>
      </c>
      <c r="N98" s="36">
        <v>0</v>
      </c>
      <c r="O98" s="36">
        <v>38.241894223883158</v>
      </c>
      <c r="P98" s="36">
        <v>0</v>
      </c>
      <c r="Q98" s="36">
        <v>0</v>
      </c>
      <c r="R98" s="36">
        <v>28.141143727387931</v>
      </c>
      <c r="T98" s="32">
        <f t="shared" si="4"/>
        <v>0.66553685573656818</v>
      </c>
      <c r="U98" s="32">
        <f t="shared" si="4"/>
        <v>0</v>
      </c>
      <c r="V98" s="32">
        <f t="shared" si="4"/>
        <v>0</v>
      </c>
      <c r="W98" s="32">
        <f t="shared" si="3"/>
        <v>3.4712924364984597E-2</v>
      </c>
      <c r="X98" s="32">
        <f t="shared" si="3"/>
        <v>0</v>
      </c>
      <c r="Y98" s="32">
        <f t="shared" si="3"/>
        <v>0</v>
      </c>
      <c r="Z98" s="32">
        <f t="shared" si="3"/>
        <v>0.18607145799304181</v>
      </c>
      <c r="AB98" s="15">
        <f t="shared" si="5"/>
        <v>98.3151309388698</v>
      </c>
      <c r="AD98" s="11">
        <f t="shared" si="6"/>
        <v>-9.7760300224739097E-3</v>
      </c>
    </row>
    <row r="99" spans="3:30" x14ac:dyDescent="0.25">
      <c r="C99" s="35">
        <v>39680</v>
      </c>
      <c r="D99" s="15">
        <v>49.8</v>
      </c>
      <c r="E99" s="15">
        <v>134.68450201739105</v>
      </c>
      <c r="F99" s="15">
        <v>190.47</v>
      </c>
      <c r="G99" s="16">
        <v>1102.6500000000001</v>
      </c>
      <c r="H99" s="16">
        <v>2818.75</v>
      </c>
      <c r="I99" s="15">
        <v>114.78999999999999</v>
      </c>
      <c r="J99" s="15">
        <v>149.0094</v>
      </c>
      <c r="K99" s="16"/>
      <c r="L99" s="36">
        <v>33.616962048728887</v>
      </c>
      <c r="M99" s="36">
        <v>0</v>
      </c>
      <c r="N99" s="36">
        <v>0</v>
      </c>
      <c r="O99" s="36">
        <v>38.241894223883158</v>
      </c>
      <c r="P99" s="36">
        <v>0</v>
      </c>
      <c r="Q99" s="36">
        <v>0</v>
      </c>
      <c r="R99" s="36">
        <v>28.141143727387931</v>
      </c>
      <c r="T99" s="32">
        <f t="shared" si="4"/>
        <v>0.66927684224910355</v>
      </c>
      <c r="U99" s="32">
        <f t="shared" si="4"/>
        <v>0</v>
      </c>
      <c r="V99" s="32">
        <f t="shared" si="4"/>
        <v>0</v>
      </c>
      <c r="W99" s="32">
        <f t="shared" si="3"/>
        <v>3.4385741278240553E-2</v>
      </c>
      <c r="X99" s="32">
        <f t="shared" si="3"/>
        <v>0</v>
      </c>
      <c r="Y99" s="32">
        <f t="shared" si="3"/>
        <v>0</v>
      </c>
      <c r="Z99" s="32">
        <f t="shared" si="3"/>
        <v>0.18724263982636261</v>
      </c>
      <c r="AB99" s="15">
        <f t="shared" si="5"/>
        <v>99.146337779399715</v>
      </c>
      <c r="AD99" s="11">
        <f t="shared" si="6"/>
        <v>8.4189766795890065E-3</v>
      </c>
    </row>
    <row r="100" spans="3:30" x14ac:dyDescent="0.25">
      <c r="C100" s="35">
        <v>39681</v>
      </c>
      <c r="D100" s="15">
        <v>49.31</v>
      </c>
      <c r="E100" s="15">
        <v>134.69995680081971</v>
      </c>
      <c r="F100" s="15">
        <v>188.32999999999998</v>
      </c>
      <c r="G100" s="16">
        <v>1086.46</v>
      </c>
      <c r="H100" s="16">
        <v>2800.9500000000003</v>
      </c>
      <c r="I100" s="15">
        <v>113.57</v>
      </c>
      <c r="J100" s="15">
        <v>148.5427</v>
      </c>
      <c r="K100" s="16"/>
      <c r="L100" s="36">
        <v>33.616962048728887</v>
      </c>
      <c r="M100" s="36">
        <v>0</v>
      </c>
      <c r="N100" s="36">
        <v>0</v>
      </c>
      <c r="O100" s="36">
        <v>38.241894223883158</v>
      </c>
      <c r="P100" s="36">
        <v>0</v>
      </c>
      <c r="Q100" s="36">
        <v>0</v>
      </c>
      <c r="R100" s="36">
        <v>28.141143727387931</v>
      </c>
      <c r="T100" s="32">
        <f t="shared" si="4"/>
        <v>0.66930069871101172</v>
      </c>
      <c r="U100" s="32">
        <f t="shared" si="4"/>
        <v>0</v>
      </c>
      <c r="V100" s="32">
        <f t="shared" si="4"/>
        <v>0</v>
      </c>
      <c r="W100" s="32">
        <f t="shared" si="3"/>
        <v>3.4556000479087093E-2</v>
      </c>
      <c r="X100" s="32">
        <f t="shared" si="3"/>
        <v>0</v>
      </c>
      <c r="Y100" s="32">
        <f t="shared" si="3"/>
        <v>0</v>
      </c>
      <c r="Z100" s="32">
        <f t="shared" si="3"/>
        <v>0.18598942325302414</v>
      </c>
      <c r="AB100" s="15">
        <f t="shared" si="5"/>
        <v>98.174300835395968</v>
      </c>
      <c r="AD100" s="11">
        <f t="shared" si="6"/>
        <v>-9.8524392970655416E-3</v>
      </c>
    </row>
    <row r="101" spans="3:30" x14ac:dyDescent="0.25">
      <c r="C101" s="35">
        <v>39682</v>
      </c>
      <c r="D101" s="15">
        <v>49.57</v>
      </c>
      <c r="E101" s="15">
        <v>134.71539919958005</v>
      </c>
      <c r="F101" s="15">
        <v>189.51999999999998</v>
      </c>
      <c r="G101" s="16">
        <v>1090.3800000000001</v>
      </c>
      <c r="H101" s="16">
        <v>2838.28</v>
      </c>
      <c r="I101" s="15">
        <v>113.97</v>
      </c>
      <c r="J101" s="15">
        <v>148.32490000000001</v>
      </c>
      <c r="K101" s="16"/>
      <c r="L101" s="36">
        <v>33.616962048728887</v>
      </c>
      <c r="M101" s="36">
        <v>0</v>
      </c>
      <c r="N101" s="36">
        <v>0</v>
      </c>
      <c r="O101" s="36">
        <v>38.241894223883158</v>
      </c>
      <c r="P101" s="36">
        <v>0</v>
      </c>
      <c r="Q101" s="36">
        <v>0</v>
      </c>
      <c r="R101" s="36">
        <v>28.141143727387931</v>
      </c>
      <c r="T101" s="32">
        <f t="shared" si="4"/>
        <v>0.66761421685965661</v>
      </c>
      <c r="U101" s="32">
        <f t="shared" si="4"/>
        <v>0</v>
      </c>
      <c r="V101" s="32">
        <f t="shared" si="4"/>
        <v>0</v>
      </c>
      <c r="W101" s="32">
        <f t="shared" si="3"/>
        <v>3.4526102093036623E-2</v>
      </c>
      <c r="X101" s="32">
        <f t="shared" si="3"/>
        <v>0</v>
      </c>
      <c r="Y101" s="32">
        <f t="shared" si="3"/>
        <v>0</v>
      </c>
      <c r="Z101" s="32">
        <f t="shared" si="3"/>
        <v>0.18677283525972938</v>
      </c>
      <c r="AB101" s="15">
        <f t="shared" si="5"/>
        <v>98.443270042554317</v>
      </c>
      <c r="AD101" s="11">
        <f t="shared" si="6"/>
        <v>2.7359647842065981E-3</v>
      </c>
    </row>
    <row r="102" spans="3:30" x14ac:dyDescent="0.25">
      <c r="C102" s="35">
        <v>39685</v>
      </c>
      <c r="D102" s="15">
        <v>49.79</v>
      </c>
      <c r="E102" s="15">
        <v>134.76174764120566</v>
      </c>
      <c r="F102" s="15">
        <v>190.76999999999998</v>
      </c>
      <c r="G102" s="16">
        <v>1086.57</v>
      </c>
      <c r="H102" s="16">
        <v>2820.82</v>
      </c>
      <c r="I102" s="15">
        <v>114.67</v>
      </c>
      <c r="J102" s="15">
        <v>149.03440000000001</v>
      </c>
      <c r="K102" s="16"/>
      <c r="L102" s="36">
        <v>33.616962048728887</v>
      </c>
      <c r="M102" s="36">
        <v>0</v>
      </c>
      <c r="N102" s="36">
        <v>0</v>
      </c>
      <c r="O102" s="36">
        <v>38.241894223883158</v>
      </c>
      <c r="P102" s="36">
        <v>0</v>
      </c>
      <c r="Q102" s="36">
        <v>0</v>
      </c>
      <c r="R102" s="36">
        <v>28.141143727387931</v>
      </c>
      <c r="T102" s="32">
        <f t="shared" si="4"/>
        <v>0.66566254398961067</v>
      </c>
      <c r="U102" s="32">
        <f t="shared" si="4"/>
        <v>0</v>
      </c>
      <c r="V102" s="32">
        <f t="shared" si="4"/>
        <v>0</v>
      </c>
      <c r="W102" s="32">
        <f t="shared" si="3"/>
        <v>3.4699200523837397E-2</v>
      </c>
      <c r="X102" s="32">
        <f t="shared" si="3"/>
        <v>0</v>
      </c>
      <c r="Y102" s="32">
        <f t="shared" si="3"/>
        <v>0</v>
      </c>
      <c r="Z102" s="32">
        <f t="shared" si="3"/>
        <v>0.18616284340713937</v>
      </c>
      <c r="AB102" s="15">
        <f t="shared" si="5"/>
        <v>98.591116047905714</v>
      </c>
      <c r="AD102" s="11">
        <f t="shared" si="6"/>
        <v>1.5007130078402938E-3</v>
      </c>
    </row>
    <row r="103" spans="3:30" x14ac:dyDescent="0.25">
      <c r="C103" s="35">
        <v>39686</v>
      </c>
      <c r="D103" s="15">
        <v>50.2</v>
      </c>
      <c r="E103" s="15">
        <v>134.77723607511106</v>
      </c>
      <c r="F103" s="15">
        <v>191.51</v>
      </c>
      <c r="G103" s="16">
        <v>1082.58</v>
      </c>
      <c r="H103" s="16">
        <v>2836.1400000000003</v>
      </c>
      <c r="I103" s="15">
        <v>115.49</v>
      </c>
      <c r="J103" s="15">
        <v>149.15280000000001</v>
      </c>
      <c r="K103" s="16"/>
      <c r="L103" s="36">
        <v>33.616962048728887</v>
      </c>
      <c r="M103" s="36">
        <v>0</v>
      </c>
      <c r="N103" s="36">
        <v>0</v>
      </c>
      <c r="O103" s="36">
        <v>38.241894223883158</v>
      </c>
      <c r="P103" s="36">
        <v>0</v>
      </c>
      <c r="Q103" s="36">
        <v>0</v>
      </c>
      <c r="R103" s="36">
        <v>28.141143727387931</v>
      </c>
      <c r="T103" s="32">
        <f t="shared" si="4"/>
        <v>0.6612739672054273</v>
      </c>
      <c r="U103" s="32">
        <f t="shared" si="4"/>
        <v>0</v>
      </c>
      <c r="V103" s="32">
        <f t="shared" si="4"/>
        <v>0</v>
      </c>
      <c r="W103" s="32">
        <f t="shared" si="3"/>
        <v>3.4882377325929644E-2</v>
      </c>
      <c r="X103" s="32">
        <f t="shared" si="3"/>
        <v>0</v>
      </c>
      <c r="Y103" s="32">
        <f t="shared" si="3"/>
        <v>0</v>
      </c>
      <c r="Z103" s="32">
        <f t="shared" si="3"/>
        <v>0.1863103633474755</v>
      </c>
      <c r="AB103" s="15">
        <f t="shared" si="5"/>
        <v>98.747629561510735</v>
      </c>
      <c r="AD103" s="11">
        <f t="shared" si="6"/>
        <v>1.5862424374849147E-3</v>
      </c>
    </row>
    <row r="104" spans="3:30" x14ac:dyDescent="0.25">
      <c r="C104" s="35">
        <v>39687</v>
      </c>
      <c r="D104" s="15">
        <v>50.01</v>
      </c>
      <c r="E104" s="15">
        <v>134.79274399493195</v>
      </c>
      <c r="F104" s="15">
        <v>190.78</v>
      </c>
      <c r="G104" s="16">
        <v>1095.94</v>
      </c>
      <c r="H104" s="16">
        <v>2842.08</v>
      </c>
      <c r="I104" s="15">
        <v>115.03</v>
      </c>
      <c r="J104" s="15">
        <v>148.68709999999999</v>
      </c>
      <c r="K104" s="16"/>
      <c r="L104" s="36">
        <v>33.616962048728887</v>
      </c>
      <c r="M104" s="36">
        <v>0</v>
      </c>
      <c r="N104" s="36">
        <v>0</v>
      </c>
      <c r="O104" s="36">
        <v>38.241894223883158</v>
      </c>
      <c r="P104" s="36">
        <v>0</v>
      </c>
      <c r="Q104" s="36">
        <v>0</v>
      </c>
      <c r="R104" s="36">
        <v>28.141143727387931</v>
      </c>
      <c r="T104" s="32">
        <f t="shared" si="4"/>
        <v>0.66549116353226512</v>
      </c>
      <c r="U104" s="32">
        <f t="shared" si="4"/>
        <v>0</v>
      </c>
      <c r="V104" s="32">
        <f t="shared" si="4"/>
        <v>0</v>
      </c>
      <c r="W104" s="32">
        <f t="shared" si="3"/>
        <v>3.4545644665707594E-2</v>
      </c>
      <c r="X104" s="32">
        <f t="shared" si="3"/>
        <v>0</v>
      </c>
      <c r="Y104" s="32">
        <f t="shared" si="3"/>
        <v>0</v>
      </c>
      <c r="Z104" s="32">
        <f t="shared" si="3"/>
        <v>0.18737391763926381</v>
      </c>
      <c r="AB104" s="15">
        <f t="shared" si="5"/>
        <v>99.001251332605165</v>
      </c>
      <c r="AD104" s="11">
        <f t="shared" si="6"/>
        <v>2.5650907252713481E-3</v>
      </c>
    </row>
    <row r="105" spans="3:30" x14ac:dyDescent="0.25">
      <c r="C105" s="35">
        <v>39688</v>
      </c>
      <c r="D105" s="15">
        <v>50.21</v>
      </c>
      <c r="E105" s="15">
        <v>134.80828557111815</v>
      </c>
      <c r="F105" s="15">
        <v>191.15</v>
      </c>
      <c r="G105" s="16">
        <v>1098.51</v>
      </c>
      <c r="H105" s="16">
        <v>2879.98</v>
      </c>
      <c r="I105" s="15">
        <v>115.06</v>
      </c>
      <c r="J105" s="15">
        <v>148.68270000000001</v>
      </c>
      <c r="K105" s="16"/>
      <c r="L105" s="36">
        <v>33.616962048728887</v>
      </c>
      <c r="M105" s="36">
        <v>0</v>
      </c>
      <c r="N105" s="36">
        <v>0</v>
      </c>
      <c r="O105" s="36">
        <v>38.241894223883158</v>
      </c>
      <c r="P105" s="36">
        <v>0</v>
      </c>
      <c r="Q105" s="36">
        <v>0</v>
      </c>
      <c r="R105" s="36">
        <v>28.141143727387931</v>
      </c>
      <c r="T105" s="32">
        <f t="shared" si="4"/>
        <v>0.66432036310619913</v>
      </c>
      <c r="U105" s="32">
        <f t="shared" si="4"/>
        <v>0</v>
      </c>
      <c r="V105" s="32">
        <f t="shared" si="4"/>
        <v>0</v>
      </c>
      <c r="W105" s="32">
        <f t="shared" si="3"/>
        <v>3.4541779185148801E-2</v>
      </c>
      <c r="X105" s="32">
        <f t="shared" si="3"/>
        <v>0</v>
      </c>
      <c r="Y105" s="32">
        <f t="shared" si="3"/>
        <v>0</v>
      </c>
      <c r="Z105" s="32">
        <f t="shared" si="3"/>
        <v>0.18779785504718938</v>
      </c>
      <c r="AB105" s="15">
        <f t="shared" si="5"/>
        <v>99.222307426864845</v>
      </c>
      <c r="AD105" s="11">
        <f t="shared" si="6"/>
        <v>2.2303724873187266E-3</v>
      </c>
    </row>
    <row r="106" spans="3:30" x14ac:dyDescent="0.25">
      <c r="C106" s="35">
        <v>39689</v>
      </c>
      <c r="D106" s="15">
        <v>50.24</v>
      </c>
      <c r="E106" s="15">
        <v>134.82383956385104</v>
      </c>
      <c r="F106" s="15">
        <v>191.54</v>
      </c>
      <c r="G106" s="16">
        <v>1097.8600000000001</v>
      </c>
      <c r="H106" s="16">
        <v>2876.38</v>
      </c>
      <c r="I106" s="15">
        <v>114.96</v>
      </c>
      <c r="J106" s="15">
        <v>148.7732</v>
      </c>
      <c r="K106" s="16"/>
      <c r="L106" s="36">
        <v>33.616962048728887</v>
      </c>
      <c r="M106" s="36">
        <v>0</v>
      </c>
      <c r="N106" s="36">
        <v>0</v>
      </c>
      <c r="O106" s="36">
        <v>38.241894223883158</v>
      </c>
      <c r="P106" s="36">
        <v>0</v>
      </c>
      <c r="Q106" s="36">
        <v>0</v>
      </c>
      <c r="R106" s="36">
        <v>28.141143727387931</v>
      </c>
      <c r="T106" s="32">
        <f t="shared" si="4"/>
        <v>0.66402051887677338</v>
      </c>
      <c r="U106" s="32">
        <f t="shared" si="4"/>
        <v>0</v>
      </c>
      <c r="V106" s="32">
        <f t="shared" si="4"/>
        <v>0</v>
      </c>
      <c r="W106" s="32">
        <f t="shared" si="3"/>
        <v>3.4567271476629385E-2</v>
      </c>
      <c r="X106" s="32">
        <f t="shared" si="3"/>
        <v>0</v>
      </c>
      <c r="Y106" s="32">
        <f t="shared" si="3"/>
        <v>0</v>
      </c>
      <c r="Z106" s="32">
        <f t="shared" si="3"/>
        <v>0.18771099267521268</v>
      </c>
      <c r="AB106" s="15">
        <f t="shared" si="5"/>
        <v>99.23678058716942</v>
      </c>
      <c r="AD106" s="11">
        <f t="shared" si="6"/>
        <v>1.4585535462318576E-4</v>
      </c>
    </row>
    <row r="107" spans="3:30" x14ac:dyDescent="0.25">
      <c r="C107" s="35">
        <v>39692</v>
      </c>
      <c r="D107" s="15">
        <v>50.55</v>
      </c>
      <c r="E107" s="15">
        <v>134.87108608227868</v>
      </c>
      <c r="F107" s="15">
        <v>192.74</v>
      </c>
      <c r="G107" s="16">
        <v>1082.8399999999999</v>
      </c>
      <c r="H107" s="16">
        <v>2874.87</v>
      </c>
      <c r="I107" s="15">
        <v>115.69</v>
      </c>
      <c r="J107" s="15">
        <v>149.25470000000001</v>
      </c>
      <c r="K107" s="16"/>
      <c r="L107" s="36">
        <v>33.616962048728887</v>
      </c>
      <c r="M107" s="36">
        <v>0</v>
      </c>
      <c r="N107" s="36">
        <v>0</v>
      </c>
      <c r="O107" s="36">
        <v>38.241894223883158</v>
      </c>
      <c r="P107" s="36">
        <v>0</v>
      </c>
      <c r="Q107" s="36">
        <v>0</v>
      </c>
      <c r="R107" s="36">
        <v>28.141143727387931</v>
      </c>
      <c r="T107" s="32">
        <f t="shared" si="4"/>
        <v>0.65846557309716702</v>
      </c>
      <c r="U107" s="32">
        <f t="shared" si="4"/>
        <v>0</v>
      </c>
      <c r="V107" s="32">
        <f t="shared" si="4"/>
        <v>0</v>
      </c>
      <c r="W107" s="32">
        <f t="shared" si="3"/>
        <v>3.4968006582337931E-2</v>
      </c>
      <c r="X107" s="32">
        <f t="shared" si="3"/>
        <v>0</v>
      </c>
      <c r="Y107" s="32">
        <f t="shared" si="3"/>
        <v>0</v>
      </c>
      <c r="Z107" s="32">
        <f t="shared" si="3"/>
        <v>0.18668503173256662</v>
      </c>
      <c r="AB107" s="15">
        <f t="shared" si="5"/>
        <v>99.013809373415327</v>
      </c>
      <c r="AD107" s="11">
        <f t="shared" si="6"/>
        <v>-2.249388592621894E-3</v>
      </c>
    </row>
    <row r="108" spans="3:30" x14ac:dyDescent="0.25">
      <c r="C108" s="35">
        <v>39693</v>
      </c>
      <c r="D108" s="15">
        <v>50.89</v>
      </c>
      <c r="E108" s="15">
        <v>134.88662960475193</v>
      </c>
      <c r="F108" s="15">
        <v>193.92</v>
      </c>
      <c r="G108" s="16">
        <v>1080.98</v>
      </c>
      <c r="H108" s="16">
        <v>2877.48</v>
      </c>
      <c r="I108" s="15">
        <v>116.59</v>
      </c>
      <c r="J108" s="15">
        <v>149.00620000000001</v>
      </c>
      <c r="K108" s="16"/>
      <c r="L108" s="36">
        <v>33.616962048728887</v>
      </c>
      <c r="M108" s="36">
        <v>0</v>
      </c>
      <c r="N108" s="36">
        <v>0</v>
      </c>
      <c r="O108" s="36">
        <v>38.241894223883158</v>
      </c>
      <c r="P108" s="36">
        <v>0</v>
      </c>
      <c r="Q108" s="36">
        <v>0</v>
      </c>
      <c r="R108" s="36">
        <v>28.141143727387931</v>
      </c>
      <c r="T108" s="32">
        <f t="shared" si="4"/>
        <v>0.65480911459169877</v>
      </c>
      <c r="U108" s="32">
        <f t="shared" si="4"/>
        <v>0</v>
      </c>
      <c r="V108" s="32">
        <f t="shared" si="4"/>
        <v>0</v>
      </c>
      <c r="W108" s="32">
        <f t="shared" si="3"/>
        <v>3.5067954954603422E-2</v>
      </c>
      <c r="X108" s="32">
        <f t="shared" si="3"/>
        <v>0</v>
      </c>
      <c r="Y108" s="32">
        <f t="shared" si="3"/>
        <v>0</v>
      </c>
      <c r="Z108" s="32">
        <f t="shared" ref="Z108:Z171" si="7">$AB108/100*R108/J108</f>
        <v>0.18720873465158419</v>
      </c>
      <c r="AB108" s="15">
        <f t="shared" si="5"/>
        <v>99.12625594563967</v>
      </c>
      <c r="AD108" s="11">
        <f t="shared" si="6"/>
        <v>1.1350211691422119E-3</v>
      </c>
    </row>
    <row r="109" spans="3:30" x14ac:dyDescent="0.25">
      <c r="C109" s="35">
        <v>39694</v>
      </c>
      <c r="D109" s="15">
        <v>50.85</v>
      </c>
      <c r="E109" s="15">
        <v>134.90218909315092</v>
      </c>
      <c r="F109" s="15">
        <v>193.85</v>
      </c>
      <c r="G109" s="16">
        <v>1066.3600000000001</v>
      </c>
      <c r="H109" s="16">
        <v>2860.4500000000003</v>
      </c>
      <c r="I109" s="15">
        <v>116.96</v>
      </c>
      <c r="J109" s="15">
        <v>149.02610000000001</v>
      </c>
      <c r="K109" s="16"/>
      <c r="L109" s="36">
        <v>33.616962048728887</v>
      </c>
      <c r="M109" s="36">
        <v>0</v>
      </c>
      <c r="N109" s="36">
        <v>0</v>
      </c>
      <c r="O109" s="36">
        <v>38.241894223883158</v>
      </c>
      <c r="P109" s="36">
        <v>0</v>
      </c>
      <c r="Q109" s="36">
        <v>0</v>
      </c>
      <c r="R109" s="36">
        <v>28.141143727387931</v>
      </c>
      <c r="T109" s="32">
        <f t="shared" si="4"/>
        <v>0.65178625700889503</v>
      </c>
      <c r="U109" s="32">
        <f t="shared" si="4"/>
        <v>0</v>
      </c>
      <c r="V109" s="32">
        <f t="shared" si="4"/>
        <v>0</v>
      </c>
      <c r="W109" s="32">
        <f t="shared" si="4"/>
        <v>3.5356823650610887E-2</v>
      </c>
      <c r="X109" s="32">
        <f t="shared" si="4"/>
        <v>0</v>
      </c>
      <c r="Y109" s="32">
        <f t="shared" si="4"/>
        <v>0</v>
      </c>
      <c r="Z109" s="32">
        <f t="shared" si="7"/>
        <v>0.18617317299769287</v>
      </c>
      <c r="AB109" s="15">
        <f t="shared" si="5"/>
        <v>98.591095533439244</v>
      </c>
      <c r="AD109" s="11">
        <f t="shared" si="6"/>
        <v>-5.4134016574569968E-3</v>
      </c>
    </row>
    <row r="110" spans="3:30" x14ac:dyDescent="0.25">
      <c r="C110" s="35">
        <v>39695</v>
      </c>
      <c r="D110" s="15">
        <v>51.63</v>
      </c>
      <c r="E110" s="15">
        <v>134.91777872717185</v>
      </c>
      <c r="F110" s="15">
        <v>196.74</v>
      </c>
      <c r="G110" s="16">
        <v>1049.94</v>
      </c>
      <c r="H110" s="16">
        <v>2832.8900000000003</v>
      </c>
      <c r="I110" s="15">
        <v>119.28999999999999</v>
      </c>
      <c r="J110" s="15">
        <v>149.59360000000001</v>
      </c>
      <c r="K110" s="16"/>
      <c r="L110" s="36">
        <v>33.616962048728887</v>
      </c>
      <c r="M110" s="36">
        <v>0</v>
      </c>
      <c r="N110" s="36">
        <v>0</v>
      </c>
      <c r="O110" s="36">
        <v>38.241894223883158</v>
      </c>
      <c r="P110" s="36">
        <v>0</v>
      </c>
      <c r="Q110" s="36">
        <v>0</v>
      </c>
      <c r="R110" s="36">
        <v>28.141143727387931</v>
      </c>
      <c r="T110" s="32">
        <f t="shared" ref="T110:Y173" si="8">$AB110/100*L110/D110</f>
        <v>0.64215744050039136</v>
      </c>
      <c r="U110" s="32">
        <f t="shared" si="8"/>
        <v>0</v>
      </c>
      <c r="V110" s="32">
        <f t="shared" si="8"/>
        <v>0</v>
      </c>
      <c r="W110" s="32">
        <f t="shared" si="8"/>
        <v>3.5921965757001559E-2</v>
      </c>
      <c r="X110" s="32">
        <f t="shared" si="8"/>
        <v>0</v>
      </c>
      <c r="Y110" s="32">
        <f t="shared" si="8"/>
        <v>0</v>
      </c>
      <c r="Z110" s="32">
        <f t="shared" si="7"/>
        <v>0.18552990011135412</v>
      </c>
      <c r="AB110" s="15">
        <f t="shared" si="5"/>
        <v>98.624583045239319</v>
      </c>
      <c r="AD110" s="11">
        <f t="shared" si="6"/>
        <v>3.396029399210931E-4</v>
      </c>
    </row>
    <row r="111" spans="3:30" x14ac:dyDescent="0.25">
      <c r="C111" s="35">
        <v>39696</v>
      </c>
      <c r="D111" s="15">
        <v>51.53</v>
      </c>
      <c r="E111" s="15">
        <v>134.93337370687672</v>
      </c>
      <c r="F111" s="15">
        <v>195.16</v>
      </c>
      <c r="G111" s="16">
        <v>1035.57</v>
      </c>
      <c r="H111" s="16">
        <v>2796.96</v>
      </c>
      <c r="I111" s="15">
        <v>119.00999999999999</v>
      </c>
      <c r="J111" s="15">
        <v>150.00069999999999</v>
      </c>
      <c r="K111" s="16"/>
      <c r="L111" s="36">
        <v>33.616962048728887</v>
      </c>
      <c r="M111" s="36">
        <v>0</v>
      </c>
      <c r="N111" s="36">
        <v>0</v>
      </c>
      <c r="O111" s="36">
        <v>38.241894223883158</v>
      </c>
      <c r="P111" s="36">
        <v>0</v>
      </c>
      <c r="Q111" s="36">
        <v>0</v>
      </c>
      <c r="R111" s="36">
        <v>28.141143727387931</v>
      </c>
      <c r="T111" s="32">
        <f t="shared" si="8"/>
        <v>0.64010986992366981</v>
      </c>
      <c r="U111" s="32">
        <f t="shared" si="8"/>
        <v>0</v>
      </c>
      <c r="V111" s="32">
        <f t="shared" si="8"/>
        <v>0</v>
      </c>
      <c r="W111" s="32">
        <f t="shared" si="8"/>
        <v>3.6233988117055665E-2</v>
      </c>
      <c r="X111" s="32">
        <f t="shared" si="8"/>
        <v>0</v>
      </c>
      <c r="Y111" s="32">
        <f t="shared" si="8"/>
        <v>0</v>
      </c>
      <c r="Z111" s="32">
        <f t="shared" si="7"/>
        <v>0.1840791756575163</v>
      </c>
      <c r="AB111" s="15">
        <f t="shared" si="5"/>
        <v>98.119697875596472</v>
      </c>
      <c r="AD111" s="11">
        <f t="shared" si="6"/>
        <v>-5.1324112250832445E-3</v>
      </c>
    </row>
    <row r="112" spans="3:30" x14ac:dyDescent="0.25">
      <c r="C112" s="35">
        <v>39699</v>
      </c>
      <c r="D112" s="15">
        <v>52.22</v>
      </c>
      <c r="E112" s="15">
        <v>134.98016946245167</v>
      </c>
      <c r="F112" s="15">
        <v>196.79</v>
      </c>
      <c r="G112" s="16">
        <v>1074.29</v>
      </c>
      <c r="H112" s="16">
        <v>2890.07</v>
      </c>
      <c r="I112" s="15">
        <v>120.38</v>
      </c>
      <c r="J112" s="15">
        <v>149.4333</v>
      </c>
      <c r="K112" s="16"/>
      <c r="L112" s="36">
        <v>33.616962048728887</v>
      </c>
      <c r="M112" s="36">
        <v>0</v>
      </c>
      <c r="N112" s="36">
        <v>0</v>
      </c>
      <c r="O112" s="36">
        <v>38.241894223883158</v>
      </c>
      <c r="P112" s="36">
        <v>0</v>
      </c>
      <c r="Q112" s="36">
        <v>0</v>
      </c>
      <c r="R112" s="36">
        <v>28.141143727387931</v>
      </c>
      <c r="T112" s="32">
        <f t="shared" si="8"/>
        <v>0.64285459783780208</v>
      </c>
      <c r="U112" s="32">
        <f t="shared" si="8"/>
        <v>0</v>
      </c>
      <c r="V112" s="32">
        <f t="shared" si="8"/>
        <v>0</v>
      </c>
      <c r="W112" s="32">
        <f t="shared" si="8"/>
        <v>3.5547496557172584E-2</v>
      </c>
      <c r="X112" s="32">
        <f t="shared" si="8"/>
        <v>0</v>
      </c>
      <c r="Y112" s="32">
        <f t="shared" si="8"/>
        <v>0</v>
      </c>
      <c r="Z112" s="32">
        <f t="shared" si="7"/>
        <v>0.18805527286068849</v>
      </c>
      <c r="AB112" s="15">
        <f t="shared" si="5"/>
        <v>99.859907181468103</v>
      </c>
      <c r="AD112" s="11">
        <f t="shared" si="6"/>
        <v>1.7580135331594561E-2</v>
      </c>
    </row>
    <row r="113" spans="3:30" x14ac:dyDescent="0.25">
      <c r="C113" s="35">
        <v>39700</v>
      </c>
      <c r="D113" s="15">
        <v>52.14</v>
      </c>
      <c r="E113" s="15">
        <v>134.99573974089216</v>
      </c>
      <c r="F113" s="15">
        <v>196.98</v>
      </c>
      <c r="G113" s="16">
        <v>1039.43</v>
      </c>
      <c r="H113" s="16">
        <v>2819.88</v>
      </c>
      <c r="I113" s="15">
        <v>120.82</v>
      </c>
      <c r="J113" s="15">
        <v>149.55789999999999</v>
      </c>
      <c r="K113" s="16"/>
      <c r="L113" s="36">
        <v>33.616962048728887</v>
      </c>
      <c r="M113" s="36">
        <v>0</v>
      </c>
      <c r="N113" s="36">
        <v>0</v>
      </c>
      <c r="O113" s="36">
        <v>38.241894223883158</v>
      </c>
      <c r="P113" s="36">
        <v>0</v>
      </c>
      <c r="Q113" s="36">
        <v>0</v>
      </c>
      <c r="R113" s="36">
        <v>28.141143727387931</v>
      </c>
      <c r="T113" s="32">
        <f t="shared" si="8"/>
        <v>0.63567086438356935</v>
      </c>
      <c r="U113" s="32">
        <f t="shared" si="8"/>
        <v>0</v>
      </c>
      <c r="V113" s="32">
        <f t="shared" si="8"/>
        <v>0</v>
      </c>
      <c r="W113" s="32">
        <f t="shared" si="8"/>
        <v>3.6273462877960704E-2</v>
      </c>
      <c r="X113" s="32">
        <f t="shared" si="8"/>
        <v>0</v>
      </c>
      <c r="Y113" s="32">
        <f t="shared" si="8"/>
        <v>0</v>
      </c>
      <c r="Z113" s="32">
        <f t="shared" si="7"/>
        <v>0.18551424152424206</v>
      </c>
      <c r="AB113" s="15">
        <f t="shared" si="5"/>
        <v>98.59272477065646</v>
      </c>
      <c r="AD113" s="11">
        <f t="shared" si="6"/>
        <v>-1.2770801986569382E-2</v>
      </c>
    </row>
    <row r="114" spans="3:30" x14ac:dyDescent="0.25">
      <c r="C114" s="35">
        <v>39701</v>
      </c>
      <c r="D114" s="15">
        <v>52.56</v>
      </c>
      <c r="E114" s="15">
        <v>135.00994747508813</v>
      </c>
      <c r="F114" s="15">
        <v>197.57</v>
      </c>
      <c r="G114" s="16">
        <v>1033.76</v>
      </c>
      <c r="H114" s="16">
        <v>2846.7200000000003</v>
      </c>
      <c r="I114" s="15">
        <v>121.93</v>
      </c>
      <c r="J114" s="15">
        <v>149.66079999999999</v>
      </c>
      <c r="K114" s="16"/>
      <c r="L114" s="36">
        <v>33.616962048728887</v>
      </c>
      <c r="M114" s="36">
        <v>0</v>
      </c>
      <c r="N114" s="36">
        <v>0</v>
      </c>
      <c r="O114" s="36">
        <v>38.241894223883158</v>
      </c>
      <c r="P114" s="36">
        <v>0</v>
      </c>
      <c r="Q114" s="36">
        <v>0</v>
      </c>
      <c r="R114" s="36">
        <v>28.141143727387931</v>
      </c>
      <c r="T114" s="32">
        <f t="shared" si="8"/>
        <v>0.63110553886856191</v>
      </c>
      <c r="U114" s="32">
        <f t="shared" si="8"/>
        <v>0</v>
      </c>
      <c r="V114" s="32">
        <f t="shared" si="8"/>
        <v>0</v>
      </c>
      <c r="W114" s="32">
        <f t="shared" si="8"/>
        <v>3.6502159348846229E-2</v>
      </c>
      <c r="X114" s="32">
        <f t="shared" si="8"/>
        <v>0</v>
      </c>
      <c r="Y114" s="32">
        <f t="shared" si="8"/>
        <v>0</v>
      </c>
      <c r="Z114" s="32">
        <f t="shared" si="7"/>
        <v>0.18553786992477284</v>
      </c>
      <c r="AB114" s="15">
        <f t="shared" si="5"/>
        <v>98.673125414632352</v>
      </c>
      <c r="AD114" s="11">
        <f t="shared" si="6"/>
        <v>8.1515019809418293E-4</v>
      </c>
    </row>
    <row r="115" spans="3:30" x14ac:dyDescent="0.25">
      <c r="C115" s="35">
        <v>39702</v>
      </c>
      <c r="D115" s="15">
        <v>52.14</v>
      </c>
      <c r="E115" s="15">
        <v>135.02553182878822</v>
      </c>
      <c r="F115" s="15">
        <v>195.59</v>
      </c>
      <c r="G115" s="16">
        <v>1020.49</v>
      </c>
      <c r="H115" s="16">
        <v>2835.2200000000003</v>
      </c>
      <c r="I115" s="15">
        <v>121.45</v>
      </c>
      <c r="J115" s="15">
        <v>149.3595</v>
      </c>
      <c r="K115" s="16"/>
      <c r="L115" s="36">
        <v>33.616962048728887</v>
      </c>
      <c r="M115" s="36">
        <v>0</v>
      </c>
      <c r="N115" s="36">
        <v>0</v>
      </c>
      <c r="O115" s="36">
        <v>38.241894223883158</v>
      </c>
      <c r="P115" s="36">
        <v>0</v>
      </c>
      <c r="Q115" s="36">
        <v>0</v>
      </c>
      <c r="R115" s="36">
        <v>28.141143727387931</v>
      </c>
      <c r="T115" s="32">
        <f t="shared" si="8"/>
        <v>0.63099679204398484</v>
      </c>
      <c r="U115" s="32">
        <f t="shared" si="8"/>
        <v>0</v>
      </c>
      <c r="V115" s="32">
        <f t="shared" si="8"/>
        <v>0</v>
      </c>
      <c r="W115" s="32">
        <f t="shared" si="8"/>
        <v>3.6675019790891897E-2</v>
      </c>
      <c r="X115" s="32">
        <f t="shared" si="8"/>
        <v>0</v>
      </c>
      <c r="Y115" s="32">
        <f t="shared" si="8"/>
        <v>0</v>
      </c>
      <c r="Z115" s="32">
        <f t="shared" si="7"/>
        <v>0.18439477361640438</v>
      </c>
      <c r="AB115" s="15">
        <f t="shared" si="5"/>
        <v>97.867774873540014</v>
      </c>
      <c r="AD115" s="11">
        <f t="shared" si="6"/>
        <v>-8.1952921491029243E-3</v>
      </c>
    </row>
    <row r="116" spans="3:30" x14ac:dyDescent="0.25">
      <c r="C116" s="35">
        <v>39703</v>
      </c>
      <c r="D116" s="15">
        <v>51.2</v>
      </c>
      <c r="E116" s="15">
        <v>135.04112862262733</v>
      </c>
      <c r="F116" s="15">
        <v>191.42</v>
      </c>
      <c r="G116" s="16">
        <v>1021.44</v>
      </c>
      <c r="H116" s="16">
        <v>2837.87</v>
      </c>
      <c r="I116" s="15">
        <v>119.35</v>
      </c>
      <c r="J116" s="15">
        <v>148.59530000000001</v>
      </c>
      <c r="K116" s="16"/>
      <c r="L116" s="36">
        <v>33.616962048728887</v>
      </c>
      <c r="M116" s="36">
        <v>0</v>
      </c>
      <c r="N116" s="36">
        <v>0</v>
      </c>
      <c r="O116" s="36">
        <v>38.241894223883158</v>
      </c>
      <c r="P116" s="36">
        <v>0</v>
      </c>
      <c r="Q116" s="36">
        <v>0</v>
      </c>
      <c r="R116" s="36">
        <v>28.141143727387931</v>
      </c>
      <c r="T116" s="32">
        <f t="shared" si="8"/>
        <v>0.63799061541056834</v>
      </c>
      <c r="U116" s="32">
        <f t="shared" si="8"/>
        <v>0</v>
      </c>
      <c r="V116" s="32">
        <f t="shared" si="8"/>
        <v>0</v>
      </c>
      <c r="W116" s="32">
        <f t="shared" si="8"/>
        <v>3.6379131148832823E-2</v>
      </c>
      <c r="X116" s="32">
        <f t="shared" si="8"/>
        <v>0</v>
      </c>
      <c r="Y116" s="32">
        <f t="shared" si="8"/>
        <v>0</v>
      </c>
      <c r="Z116" s="32">
        <f t="shared" si="7"/>
        <v>0.18401891205265186</v>
      </c>
      <c r="AB116" s="15">
        <f t="shared" si="5"/>
        <v>97.168564671822352</v>
      </c>
      <c r="AD116" s="11">
        <f t="shared" si="6"/>
        <v>-7.1700812154472521E-3</v>
      </c>
    </row>
    <row r="117" spans="3:30" x14ac:dyDescent="0.25">
      <c r="C117" s="35">
        <v>39706</v>
      </c>
      <c r="D117" s="15">
        <v>50.230000000000004</v>
      </c>
      <c r="E117" s="15">
        <v>135.08784465321315</v>
      </c>
      <c r="F117" s="15">
        <v>190.37</v>
      </c>
      <c r="G117" s="16">
        <v>985.04</v>
      </c>
      <c r="H117" s="16">
        <v>2728.92</v>
      </c>
      <c r="I117" s="15">
        <v>119.61</v>
      </c>
      <c r="J117" s="15">
        <v>149.13</v>
      </c>
      <c r="K117" s="16"/>
      <c r="L117" s="36">
        <v>33.616962048728887</v>
      </c>
      <c r="M117" s="36">
        <v>0</v>
      </c>
      <c r="N117" s="36">
        <v>0</v>
      </c>
      <c r="O117" s="36">
        <v>38.241894223883158</v>
      </c>
      <c r="P117" s="36">
        <v>0</v>
      </c>
      <c r="Q117" s="36">
        <v>0</v>
      </c>
      <c r="R117" s="36">
        <v>28.141143727387931</v>
      </c>
      <c r="T117" s="32">
        <f t="shared" si="8"/>
        <v>0.63796540077757591</v>
      </c>
      <c r="U117" s="32">
        <f t="shared" si="8"/>
        <v>0</v>
      </c>
      <c r="V117" s="32">
        <f t="shared" si="8"/>
        <v>0</v>
      </c>
      <c r="W117" s="32">
        <f t="shared" si="8"/>
        <v>3.7007297355696668E-2</v>
      </c>
      <c r="X117" s="32">
        <f t="shared" si="8"/>
        <v>0</v>
      </c>
      <c r="Y117" s="32">
        <f t="shared" si="8"/>
        <v>0</v>
      </c>
      <c r="Z117" s="32">
        <f t="shared" si="7"/>
        <v>0.17987821394097769</v>
      </c>
      <c r="AB117" s="15">
        <f t="shared" si="5"/>
        <v>95.323908313331103</v>
      </c>
      <c r="AD117" s="11">
        <f t="shared" si="6"/>
        <v>-1.9166597014192172E-2</v>
      </c>
    </row>
    <row r="118" spans="3:30" x14ac:dyDescent="0.25">
      <c r="C118" s="35">
        <v>39707</v>
      </c>
      <c r="D118" s="15">
        <v>49.7</v>
      </c>
      <c r="E118" s="15">
        <v>135.10401245316152</v>
      </c>
      <c r="F118" s="15">
        <v>188.09</v>
      </c>
      <c r="G118" s="16">
        <v>941.12</v>
      </c>
      <c r="H118" s="16">
        <v>2738.73</v>
      </c>
      <c r="I118" s="15">
        <v>120.06</v>
      </c>
      <c r="J118" s="15">
        <v>149.941</v>
      </c>
      <c r="K118" s="16"/>
      <c r="L118" s="36">
        <v>33.616962048728887</v>
      </c>
      <c r="M118" s="36">
        <v>0</v>
      </c>
      <c r="N118" s="36">
        <v>0</v>
      </c>
      <c r="O118" s="36">
        <v>38.241894223883158</v>
      </c>
      <c r="P118" s="36">
        <v>0</v>
      </c>
      <c r="Q118" s="36">
        <v>0</v>
      </c>
      <c r="R118" s="36">
        <v>28.141143727387931</v>
      </c>
      <c r="T118" s="32">
        <f t="shared" si="8"/>
        <v>0.63247444398317809</v>
      </c>
      <c r="U118" s="32">
        <f t="shared" si="8"/>
        <v>0</v>
      </c>
      <c r="V118" s="32">
        <f t="shared" si="8"/>
        <v>0</v>
      </c>
      <c r="W118" s="32">
        <f t="shared" si="8"/>
        <v>3.7995774355978784E-2</v>
      </c>
      <c r="X118" s="32">
        <f t="shared" si="8"/>
        <v>0</v>
      </c>
      <c r="Y118" s="32">
        <f t="shared" si="8"/>
        <v>0</v>
      </c>
      <c r="Z118" s="32">
        <f t="shared" si="7"/>
        <v>0.17549399000073482</v>
      </c>
      <c r="AB118" s="15">
        <f t="shared" si="5"/>
        <v>93.506307382562909</v>
      </c>
      <c r="AD118" s="11">
        <f t="shared" si="6"/>
        <v>-1.9251760761767201E-2</v>
      </c>
    </row>
    <row r="119" spans="3:30" x14ac:dyDescent="0.25">
      <c r="C119" s="35">
        <v>39708</v>
      </c>
      <c r="D119" s="15">
        <v>48.42</v>
      </c>
      <c r="E119" s="15">
        <v>135.11929875724672</v>
      </c>
      <c r="F119" s="15">
        <v>181.44</v>
      </c>
      <c r="G119" s="16">
        <v>917.69</v>
      </c>
      <c r="H119" s="16">
        <v>2618.79</v>
      </c>
      <c r="I119" s="15">
        <v>118.06</v>
      </c>
      <c r="J119" s="15">
        <v>149.5035</v>
      </c>
      <c r="K119" s="16"/>
      <c r="L119" s="36">
        <v>33.616962048728887</v>
      </c>
      <c r="M119" s="36">
        <v>0</v>
      </c>
      <c r="N119" s="36">
        <v>0</v>
      </c>
      <c r="O119" s="36">
        <v>38.241894223883158</v>
      </c>
      <c r="P119" s="36">
        <v>0</v>
      </c>
      <c r="Q119" s="36">
        <v>0</v>
      </c>
      <c r="R119" s="36">
        <v>28.141143727387931</v>
      </c>
      <c r="T119" s="32">
        <f t="shared" si="8"/>
        <v>0.63685967206376604</v>
      </c>
      <c r="U119" s="32">
        <f t="shared" si="8"/>
        <v>0</v>
      </c>
      <c r="V119" s="32">
        <f t="shared" si="8"/>
        <v>0</v>
      </c>
      <c r="W119" s="32">
        <f t="shared" si="8"/>
        <v>3.8225525698229554E-2</v>
      </c>
      <c r="X119" s="32">
        <f t="shared" si="8"/>
        <v>0</v>
      </c>
      <c r="Y119" s="32">
        <f t="shared" si="8"/>
        <v>0</v>
      </c>
      <c r="Z119" s="32">
        <f t="shared" si="7"/>
        <v>0.17266346594656756</v>
      </c>
      <c r="AB119" s="15">
        <f t="shared" si="5"/>
        <v>91.72972048047852</v>
      </c>
      <c r="AD119" s="11">
        <f t="shared" si="6"/>
        <v>-1.9182460338058267E-2</v>
      </c>
    </row>
    <row r="120" spans="3:30" x14ac:dyDescent="0.25">
      <c r="C120" s="35">
        <v>39709</v>
      </c>
      <c r="D120" s="15">
        <v>48.72</v>
      </c>
      <c r="E120" s="15">
        <v>135.13531434867744</v>
      </c>
      <c r="F120" s="15">
        <v>178.8</v>
      </c>
      <c r="G120" s="16">
        <v>904.8</v>
      </c>
      <c r="H120" s="16">
        <v>2673.4</v>
      </c>
      <c r="I120" s="15">
        <v>117.69</v>
      </c>
      <c r="J120" s="15">
        <v>149.07689999999999</v>
      </c>
      <c r="K120" s="16"/>
      <c r="L120" s="36">
        <v>33.616962048728887</v>
      </c>
      <c r="M120" s="36">
        <v>0</v>
      </c>
      <c r="N120" s="36">
        <v>0</v>
      </c>
      <c r="O120" s="36">
        <v>38.241894223883158</v>
      </c>
      <c r="P120" s="36">
        <v>0</v>
      </c>
      <c r="Q120" s="36">
        <v>0</v>
      </c>
      <c r="R120" s="36">
        <v>28.141143727387931</v>
      </c>
      <c r="T120" s="32">
        <f t="shared" si="8"/>
        <v>0.63034835109658216</v>
      </c>
      <c r="U120" s="32">
        <f t="shared" si="8"/>
        <v>0</v>
      </c>
      <c r="V120" s="32">
        <f t="shared" si="8"/>
        <v>0</v>
      </c>
      <c r="W120" s="32">
        <f t="shared" si="8"/>
        <v>3.8611461523329171E-2</v>
      </c>
      <c r="X120" s="32">
        <f t="shared" si="8"/>
        <v>0</v>
      </c>
      <c r="Y120" s="32">
        <f t="shared" si="8"/>
        <v>0</v>
      </c>
      <c r="Z120" s="32">
        <f t="shared" si="7"/>
        <v>0.17244905863712545</v>
      </c>
      <c r="AB120" s="15">
        <f t="shared" si="5"/>
        <v>91.354393121274626</v>
      </c>
      <c r="AD120" s="11">
        <f t="shared" si="6"/>
        <v>-4.1000595584881018E-3</v>
      </c>
    </row>
    <row r="121" spans="3:30" x14ac:dyDescent="0.25">
      <c r="C121" s="35">
        <v>39710</v>
      </c>
      <c r="D121" s="15">
        <v>49.1</v>
      </c>
      <c r="E121" s="15">
        <v>135.15116513866855</v>
      </c>
      <c r="F121" s="15">
        <v>177.98</v>
      </c>
      <c r="G121" s="16">
        <v>994.40000000000009</v>
      </c>
      <c r="H121" s="16">
        <v>2800.28</v>
      </c>
      <c r="I121" s="15">
        <v>115.45</v>
      </c>
      <c r="J121" s="15">
        <v>148.0926</v>
      </c>
      <c r="K121" s="16"/>
      <c r="L121" s="36">
        <v>33.616962048728887</v>
      </c>
      <c r="M121" s="36">
        <v>0</v>
      </c>
      <c r="N121" s="36">
        <v>0</v>
      </c>
      <c r="O121" s="36">
        <v>38.241894223883158</v>
      </c>
      <c r="P121" s="36">
        <v>0</v>
      </c>
      <c r="Q121" s="36">
        <v>0</v>
      </c>
      <c r="R121" s="36">
        <v>28.141143727387931</v>
      </c>
      <c r="T121" s="32">
        <f t="shared" si="8"/>
        <v>0.64963424100347344</v>
      </c>
      <c r="U121" s="32">
        <f t="shared" si="8"/>
        <v>0</v>
      </c>
      <c r="V121" s="32">
        <f t="shared" si="8"/>
        <v>0</v>
      </c>
      <c r="W121" s="32">
        <f t="shared" si="8"/>
        <v>3.6489693563749231E-2</v>
      </c>
      <c r="X121" s="32">
        <f t="shared" si="8"/>
        <v>0</v>
      </c>
      <c r="Y121" s="32">
        <f t="shared" si="8"/>
        <v>0</v>
      </c>
      <c r="Z121" s="32">
        <f t="shared" si="7"/>
        <v>0.18030190789885706</v>
      </c>
      <c r="AB121" s="15">
        <f t="shared" si="5"/>
        <v>94.883770838765088</v>
      </c>
      <c r="AD121" s="11">
        <f t="shared" si="6"/>
        <v>3.7906304941395651E-2</v>
      </c>
    </row>
    <row r="122" spans="3:30" x14ac:dyDescent="0.25">
      <c r="C122" s="35">
        <v>39713</v>
      </c>
      <c r="D122" s="15">
        <v>48.21</v>
      </c>
      <c r="E122" s="15">
        <v>135.19877125025872</v>
      </c>
      <c r="F122" s="15">
        <v>177.57999999999998</v>
      </c>
      <c r="G122" s="16">
        <v>989.19</v>
      </c>
      <c r="H122" s="16">
        <v>2691.83</v>
      </c>
      <c r="I122" s="15">
        <v>112.47</v>
      </c>
      <c r="J122" s="15">
        <v>147.48670000000001</v>
      </c>
      <c r="K122" s="16"/>
      <c r="L122" s="36">
        <v>33.616962048728887</v>
      </c>
      <c r="M122" s="36">
        <v>0</v>
      </c>
      <c r="N122" s="36">
        <v>0</v>
      </c>
      <c r="O122" s="36">
        <v>38.241894223883158</v>
      </c>
      <c r="P122" s="36">
        <v>0</v>
      </c>
      <c r="Q122" s="36">
        <v>0</v>
      </c>
      <c r="R122" s="36">
        <v>28.141143727387931</v>
      </c>
      <c r="T122" s="32">
        <f t="shared" si="8"/>
        <v>0.65550802882297587</v>
      </c>
      <c r="U122" s="32">
        <f t="shared" si="8"/>
        <v>0</v>
      </c>
      <c r="V122" s="32">
        <f t="shared" si="8"/>
        <v>0</v>
      </c>
      <c r="W122" s="32">
        <f t="shared" si="8"/>
        <v>3.6342630754661119E-2</v>
      </c>
      <c r="X122" s="32">
        <f t="shared" si="8"/>
        <v>0</v>
      </c>
      <c r="Y122" s="32">
        <f t="shared" si="8"/>
        <v>0</v>
      </c>
      <c r="Z122" s="32">
        <f t="shared" si="7"/>
        <v>0.17936824913059971</v>
      </c>
      <c r="AB122" s="15">
        <f t="shared" si="5"/>
        <v>94.006240134808934</v>
      </c>
      <c r="AD122" s="11">
        <f t="shared" si="6"/>
        <v>-9.2915132217782914E-3</v>
      </c>
    </row>
    <row r="123" spans="3:30" x14ac:dyDescent="0.25">
      <c r="C123" s="35">
        <v>39714</v>
      </c>
      <c r="D123" s="15">
        <v>48.47</v>
      </c>
      <c r="E123" s="15">
        <v>135.21465077845366</v>
      </c>
      <c r="F123" s="15">
        <v>179.05</v>
      </c>
      <c r="G123" s="16">
        <v>955.37</v>
      </c>
      <c r="H123" s="16">
        <v>2686.2000000000003</v>
      </c>
      <c r="I123" s="15">
        <v>113.4</v>
      </c>
      <c r="J123" s="15">
        <v>147.6951</v>
      </c>
      <c r="K123" s="16"/>
      <c r="L123" s="36">
        <v>33.616962048728887</v>
      </c>
      <c r="M123" s="36">
        <v>0</v>
      </c>
      <c r="N123" s="36">
        <v>0</v>
      </c>
      <c r="O123" s="36">
        <v>38.241894223883158</v>
      </c>
      <c r="P123" s="36">
        <v>0</v>
      </c>
      <c r="Q123" s="36">
        <v>0</v>
      </c>
      <c r="R123" s="36">
        <v>28.141143727387931</v>
      </c>
      <c r="T123" s="32">
        <f t="shared" si="8"/>
        <v>0.64490847126459361</v>
      </c>
      <c r="U123" s="32">
        <f t="shared" si="8"/>
        <v>0</v>
      </c>
      <c r="V123" s="32">
        <f t="shared" si="8"/>
        <v>0</v>
      </c>
      <c r="W123" s="32">
        <f t="shared" si="8"/>
        <v>3.7220348380197804E-2</v>
      </c>
      <c r="X123" s="32">
        <f t="shared" si="8"/>
        <v>0</v>
      </c>
      <c r="Y123" s="32">
        <f t="shared" si="8"/>
        <v>0</v>
      </c>
      <c r="Z123" s="32">
        <f t="shared" si="7"/>
        <v>0.17716922876327384</v>
      </c>
      <c r="AB123" s="15">
        <f t="shared" si="5"/>
        <v>92.984944793299064</v>
      </c>
      <c r="AD123" s="11">
        <f t="shared" si="6"/>
        <v>-1.092356837390198E-2</v>
      </c>
    </row>
    <row r="124" spans="3:30" x14ac:dyDescent="0.25">
      <c r="C124" s="35">
        <v>39715</v>
      </c>
      <c r="D124" s="15">
        <v>48.52</v>
      </c>
      <c r="E124" s="15">
        <v>135.23084794113998</v>
      </c>
      <c r="F124" s="15">
        <v>178.01999999999998</v>
      </c>
      <c r="G124" s="16">
        <v>960.53</v>
      </c>
      <c r="H124" s="16">
        <v>2680.6400000000003</v>
      </c>
      <c r="I124" s="15">
        <v>113.52</v>
      </c>
      <c r="J124" s="15">
        <v>148.57040000000001</v>
      </c>
      <c r="K124" s="16"/>
      <c r="L124" s="36">
        <v>33.616962048728887</v>
      </c>
      <c r="M124" s="36">
        <v>0</v>
      </c>
      <c r="N124" s="36">
        <v>0</v>
      </c>
      <c r="O124" s="36">
        <v>38.241894223883158</v>
      </c>
      <c r="P124" s="36">
        <v>0</v>
      </c>
      <c r="Q124" s="36">
        <v>0</v>
      </c>
      <c r="R124" s="36">
        <v>28.141143727387931</v>
      </c>
      <c r="T124" s="32">
        <f t="shared" si="8"/>
        <v>0.64687240680184255</v>
      </c>
      <c r="U124" s="32">
        <f t="shared" si="8"/>
        <v>0</v>
      </c>
      <c r="V124" s="32">
        <f t="shared" si="8"/>
        <v>0</v>
      </c>
      <c r="W124" s="32">
        <f t="shared" si="8"/>
        <v>3.7171442654510986E-2</v>
      </c>
      <c r="X124" s="32">
        <f t="shared" si="8"/>
        <v>0</v>
      </c>
      <c r="Y124" s="32">
        <f t="shared" si="8"/>
        <v>0</v>
      </c>
      <c r="Z124" s="32">
        <f t="shared" si="7"/>
        <v>0.17684403117631592</v>
      </c>
      <c r="AB124" s="15">
        <f t="shared" si="5"/>
        <v>93.364323440440586</v>
      </c>
      <c r="AD124" s="11">
        <f t="shared" si="6"/>
        <v>4.0717001453483151E-3</v>
      </c>
    </row>
    <row r="125" spans="3:30" x14ac:dyDescent="0.25">
      <c r="C125" s="35">
        <v>39716</v>
      </c>
      <c r="D125" s="15">
        <v>48.52</v>
      </c>
      <c r="E125" s="15">
        <v>135.24629434187995</v>
      </c>
      <c r="F125" s="15">
        <v>177.2</v>
      </c>
      <c r="G125" s="16">
        <v>968.3900000000001</v>
      </c>
      <c r="H125" s="16">
        <v>2718.9700000000003</v>
      </c>
      <c r="I125" s="15">
        <v>113.06</v>
      </c>
      <c r="J125" s="15">
        <v>148.15190000000001</v>
      </c>
      <c r="K125" s="16"/>
      <c r="L125" s="36">
        <v>33.616962048728887</v>
      </c>
      <c r="M125" s="36">
        <v>0</v>
      </c>
      <c r="N125" s="36">
        <v>0</v>
      </c>
      <c r="O125" s="36">
        <v>38.241894223883158</v>
      </c>
      <c r="P125" s="36">
        <v>0</v>
      </c>
      <c r="Q125" s="36">
        <v>0</v>
      </c>
      <c r="R125" s="36">
        <v>28.141143727387931</v>
      </c>
      <c r="T125" s="32">
        <f t="shared" si="8"/>
        <v>0.64838391127472361</v>
      </c>
      <c r="U125" s="32">
        <f t="shared" si="8"/>
        <v>0</v>
      </c>
      <c r="V125" s="32">
        <f t="shared" si="8"/>
        <v>0</v>
      </c>
      <c r="W125" s="32">
        <f t="shared" si="8"/>
        <v>3.6955889346168516E-2</v>
      </c>
      <c r="X125" s="32">
        <f t="shared" si="8"/>
        <v>0</v>
      </c>
      <c r="Y125" s="32">
        <f t="shared" si="8"/>
        <v>0</v>
      </c>
      <c r="Z125" s="32">
        <f t="shared" si="7"/>
        <v>0.17775796796174734</v>
      </c>
      <c r="AB125" s="15">
        <f t="shared" si="5"/>
        <v>93.582481752657742</v>
      </c>
      <c r="AD125" s="11">
        <f t="shared" si="6"/>
        <v>2.3339089536178973E-3</v>
      </c>
    </row>
    <row r="126" spans="3:30" x14ac:dyDescent="0.25">
      <c r="C126" s="35">
        <v>39717</v>
      </c>
      <c r="D126" s="15">
        <v>48.4</v>
      </c>
      <c r="E126" s="15">
        <v>135.2618420192469</v>
      </c>
      <c r="F126" s="15">
        <v>177.6</v>
      </c>
      <c r="G126" s="16">
        <v>955.62</v>
      </c>
      <c r="H126" s="16">
        <v>2698.94</v>
      </c>
      <c r="I126" s="15">
        <v>112.91</v>
      </c>
      <c r="J126" s="15">
        <v>148.7586</v>
      </c>
      <c r="K126" s="16"/>
      <c r="L126" s="36">
        <v>33.616962048728887</v>
      </c>
      <c r="M126" s="36">
        <v>0</v>
      </c>
      <c r="N126" s="36">
        <v>0</v>
      </c>
      <c r="O126" s="36">
        <v>38.241894223883158</v>
      </c>
      <c r="P126" s="36">
        <v>0</v>
      </c>
      <c r="Q126" s="36">
        <v>0</v>
      </c>
      <c r="R126" s="36">
        <v>28.141143727387931</v>
      </c>
      <c r="T126" s="32">
        <f t="shared" si="8"/>
        <v>0.64692228066526813</v>
      </c>
      <c r="U126" s="32">
        <f t="shared" si="8"/>
        <v>0</v>
      </c>
      <c r="V126" s="32">
        <f t="shared" si="8"/>
        <v>0</v>
      </c>
      <c r="W126" s="32">
        <f t="shared" si="8"/>
        <v>3.7272898974751389E-2</v>
      </c>
      <c r="X126" s="32">
        <f t="shared" si="8"/>
        <v>0</v>
      </c>
      <c r="Y126" s="32">
        <f t="shared" si="8"/>
        <v>0</v>
      </c>
      <c r="Z126" s="32">
        <f t="shared" si="7"/>
        <v>0.1761970644592355</v>
      </c>
      <c r="AB126" s="15">
        <f t="shared" si="5"/>
        <v>93.140594735516558</v>
      </c>
      <c r="AD126" s="11">
        <f t="shared" si="6"/>
        <v>-4.7330822776023755E-3</v>
      </c>
    </row>
    <row r="127" spans="3:30" x14ac:dyDescent="0.25">
      <c r="C127" s="35">
        <v>39720</v>
      </c>
      <c r="D127" s="15">
        <v>48.52</v>
      </c>
      <c r="E127" s="15">
        <v>135.30575170091183</v>
      </c>
      <c r="F127" s="15">
        <v>178.45</v>
      </c>
      <c r="G127" s="16">
        <v>909.91000000000008</v>
      </c>
      <c r="H127" s="16">
        <v>2543.21</v>
      </c>
      <c r="I127" s="15">
        <v>114.83</v>
      </c>
      <c r="J127" s="15">
        <v>149.6892</v>
      </c>
      <c r="K127" s="16"/>
      <c r="L127" s="36">
        <v>33.616962048728887</v>
      </c>
      <c r="M127" s="36">
        <v>0</v>
      </c>
      <c r="N127" s="36">
        <v>0</v>
      </c>
      <c r="O127" s="36">
        <v>38.241894223883158</v>
      </c>
      <c r="P127" s="36">
        <v>0</v>
      </c>
      <c r="Q127" s="36">
        <v>0</v>
      </c>
      <c r="R127" s="36">
        <v>28.141143727387931</v>
      </c>
      <c r="T127" s="32">
        <f t="shared" si="8"/>
        <v>0.6351918756314312</v>
      </c>
      <c r="U127" s="32">
        <f t="shared" si="8"/>
        <v>0</v>
      </c>
      <c r="V127" s="32">
        <f t="shared" si="8"/>
        <v>0</v>
      </c>
      <c r="W127" s="32">
        <f t="shared" si="8"/>
        <v>3.8530817274166976E-2</v>
      </c>
      <c r="X127" s="32">
        <f t="shared" si="8"/>
        <v>0</v>
      </c>
      <c r="Y127" s="32">
        <f t="shared" si="8"/>
        <v>0</v>
      </c>
      <c r="Z127" s="32">
        <f t="shared" si="7"/>
        <v>0.17235287805447477</v>
      </c>
      <c r="AB127" s="15">
        <f t="shared" si="5"/>
        <v>91.678450185246234</v>
      </c>
      <c r="AD127" s="11">
        <f t="shared" si="6"/>
        <v>-1.5822774714622838E-2</v>
      </c>
    </row>
    <row r="128" spans="3:30" x14ac:dyDescent="0.25">
      <c r="C128" s="35">
        <v>39721</v>
      </c>
      <c r="D128" s="15">
        <v>49.28</v>
      </c>
      <c r="E128" s="15">
        <v>135.32001346806592</v>
      </c>
      <c r="F128" s="15">
        <v>179.84</v>
      </c>
      <c r="G128" s="16">
        <v>949.47</v>
      </c>
      <c r="H128" s="16">
        <v>2638.55</v>
      </c>
      <c r="I128" s="15">
        <v>116.03</v>
      </c>
      <c r="J128" s="15">
        <v>149.6397</v>
      </c>
      <c r="K128" s="16"/>
      <c r="L128" s="36">
        <v>33.616962048728887</v>
      </c>
      <c r="M128" s="36">
        <v>0</v>
      </c>
      <c r="N128" s="36">
        <v>0</v>
      </c>
      <c r="O128" s="36">
        <v>38.241894223883158</v>
      </c>
      <c r="P128" s="36">
        <v>0</v>
      </c>
      <c r="Q128" s="36">
        <v>0</v>
      </c>
      <c r="R128" s="36">
        <v>28.141143727387931</v>
      </c>
      <c r="T128" s="32">
        <f t="shared" si="8"/>
        <v>0.63902886776601009</v>
      </c>
      <c r="U128" s="32">
        <f t="shared" si="8"/>
        <v>0</v>
      </c>
      <c r="V128" s="32">
        <f t="shared" si="8"/>
        <v>0</v>
      </c>
      <c r="W128" s="32">
        <f t="shared" si="8"/>
        <v>3.773035242000064E-2</v>
      </c>
      <c r="X128" s="32">
        <f t="shared" si="8"/>
        <v>0</v>
      </c>
      <c r="Y128" s="32">
        <f t="shared" si="8"/>
        <v>0</v>
      </c>
      <c r="Z128" s="32">
        <f t="shared" si="7"/>
        <v>0.17616824518427546</v>
      </c>
      <c r="AB128" s="15">
        <f t="shared" si="5"/>
        <v>93.676943674628433</v>
      </c>
      <c r="AD128" s="11">
        <f t="shared" si="6"/>
        <v>2.1564745380807424E-2</v>
      </c>
    </row>
    <row r="129" spans="3:30" x14ac:dyDescent="0.25">
      <c r="C129" s="35">
        <v>39722</v>
      </c>
      <c r="D129" s="15">
        <v>49.43</v>
      </c>
      <c r="E129" s="15">
        <v>135.33517119380369</v>
      </c>
      <c r="F129" s="15">
        <v>180.51999999999998</v>
      </c>
      <c r="G129" s="16">
        <v>951.55</v>
      </c>
      <c r="H129" s="16">
        <v>2661.2200000000003</v>
      </c>
      <c r="I129" s="15">
        <v>116.72</v>
      </c>
      <c r="J129" s="15">
        <v>150.1611</v>
      </c>
      <c r="K129" s="16"/>
      <c r="L129" s="36">
        <v>33.616962048728887</v>
      </c>
      <c r="M129" s="36">
        <v>0</v>
      </c>
      <c r="N129" s="36">
        <v>0</v>
      </c>
      <c r="O129" s="36">
        <v>38.241894223883158</v>
      </c>
      <c r="P129" s="36">
        <v>0</v>
      </c>
      <c r="Q129" s="36">
        <v>0</v>
      </c>
      <c r="R129" s="36">
        <v>28.141143727387931</v>
      </c>
      <c r="T129" s="32">
        <f t="shared" si="8"/>
        <v>0.63889999561709254</v>
      </c>
      <c r="U129" s="32">
        <f t="shared" si="8"/>
        <v>0</v>
      </c>
      <c r="V129" s="32">
        <f t="shared" si="8"/>
        <v>0</v>
      </c>
      <c r="W129" s="32">
        <f t="shared" si="8"/>
        <v>3.7754855643302068E-2</v>
      </c>
      <c r="X129" s="32">
        <f t="shared" si="8"/>
        <v>0</v>
      </c>
      <c r="Y129" s="32">
        <f t="shared" si="8"/>
        <v>0</v>
      </c>
      <c r="Z129" s="32">
        <f t="shared" si="7"/>
        <v>0.17605539377461271</v>
      </c>
      <c r="AB129" s="15">
        <f t="shared" si="5"/>
        <v>93.943131260865982</v>
      </c>
      <c r="AD129" s="11">
        <f t="shared" si="6"/>
        <v>2.8375190120793958E-3</v>
      </c>
    </row>
    <row r="130" spans="3:30" x14ac:dyDescent="0.25">
      <c r="C130" s="35">
        <v>39723</v>
      </c>
      <c r="D130" s="15">
        <v>49.9</v>
      </c>
      <c r="E130" s="15">
        <v>135.35040180425676</v>
      </c>
      <c r="F130" s="15">
        <v>181.85999999999999</v>
      </c>
      <c r="G130" s="16">
        <v>932.59</v>
      </c>
      <c r="H130" s="16">
        <v>2603.9</v>
      </c>
      <c r="I130" s="15">
        <v>118.11</v>
      </c>
      <c r="J130" s="15">
        <v>150.93709999999999</v>
      </c>
      <c r="K130" s="16"/>
      <c r="L130" s="36">
        <v>33.616962048728887</v>
      </c>
      <c r="M130" s="36">
        <v>0</v>
      </c>
      <c r="N130" s="36">
        <v>0</v>
      </c>
      <c r="O130" s="36">
        <v>38.241894223883158</v>
      </c>
      <c r="P130" s="36">
        <v>0</v>
      </c>
      <c r="Q130" s="36">
        <v>0</v>
      </c>
      <c r="R130" s="36">
        <v>28.141143727387931</v>
      </c>
      <c r="T130" s="32">
        <f t="shared" si="8"/>
        <v>0.63100318565909719</v>
      </c>
      <c r="U130" s="32">
        <f t="shared" si="8"/>
        <v>0</v>
      </c>
      <c r="V130" s="32">
        <f t="shared" si="8"/>
        <v>0</v>
      </c>
      <c r="W130" s="32">
        <f t="shared" si="8"/>
        <v>3.8408051492539834E-2</v>
      </c>
      <c r="X130" s="32">
        <f t="shared" si="8"/>
        <v>0</v>
      </c>
      <c r="Y130" s="32">
        <f t="shared" si="8"/>
        <v>0</v>
      </c>
      <c r="Z130" s="32">
        <f t="shared" si="7"/>
        <v>0.17463021003823048</v>
      </c>
      <c r="AB130" s="15">
        <f t="shared" si="5"/>
        <v>93.66420118137809</v>
      </c>
      <c r="AD130" s="11">
        <f t="shared" si="6"/>
        <v>-2.9735541930300735E-3</v>
      </c>
    </row>
    <row r="131" spans="3:30" x14ac:dyDescent="0.25">
      <c r="C131" s="35">
        <v>39724</v>
      </c>
      <c r="D131" s="15">
        <v>49.74</v>
      </c>
      <c r="E131" s="15">
        <v>135.3656697210763</v>
      </c>
      <c r="F131" s="15">
        <v>180.10999999999999</v>
      </c>
      <c r="G131" s="16">
        <v>910.42000000000007</v>
      </c>
      <c r="H131" s="16">
        <v>2604.3500000000004</v>
      </c>
      <c r="I131" s="15">
        <v>119.07</v>
      </c>
      <c r="J131" s="15">
        <v>151.49109999999999</v>
      </c>
      <c r="K131" s="16"/>
      <c r="L131" s="36">
        <v>33.616962048728887</v>
      </c>
      <c r="M131" s="36">
        <v>0</v>
      </c>
      <c r="N131" s="36">
        <v>0</v>
      </c>
      <c r="O131" s="36">
        <v>38.241894223883158</v>
      </c>
      <c r="P131" s="36">
        <v>0</v>
      </c>
      <c r="Q131" s="36">
        <v>0</v>
      </c>
      <c r="R131" s="36">
        <v>28.141143727387931</v>
      </c>
      <c r="T131" s="32">
        <f t="shared" si="8"/>
        <v>0.62724952284780333</v>
      </c>
      <c r="U131" s="32">
        <f t="shared" si="8"/>
        <v>0</v>
      </c>
      <c r="V131" s="32">
        <f t="shared" si="8"/>
        <v>0</v>
      </c>
      <c r="W131" s="32">
        <f t="shared" si="8"/>
        <v>3.8983898076892932E-2</v>
      </c>
      <c r="X131" s="32">
        <f t="shared" si="8"/>
        <v>0</v>
      </c>
      <c r="Y131" s="32">
        <f t="shared" si="8"/>
        <v>0</v>
      </c>
      <c r="Z131" s="32">
        <f t="shared" si="7"/>
        <v>0.17240199294103445</v>
      </c>
      <c r="AB131" s="15">
        <f t="shared" si="5"/>
        <v>92.808479306444184</v>
      </c>
      <c r="AD131" s="11">
        <f t="shared" si="6"/>
        <v>-9.1780509575272694E-3</v>
      </c>
    </row>
    <row r="132" spans="3:30" x14ac:dyDescent="0.25">
      <c r="C132" s="35">
        <v>39727</v>
      </c>
      <c r="D132" s="15">
        <v>49.46</v>
      </c>
      <c r="E132" s="15">
        <v>135.41081071386589</v>
      </c>
      <c r="F132" s="15">
        <v>182.07999999999998</v>
      </c>
      <c r="G132" s="16">
        <v>842.90000000000009</v>
      </c>
      <c r="H132" s="16">
        <v>2508.1200000000003</v>
      </c>
      <c r="I132" s="15">
        <v>122.25999999999999</v>
      </c>
      <c r="J132" s="15">
        <v>152.97149999999999</v>
      </c>
      <c r="K132" s="16"/>
      <c r="L132" s="36">
        <v>33.616962048728887</v>
      </c>
      <c r="M132" s="36">
        <v>0</v>
      </c>
      <c r="N132" s="36">
        <v>0</v>
      </c>
      <c r="O132" s="36">
        <v>38.241894223883158</v>
      </c>
      <c r="P132" s="36">
        <v>0</v>
      </c>
      <c r="Q132" s="36">
        <v>0</v>
      </c>
      <c r="R132" s="36">
        <v>28.141143727387931</v>
      </c>
      <c r="T132" s="32">
        <f t="shared" si="8"/>
        <v>0.61345097274553639</v>
      </c>
      <c r="U132" s="32">
        <f t="shared" si="8"/>
        <v>0</v>
      </c>
      <c r="V132" s="32">
        <f t="shared" si="8"/>
        <v>0</v>
      </c>
      <c r="W132" s="32">
        <f t="shared" si="8"/>
        <v>4.0948580343603998E-2</v>
      </c>
      <c r="X132" s="32">
        <f t="shared" si="8"/>
        <v>0</v>
      </c>
      <c r="Y132" s="32">
        <f t="shared" si="8"/>
        <v>0</v>
      </c>
      <c r="Z132" s="32">
        <f t="shared" si="7"/>
        <v>0.16603770681876556</v>
      </c>
      <c r="AB132" s="15">
        <f t="shared" si="5"/>
        <v>90.255880552244861</v>
      </c>
      <c r="AD132" s="11">
        <f t="shared" si="6"/>
        <v>-2.7889253890789476E-2</v>
      </c>
    </row>
    <row r="133" spans="3:30" x14ac:dyDescent="0.25">
      <c r="C133" s="35">
        <v>39728</v>
      </c>
      <c r="D133" s="15">
        <v>48.67</v>
      </c>
      <c r="E133" s="15">
        <v>135.42674358271339</v>
      </c>
      <c r="F133" s="15">
        <v>175.25</v>
      </c>
      <c r="G133" s="16">
        <v>819.3900000000001</v>
      </c>
      <c r="H133" s="16">
        <v>2404.67</v>
      </c>
      <c r="I133" s="15">
        <v>120.6</v>
      </c>
      <c r="J133" s="15">
        <v>153.03129999999999</v>
      </c>
      <c r="K133" s="16"/>
      <c r="L133" s="36">
        <v>33.616962048728887</v>
      </c>
      <c r="M133" s="36">
        <v>0</v>
      </c>
      <c r="N133" s="36">
        <v>0</v>
      </c>
      <c r="O133" s="36">
        <v>38.241894223883158</v>
      </c>
      <c r="P133" s="36">
        <v>0</v>
      </c>
      <c r="Q133" s="36">
        <v>0</v>
      </c>
      <c r="R133" s="36">
        <v>28.141143727387931</v>
      </c>
      <c r="T133" s="32">
        <f t="shared" si="8"/>
        <v>0.61348007927665382</v>
      </c>
      <c r="U133" s="32">
        <f t="shared" si="8"/>
        <v>0</v>
      </c>
      <c r="V133" s="32">
        <f t="shared" si="8"/>
        <v>0</v>
      </c>
      <c r="W133" s="32">
        <f t="shared" si="8"/>
        <v>4.1452629419237601E-2</v>
      </c>
      <c r="X133" s="32">
        <f t="shared" si="8"/>
        <v>0</v>
      </c>
      <c r="Y133" s="32">
        <f t="shared" si="8"/>
        <v>0</v>
      </c>
      <c r="Z133" s="32">
        <f t="shared" si="7"/>
        <v>0.16332957203226825</v>
      </c>
      <c r="AB133" s="15">
        <f t="shared" si="5"/>
        <v>88.81848221476551</v>
      </c>
      <c r="AD133" s="11">
        <f t="shared" si="6"/>
        <v>-1.6053992173289029E-2</v>
      </c>
    </row>
    <row r="134" spans="3:30" x14ac:dyDescent="0.25">
      <c r="C134" s="35">
        <v>39729</v>
      </c>
      <c r="D134" s="15">
        <v>47.3</v>
      </c>
      <c r="E134" s="15">
        <v>135.44343472397907</v>
      </c>
      <c r="F134" s="15">
        <v>172.26</v>
      </c>
      <c r="G134" s="16">
        <v>752.8</v>
      </c>
      <c r="H134" s="16">
        <v>2321.1800000000003</v>
      </c>
      <c r="I134" s="15">
        <v>119.46</v>
      </c>
      <c r="J134" s="15">
        <v>152.99039999999999</v>
      </c>
      <c r="K134" s="16"/>
      <c r="L134" s="36">
        <v>33.616962048728887</v>
      </c>
      <c r="M134" s="36">
        <v>0</v>
      </c>
      <c r="N134" s="36">
        <v>0</v>
      </c>
      <c r="O134" s="36">
        <v>38.241894223883158</v>
      </c>
      <c r="P134" s="36">
        <v>0</v>
      </c>
      <c r="Q134" s="36">
        <v>0</v>
      </c>
      <c r="R134" s="36">
        <v>28.141143727387931</v>
      </c>
      <c r="T134" s="32">
        <f t="shared" si="8"/>
        <v>0.60560995320246236</v>
      </c>
      <c r="U134" s="32">
        <f t="shared" si="8"/>
        <v>0</v>
      </c>
      <c r="V134" s="32">
        <f t="shared" si="8"/>
        <v>0</v>
      </c>
      <c r="W134" s="32">
        <f t="shared" si="8"/>
        <v>4.3286798505479784E-2</v>
      </c>
      <c r="X134" s="32">
        <f t="shared" si="8"/>
        <v>0</v>
      </c>
      <c r="Y134" s="32">
        <f t="shared" si="8"/>
        <v>0</v>
      </c>
      <c r="Z134" s="32">
        <f t="shared" si="7"/>
        <v>0.15673761904166306</v>
      </c>
      <c r="AB134" s="15">
        <f t="shared" si="5"/>
        <v>85.211003733633319</v>
      </c>
      <c r="AD134" s="11">
        <f t="shared" si="6"/>
        <v>-4.1464184091505422E-2</v>
      </c>
    </row>
    <row r="135" spans="3:30" x14ac:dyDescent="0.25">
      <c r="C135" s="35">
        <v>39730</v>
      </c>
      <c r="D135" s="15">
        <v>46.32</v>
      </c>
      <c r="E135" s="15">
        <v>135.45980491488095</v>
      </c>
      <c r="F135" s="15">
        <v>167.91</v>
      </c>
      <c r="G135" s="16">
        <v>768.81999999999994</v>
      </c>
      <c r="H135" s="16">
        <v>2223.48</v>
      </c>
      <c r="I135" s="15">
        <v>118.91</v>
      </c>
      <c r="J135" s="15">
        <v>152.14750000000001</v>
      </c>
      <c r="K135" s="16"/>
      <c r="L135" s="36">
        <v>33.616962048728887</v>
      </c>
      <c r="M135" s="36">
        <v>0</v>
      </c>
      <c r="N135" s="36">
        <v>0</v>
      </c>
      <c r="O135" s="36">
        <v>38.241894223883158</v>
      </c>
      <c r="P135" s="36">
        <v>0</v>
      </c>
      <c r="Q135" s="36">
        <v>0</v>
      </c>
      <c r="R135" s="36">
        <v>28.141143727387931</v>
      </c>
      <c r="T135" s="32">
        <f t="shared" si="8"/>
        <v>0.6181895607049307</v>
      </c>
      <c r="U135" s="32">
        <f t="shared" si="8"/>
        <v>0</v>
      </c>
      <c r="V135" s="32">
        <f t="shared" si="8"/>
        <v>0</v>
      </c>
      <c r="W135" s="32">
        <f t="shared" si="8"/>
        <v>4.2368830575729877E-2</v>
      </c>
      <c r="X135" s="32">
        <f t="shared" si="8"/>
        <v>0</v>
      </c>
      <c r="Y135" s="32">
        <f t="shared" si="8"/>
        <v>0</v>
      </c>
      <c r="Z135" s="32">
        <f t="shared" si="7"/>
        <v>0.15754647021723911</v>
      </c>
      <c r="AB135" s="15">
        <f t="shared" si="5"/>
        <v>85.178846352462443</v>
      </c>
      <c r="AD135" s="11">
        <f t="shared" si="6"/>
        <v>-3.7745653906529715E-4</v>
      </c>
    </row>
    <row r="136" spans="3:30" x14ac:dyDescent="0.25">
      <c r="C136" s="35">
        <v>39731</v>
      </c>
      <c r="D136" s="15">
        <v>44.89</v>
      </c>
      <c r="E136" s="15">
        <v>135.47425788432466</v>
      </c>
      <c r="F136" s="15">
        <v>164.6</v>
      </c>
      <c r="G136" s="16">
        <v>743.14</v>
      </c>
      <c r="H136" s="16">
        <v>2143.25</v>
      </c>
      <c r="I136" s="15">
        <v>119.71</v>
      </c>
      <c r="J136" s="15">
        <v>151.14330000000001</v>
      </c>
      <c r="K136" s="16"/>
      <c r="L136" s="36">
        <v>33.616962048728887</v>
      </c>
      <c r="M136" s="36">
        <v>0</v>
      </c>
      <c r="N136" s="36">
        <v>0</v>
      </c>
      <c r="O136" s="36">
        <v>38.241894223883158</v>
      </c>
      <c r="P136" s="36">
        <v>0</v>
      </c>
      <c r="Q136" s="36">
        <v>0</v>
      </c>
      <c r="R136" s="36">
        <v>28.141143727387931</v>
      </c>
      <c r="T136" s="32">
        <f t="shared" si="8"/>
        <v>0.62192949090503924</v>
      </c>
      <c r="U136" s="32">
        <f t="shared" si="8"/>
        <v>0</v>
      </c>
      <c r="V136" s="32">
        <f t="shared" si="8"/>
        <v>0</v>
      </c>
      <c r="W136" s="32">
        <f t="shared" si="8"/>
        <v>4.2736706492923923E-2</v>
      </c>
      <c r="X136" s="32">
        <f t="shared" si="8"/>
        <v>0</v>
      </c>
      <c r="Y136" s="32">
        <f t="shared" si="8"/>
        <v>0</v>
      </c>
      <c r="Z136" s="32">
        <f t="shared" si="7"/>
        <v>0.15462693110577017</v>
      </c>
      <c r="AB136" s="15">
        <f t="shared" si="5"/>
        <v>83.048595546077479</v>
      </c>
      <c r="AD136" s="11">
        <f t="shared" si="6"/>
        <v>-2.5327195788005179E-2</v>
      </c>
    </row>
    <row r="137" spans="3:30" x14ac:dyDescent="0.25">
      <c r="C137" s="35">
        <v>39734</v>
      </c>
      <c r="D137" s="15">
        <v>44.24</v>
      </c>
      <c r="E137" s="15">
        <v>135.51628611909663</v>
      </c>
      <c r="F137" s="15">
        <v>162.22</v>
      </c>
      <c r="G137" s="16">
        <v>793.42000000000007</v>
      </c>
      <c r="H137" s="16">
        <v>2313.36</v>
      </c>
      <c r="I137" s="15">
        <v>117.97</v>
      </c>
      <c r="J137" s="15">
        <v>150.2132</v>
      </c>
      <c r="K137" s="16"/>
      <c r="L137" s="36">
        <v>33.616962048728887</v>
      </c>
      <c r="M137" s="36">
        <v>0</v>
      </c>
      <c r="N137" s="36">
        <v>0</v>
      </c>
      <c r="O137" s="36">
        <v>38.241894223883158</v>
      </c>
      <c r="P137" s="36">
        <v>0</v>
      </c>
      <c r="Q137" s="36">
        <v>0</v>
      </c>
      <c r="R137" s="36">
        <v>28.141143727387931</v>
      </c>
      <c r="T137" s="32">
        <f t="shared" si="8"/>
        <v>0.643230815593692</v>
      </c>
      <c r="U137" s="32">
        <f t="shared" si="8"/>
        <v>0</v>
      </c>
      <c r="V137" s="32">
        <f t="shared" si="8"/>
        <v>0</v>
      </c>
      <c r="W137" s="32">
        <f t="shared" si="8"/>
        <v>4.0799961086646637E-2</v>
      </c>
      <c r="X137" s="32">
        <f t="shared" si="8"/>
        <v>0</v>
      </c>
      <c r="Y137" s="32">
        <f t="shared" si="8"/>
        <v>0</v>
      </c>
      <c r="Z137" s="32">
        <f t="shared" si="7"/>
        <v>0.1585831875201365</v>
      </c>
      <c r="AB137" s="15">
        <f t="shared" si="5"/>
        <v>84.649324470831914</v>
      </c>
      <c r="AD137" s="11">
        <f t="shared" si="6"/>
        <v>1.9091203313391161E-2</v>
      </c>
    </row>
    <row r="138" spans="3:30" x14ac:dyDescent="0.25">
      <c r="C138" s="35">
        <v>39735</v>
      </c>
      <c r="D138" s="15">
        <v>45.26</v>
      </c>
      <c r="E138" s="15">
        <v>135.5299800599071</v>
      </c>
      <c r="F138" s="15">
        <v>159.68</v>
      </c>
      <c r="G138" s="16">
        <v>838.23</v>
      </c>
      <c r="H138" s="16">
        <v>2367.5500000000002</v>
      </c>
      <c r="I138" s="15">
        <v>117.3</v>
      </c>
      <c r="J138" s="15">
        <v>150.05430000000001</v>
      </c>
      <c r="K138" s="16"/>
      <c r="L138" s="36">
        <v>33.616962048728887</v>
      </c>
      <c r="M138" s="36">
        <v>0</v>
      </c>
      <c r="N138" s="36">
        <v>0</v>
      </c>
      <c r="O138" s="36">
        <v>38.241894223883158</v>
      </c>
      <c r="P138" s="36">
        <v>0</v>
      </c>
      <c r="Q138" s="36">
        <v>0</v>
      </c>
      <c r="R138" s="36">
        <v>28.141143727387931</v>
      </c>
      <c r="T138" s="32">
        <f t="shared" si="8"/>
        <v>0.64700000862324214</v>
      </c>
      <c r="U138" s="32">
        <f t="shared" si="8"/>
        <v>0</v>
      </c>
      <c r="V138" s="32">
        <f t="shared" si="8"/>
        <v>0</v>
      </c>
      <c r="W138" s="32">
        <f t="shared" si="8"/>
        <v>3.974079658481746E-2</v>
      </c>
      <c r="X138" s="32">
        <f t="shared" si="8"/>
        <v>0</v>
      </c>
      <c r="Y138" s="32">
        <f t="shared" si="8"/>
        <v>0</v>
      </c>
      <c r="Z138" s="32">
        <f t="shared" si="7"/>
        <v>0.16336298912429453</v>
      </c>
      <c r="AB138" s="15">
        <f t="shared" ref="AB138:AB201" si="9">SUMPRODUCT(D138:J138,T137:Z137)</f>
        <v>87.108467290533127</v>
      </c>
      <c r="AD138" s="11">
        <f t="shared" si="6"/>
        <v>2.8636964287071201E-2</v>
      </c>
    </row>
    <row r="139" spans="3:30" x14ac:dyDescent="0.25">
      <c r="C139" s="35">
        <v>39736</v>
      </c>
      <c r="D139" s="15">
        <v>45.24</v>
      </c>
      <c r="E139" s="15">
        <v>135.54345699780177</v>
      </c>
      <c r="F139" s="15">
        <v>164.03</v>
      </c>
      <c r="G139" s="16">
        <v>778.35</v>
      </c>
      <c r="H139" s="16">
        <v>2226.25</v>
      </c>
      <c r="I139" s="15">
        <v>118.46</v>
      </c>
      <c r="J139" s="15">
        <v>150.10239999999999</v>
      </c>
      <c r="K139" s="16"/>
      <c r="L139" s="36">
        <v>33.616962048728887</v>
      </c>
      <c r="M139" s="36">
        <v>0</v>
      </c>
      <c r="N139" s="36">
        <v>0</v>
      </c>
      <c r="O139" s="36">
        <v>38.241894223883158</v>
      </c>
      <c r="P139" s="36">
        <v>0</v>
      </c>
      <c r="Q139" s="36">
        <v>0</v>
      </c>
      <c r="R139" s="36">
        <v>28.141143727387931</v>
      </c>
      <c r="T139" s="32">
        <f t="shared" si="8"/>
        <v>0.62956534356624172</v>
      </c>
      <c r="U139" s="32">
        <f t="shared" si="8"/>
        <v>0</v>
      </c>
      <c r="V139" s="32">
        <f t="shared" si="8"/>
        <v>0</v>
      </c>
      <c r="W139" s="32">
        <f t="shared" si="8"/>
        <v>4.1626453508936616E-2</v>
      </c>
      <c r="X139" s="32">
        <f t="shared" si="8"/>
        <v>0</v>
      </c>
      <c r="Y139" s="32">
        <f t="shared" si="8"/>
        <v>0</v>
      </c>
      <c r="Z139" s="32">
        <f t="shared" si="7"/>
        <v>0.15883969822615115</v>
      </c>
      <c r="AB139" s="15">
        <f t="shared" si="9"/>
        <v>84.723706150638648</v>
      </c>
      <c r="AD139" s="11">
        <f t="shared" ref="AD139:AD202" si="10">LN(AB139/AB138)</f>
        <v>-2.7758646359883118E-2</v>
      </c>
    </row>
    <row r="140" spans="3:30" x14ac:dyDescent="0.25">
      <c r="C140" s="35">
        <v>39737</v>
      </c>
      <c r="D140" s="15">
        <v>44.46</v>
      </c>
      <c r="E140" s="15">
        <v>135.55693885732552</v>
      </c>
      <c r="F140" s="15">
        <v>159.35999999999999</v>
      </c>
      <c r="G140" s="16">
        <v>729.42000000000007</v>
      </c>
      <c r="H140" s="16">
        <v>2192.2800000000002</v>
      </c>
      <c r="I140" s="15">
        <v>118.33</v>
      </c>
      <c r="J140" s="15">
        <v>150.8827</v>
      </c>
      <c r="K140" s="16"/>
      <c r="L140" s="36">
        <v>33.616962048728887</v>
      </c>
      <c r="M140" s="36">
        <v>0</v>
      </c>
      <c r="N140" s="36">
        <v>0</v>
      </c>
      <c r="O140" s="36">
        <v>38.241894223883158</v>
      </c>
      <c r="P140" s="36">
        <v>0</v>
      </c>
      <c r="Q140" s="36">
        <v>0</v>
      </c>
      <c r="R140" s="36">
        <v>28.141143727387931</v>
      </c>
      <c r="T140" s="32">
        <f t="shared" si="8"/>
        <v>0.62243404745054476</v>
      </c>
      <c r="U140" s="32">
        <f t="shared" si="8"/>
        <v>0</v>
      </c>
      <c r="V140" s="32">
        <f t="shared" si="8"/>
        <v>0</v>
      </c>
      <c r="W140" s="32">
        <f t="shared" si="8"/>
        <v>4.3158472371831035E-2</v>
      </c>
      <c r="X140" s="32">
        <f t="shared" si="8"/>
        <v>0</v>
      </c>
      <c r="Y140" s="32">
        <f t="shared" si="8"/>
        <v>0</v>
      </c>
      <c r="Z140" s="32">
        <f t="shared" si="7"/>
        <v>0.15353473103197604</v>
      </c>
      <c r="AB140" s="15">
        <f t="shared" si="9"/>
        <v>82.319805428990563</v>
      </c>
      <c r="AD140" s="11">
        <f t="shared" si="10"/>
        <v>-2.8783718283018685E-2</v>
      </c>
    </row>
    <row r="141" spans="3:30" x14ac:dyDescent="0.25">
      <c r="C141" s="35">
        <v>39738</v>
      </c>
      <c r="D141" s="15">
        <v>44.63</v>
      </c>
      <c r="E141" s="15">
        <v>135.570199917661</v>
      </c>
      <c r="F141" s="15">
        <v>157.51</v>
      </c>
      <c r="G141" s="16">
        <v>716.79</v>
      </c>
      <c r="H141" s="16">
        <v>2236.56</v>
      </c>
      <c r="I141" s="15">
        <v>118.61</v>
      </c>
      <c r="J141" s="15">
        <v>151.1824</v>
      </c>
      <c r="K141" s="16"/>
      <c r="L141" s="36">
        <v>33.616962048728887</v>
      </c>
      <c r="M141" s="36">
        <v>0</v>
      </c>
      <c r="N141" s="36">
        <v>0</v>
      </c>
      <c r="O141" s="36">
        <v>38.241894223883158</v>
      </c>
      <c r="P141" s="36">
        <v>0</v>
      </c>
      <c r="Q141" s="36">
        <v>0</v>
      </c>
      <c r="R141" s="36">
        <v>28.141143727387931</v>
      </c>
      <c r="T141" s="32">
        <f t="shared" si="8"/>
        <v>0.6171009311107154</v>
      </c>
      <c r="U141" s="32">
        <f t="shared" si="8"/>
        <v>0</v>
      </c>
      <c r="V141" s="32">
        <f t="shared" si="8"/>
        <v>0</v>
      </c>
      <c r="W141" s="32">
        <f t="shared" si="8"/>
        <v>4.3709122001775874E-2</v>
      </c>
      <c r="X141" s="32">
        <f t="shared" si="8"/>
        <v>0</v>
      </c>
      <c r="Y141" s="32">
        <f t="shared" si="8"/>
        <v>0</v>
      </c>
      <c r="Z141" s="32">
        <f t="shared" si="7"/>
        <v>0.1524983460691656</v>
      </c>
      <c r="AB141" s="15">
        <f t="shared" si="9"/>
        <v>81.926542069891198</v>
      </c>
      <c r="AD141" s="11">
        <f t="shared" si="10"/>
        <v>-4.7887105753728725E-3</v>
      </c>
    </row>
    <row r="142" spans="3:30" x14ac:dyDescent="0.25">
      <c r="C142" s="35">
        <v>39741</v>
      </c>
      <c r="D142" s="15">
        <v>44.13</v>
      </c>
      <c r="E142" s="15">
        <v>135.60977576069547</v>
      </c>
      <c r="F142" s="15">
        <v>156.54</v>
      </c>
      <c r="G142" s="16">
        <v>753.5</v>
      </c>
      <c r="H142" s="16">
        <v>2341.5300000000002</v>
      </c>
      <c r="I142" s="15">
        <v>119.24</v>
      </c>
      <c r="J142" s="15">
        <v>151.33099999999999</v>
      </c>
      <c r="K142" s="16"/>
      <c r="L142" s="36">
        <v>33.616962048728887</v>
      </c>
      <c r="M142" s="36">
        <v>0</v>
      </c>
      <c r="N142" s="36">
        <v>0</v>
      </c>
      <c r="O142" s="36">
        <v>38.241894223883158</v>
      </c>
      <c r="P142" s="36">
        <v>0</v>
      </c>
      <c r="Q142" s="36">
        <v>0</v>
      </c>
      <c r="R142" s="36">
        <v>28.141143727387931</v>
      </c>
      <c r="T142" s="32">
        <f t="shared" si="8"/>
        <v>0.63413805216953212</v>
      </c>
      <c r="U142" s="32">
        <f t="shared" si="8"/>
        <v>0</v>
      </c>
      <c r="V142" s="32">
        <f t="shared" si="8"/>
        <v>0</v>
      </c>
      <c r="W142" s="32">
        <f t="shared" si="8"/>
        <v>4.2248901078219187E-2</v>
      </c>
      <c r="X142" s="32">
        <f t="shared" si="8"/>
        <v>0</v>
      </c>
      <c r="Y142" s="32">
        <f t="shared" si="8"/>
        <v>0</v>
      </c>
      <c r="Z142" s="32">
        <f t="shared" si="7"/>
        <v>0.15480077130638964</v>
      </c>
      <c r="AB142" s="15">
        <f t="shared" si="9"/>
        <v>83.245214727246889</v>
      </c>
      <c r="AD142" s="11">
        <f t="shared" si="10"/>
        <v>1.5967629100461313E-2</v>
      </c>
    </row>
    <row r="143" spans="3:30" x14ac:dyDescent="0.25">
      <c r="C143" s="35">
        <v>39742</v>
      </c>
      <c r="D143" s="15">
        <v>44.480000000000004</v>
      </c>
      <c r="E143" s="15">
        <v>135.62290572084601</v>
      </c>
      <c r="F143" s="15">
        <v>157.04</v>
      </c>
      <c r="G143" s="16">
        <v>747.06000000000006</v>
      </c>
      <c r="H143" s="16">
        <v>2347.02</v>
      </c>
      <c r="I143" s="15">
        <v>122.24</v>
      </c>
      <c r="J143" s="15">
        <v>151.82380000000001</v>
      </c>
      <c r="K143" s="16"/>
      <c r="L143" s="36">
        <v>33.616962048728887</v>
      </c>
      <c r="M143" s="36">
        <v>0</v>
      </c>
      <c r="N143" s="36">
        <v>0</v>
      </c>
      <c r="O143" s="36">
        <v>38.241894223883158</v>
      </c>
      <c r="P143" s="36">
        <v>0</v>
      </c>
      <c r="Q143" s="36">
        <v>0</v>
      </c>
      <c r="R143" s="36">
        <v>28.141143727387931</v>
      </c>
      <c r="T143" s="32">
        <f t="shared" si="8"/>
        <v>0.62934585176265556</v>
      </c>
      <c r="U143" s="32">
        <f t="shared" si="8"/>
        <v>0</v>
      </c>
      <c r="V143" s="32">
        <f t="shared" si="8"/>
        <v>0</v>
      </c>
      <c r="W143" s="32">
        <f t="shared" si="8"/>
        <v>4.2626492761726718E-2</v>
      </c>
      <c r="X143" s="32">
        <f t="shared" si="8"/>
        <v>0</v>
      </c>
      <c r="Y143" s="32">
        <f t="shared" si="8"/>
        <v>0</v>
      </c>
      <c r="Z143" s="32">
        <f t="shared" si="7"/>
        <v>0.15434678076614963</v>
      </c>
      <c r="AB143" s="15">
        <f t="shared" si="9"/>
        <v>83.271365942662257</v>
      </c>
      <c r="AD143" s="11">
        <f t="shared" si="10"/>
        <v>3.1409743732607075E-4</v>
      </c>
    </row>
    <row r="144" spans="3:30" x14ac:dyDescent="0.25">
      <c r="C144" s="35">
        <v>39743</v>
      </c>
      <c r="D144" s="15">
        <v>43.11</v>
      </c>
      <c r="E144" s="15">
        <v>135.63594726571023</v>
      </c>
      <c r="F144" s="15">
        <v>154.78</v>
      </c>
      <c r="G144" s="16">
        <v>703.36</v>
      </c>
      <c r="H144" s="16">
        <v>2236.9300000000003</v>
      </c>
      <c r="I144" s="15">
        <v>124.45</v>
      </c>
      <c r="J144" s="15">
        <v>152.71019999999999</v>
      </c>
      <c r="K144" s="16"/>
      <c r="L144" s="36">
        <v>33.616962048728887</v>
      </c>
      <c r="M144" s="36">
        <v>0</v>
      </c>
      <c r="N144" s="36">
        <v>0</v>
      </c>
      <c r="O144" s="36">
        <v>38.241894223883158</v>
      </c>
      <c r="P144" s="36">
        <v>0</v>
      </c>
      <c r="Q144" s="36">
        <v>0</v>
      </c>
      <c r="R144" s="36">
        <v>28.141143727387931</v>
      </c>
      <c r="T144" s="32">
        <f t="shared" si="8"/>
        <v>0.62916353148786364</v>
      </c>
      <c r="U144" s="32">
        <f t="shared" si="8"/>
        <v>0</v>
      </c>
      <c r="V144" s="32">
        <f t="shared" si="8"/>
        <v>0</v>
      </c>
      <c r="W144" s="32">
        <f t="shared" si="8"/>
        <v>4.386769648251921E-2</v>
      </c>
      <c r="X144" s="32">
        <f t="shared" si="8"/>
        <v>0</v>
      </c>
      <c r="Y144" s="32">
        <f t="shared" si="8"/>
        <v>0</v>
      </c>
      <c r="Z144" s="32">
        <f t="shared" si="7"/>
        <v>0.14868145374797828</v>
      </c>
      <c r="AB144" s="15">
        <f t="shared" si="9"/>
        <v>80.683197378531048</v>
      </c>
      <c r="AD144" s="11">
        <f t="shared" si="10"/>
        <v>-3.1574401217794278E-2</v>
      </c>
    </row>
    <row r="145" spans="3:30" x14ac:dyDescent="0.25">
      <c r="C145" s="35">
        <v>39744</v>
      </c>
      <c r="D145" s="15">
        <v>41.31</v>
      </c>
      <c r="E145" s="15">
        <v>135.64897929978198</v>
      </c>
      <c r="F145" s="15">
        <v>147.54</v>
      </c>
      <c r="G145" s="16">
        <v>677.83</v>
      </c>
      <c r="H145" s="16">
        <v>2214.61</v>
      </c>
      <c r="I145" s="15">
        <v>122.95</v>
      </c>
      <c r="J145" s="15">
        <v>153.02029999999999</v>
      </c>
      <c r="K145" s="16"/>
      <c r="L145" s="36">
        <v>33.616962048728887</v>
      </c>
      <c r="M145" s="36">
        <v>0</v>
      </c>
      <c r="N145" s="36">
        <v>0</v>
      </c>
      <c r="O145" s="36">
        <v>38.241894223883158</v>
      </c>
      <c r="P145" s="36">
        <v>0</v>
      </c>
      <c r="Q145" s="36">
        <v>0</v>
      </c>
      <c r="R145" s="36">
        <v>28.141143727387931</v>
      </c>
      <c r="T145" s="32">
        <f t="shared" si="8"/>
        <v>0.63862354262442356</v>
      </c>
      <c r="U145" s="32">
        <f t="shared" si="8"/>
        <v>0</v>
      </c>
      <c r="V145" s="32">
        <f t="shared" si="8"/>
        <v>0</v>
      </c>
      <c r="W145" s="32">
        <f t="shared" si="8"/>
        <v>4.4275172846862269E-2</v>
      </c>
      <c r="X145" s="32">
        <f t="shared" si="8"/>
        <v>0</v>
      </c>
      <c r="Y145" s="32">
        <f t="shared" si="8"/>
        <v>0</v>
      </c>
      <c r="Z145" s="32">
        <f t="shared" si="7"/>
        <v>0.1443226022485761</v>
      </c>
      <c r="AB145" s="15">
        <f t="shared" si="9"/>
        <v>78.476866849461402</v>
      </c>
      <c r="AD145" s="11">
        <f t="shared" si="10"/>
        <v>-2.7726451131203884E-2</v>
      </c>
    </row>
    <row r="146" spans="3:30" x14ac:dyDescent="0.25">
      <c r="C146" s="35">
        <v>39745</v>
      </c>
      <c r="D146" s="15">
        <v>41.47</v>
      </c>
      <c r="E146" s="15">
        <v>135.66200540854075</v>
      </c>
      <c r="F146" s="15">
        <v>147.9</v>
      </c>
      <c r="G146" s="16">
        <v>631.94000000000005</v>
      </c>
      <c r="H146" s="16">
        <v>2177.65</v>
      </c>
      <c r="I146" s="15">
        <v>125.53</v>
      </c>
      <c r="J146" s="15">
        <v>153.19</v>
      </c>
      <c r="K146" s="16"/>
      <c r="L146" s="36">
        <v>33.616962048728887</v>
      </c>
      <c r="M146" s="36">
        <v>0</v>
      </c>
      <c r="N146" s="36">
        <v>0</v>
      </c>
      <c r="O146" s="36">
        <v>38.241894223883158</v>
      </c>
      <c r="P146" s="36">
        <v>0</v>
      </c>
      <c r="Q146" s="36">
        <v>0</v>
      </c>
      <c r="R146" s="36">
        <v>28.141143727387931</v>
      </c>
      <c r="T146" s="32">
        <f t="shared" si="8"/>
        <v>0.62071609112343695</v>
      </c>
      <c r="U146" s="32">
        <f t="shared" si="8"/>
        <v>0</v>
      </c>
      <c r="V146" s="32">
        <f t="shared" si="8"/>
        <v>0</v>
      </c>
      <c r="W146" s="32">
        <f t="shared" si="8"/>
        <v>4.6337449479245708E-2</v>
      </c>
      <c r="X146" s="32">
        <f t="shared" si="8"/>
        <v>0</v>
      </c>
      <c r="Y146" s="32">
        <f t="shared" si="8"/>
        <v>0</v>
      </c>
      <c r="Z146" s="32">
        <f t="shared" si="7"/>
        <v>0.14066300905500931</v>
      </c>
      <c r="AB146" s="15">
        <f t="shared" si="9"/>
        <v>76.571750479940363</v>
      </c>
      <c r="AD146" s="11">
        <f t="shared" si="10"/>
        <v>-2.4575675507284574E-2</v>
      </c>
    </row>
    <row r="147" spans="3:30" x14ac:dyDescent="0.25">
      <c r="C147" s="35">
        <v>39748</v>
      </c>
      <c r="D147" s="15">
        <v>42.17</v>
      </c>
      <c r="E147" s="15">
        <v>135.70108047110702</v>
      </c>
      <c r="F147" s="15">
        <v>149.6</v>
      </c>
      <c r="G147" s="16">
        <v>619.71</v>
      </c>
      <c r="H147" s="16">
        <v>2111.2600000000002</v>
      </c>
      <c r="I147" s="15">
        <v>126.55</v>
      </c>
      <c r="J147" s="15">
        <v>153.08439999999999</v>
      </c>
      <c r="K147" s="16"/>
      <c r="L147" s="36">
        <v>33.616962048728887</v>
      </c>
      <c r="M147" s="36">
        <v>0</v>
      </c>
      <c r="N147" s="36">
        <v>0</v>
      </c>
      <c r="O147" s="36">
        <v>38.241894223883158</v>
      </c>
      <c r="P147" s="36">
        <v>0</v>
      </c>
      <c r="Q147" s="36">
        <v>0</v>
      </c>
      <c r="R147" s="36">
        <v>28.141143727387931</v>
      </c>
      <c r="T147" s="32">
        <f t="shared" si="8"/>
        <v>0.60924020099965226</v>
      </c>
      <c r="U147" s="32">
        <f t="shared" si="8"/>
        <v>0</v>
      </c>
      <c r="V147" s="32">
        <f t="shared" si="8"/>
        <v>0</v>
      </c>
      <c r="W147" s="32">
        <f t="shared" si="8"/>
        <v>4.7161171172254879E-2</v>
      </c>
      <c r="X147" s="32">
        <f t="shared" si="8"/>
        <v>0</v>
      </c>
      <c r="Y147" s="32">
        <f t="shared" si="8"/>
        <v>0</v>
      </c>
      <c r="Z147" s="32">
        <f t="shared" si="7"/>
        <v>0.14048970410783815</v>
      </c>
      <c r="AB147" s="15">
        <f t="shared" si="9"/>
        <v>76.424690722839358</v>
      </c>
      <c r="AD147" s="11">
        <f t="shared" si="10"/>
        <v>-1.9223950731719847E-3</v>
      </c>
    </row>
    <row r="148" spans="3:30" x14ac:dyDescent="0.25">
      <c r="C148" s="35">
        <v>39749</v>
      </c>
      <c r="D148" s="15">
        <v>42.38</v>
      </c>
      <c r="E148" s="15">
        <v>135.71396076688274</v>
      </c>
      <c r="F148" s="15">
        <v>143.72999999999999</v>
      </c>
      <c r="G148" s="16">
        <v>660.07</v>
      </c>
      <c r="H148" s="16">
        <v>2201.8700000000003</v>
      </c>
      <c r="I148" s="15">
        <v>122.95</v>
      </c>
      <c r="J148" s="15">
        <v>153.1857</v>
      </c>
      <c r="K148" s="16"/>
      <c r="L148" s="36">
        <v>33.616962048728887</v>
      </c>
      <c r="M148" s="36">
        <v>0</v>
      </c>
      <c r="N148" s="36">
        <v>0</v>
      </c>
      <c r="O148" s="36">
        <v>38.241894223883158</v>
      </c>
      <c r="P148" s="36">
        <v>0</v>
      </c>
      <c r="Q148" s="36">
        <v>0</v>
      </c>
      <c r="R148" s="36">
        <v>28.141143727387931</v>
      </c>
      <c r="T148" s="32">
        <f t="shared" si="8"/>
        <v>0.62244754166268823</v>
      </c>
      <c r="U148" s="32">
        <f t="shared" si="8"/>
        <v>0</v>
      </c>
      <c r="V148" s="32">
        <f t="shared" si="8"/>
        <v>0</v>
      </c>
      <c r="W148" s="32">
        <f t="shared" si="8"/>
        <v>4.5462639412017468E-2</v>
      </c>
      <c r="X148" s="32">
        <f t="shared" si="8"/>
        <v>0</v>
      </c>
      <c r="Y148" s="32">
        <f t="shared" si="8"/>
        <v>0</v>
      </c>
      <c r="Z148" s="32">
        <f t="shared" si="7"/>
        <v>0.14415468564123471</v>
      </c>
      <c r="AB148" s="15">
        <f t="shared" si="9"/>
        <v>78.470287640587614</v>
      </c>
      <c r="AD148" s="11">
        <f t="shared" si="10"/>
        <v>2.6414230782289966E-2</v>
      </c>
    </row>
    <row r="149" spans="3:30" x14ac:dyDescent="0.25">
      <c r="C149" s="35">
        <v>39750</v>
      </c>
      <c r="D149" s="15">
        <v>43.19</v>
      </c>
      <c r="E149" s="15">
        <v>135.72688538586013</v>
      </c>
      <c r="F149" s="15">
        <v>142.18</v>
      </c>
      <c r="G149" s="16">
        <v>670.68000000000006</v>
      </c>
      <c r="H149" s="16">
        <v>2252.6400000000003</v>
      </c>
      <c r="I149" s="15">
        <v>121.28</v>
      </c>
      <c r="J149" s="15">
        <v>152.52330000000001</v>
      </c>
      <c r="K149" s="16"/>
      <c r="L149" s="36">
        <v>33.616962048728887</v>
      </c>
      <c r="M149" s="36">
        <v>0</v>
      </c>
      <c r="N149" s="36">
        <v>0</v>
      </c>
      <c r="O149" s="36">
        <v>38.241894223883158</v>
      </c>
      <c r="P149" s="36">
        <v>0</v>
      </c>
      <c r="Q149" s="36">
        <v>0</v>
      </c>
      <c r="R149" s="36">
        <v>28.141143727387931</v>
      </c>
      <c r="T149" s="32">
        <f t="shared" si="8"/>
        <v>0.61770946471470245</v>
      </c>
      <c r="U149" s="32">
        <f t="shared" si="8"/>
        <v>0</v>
      </c>
      <c r="V149" s="32">
        <f t="shared" si="8"/>
        <v>0</v>
      </c>
      <c r="W149" s="32">
        <f t="shared" si="8"/>
        <v>4.5251505876455218E-2</v>
      </c>
      <c r="X149" s="32">
        <f t="shared" si="8"/>
        <v>0</v>
      </c>
      <c r="Y149" s="32">
        <f t="shared" si="8"/>
        <v>0</v>
      </c>
      <c r="Z149" s="32">
        <f t="shared" si="7"/>
        <v>0.14642476885484451</v>
      </c>
      <c r="AB149" s="15">
        <f t="shared" si="9"/>
        <v>79.361340689727115</v>
      </c>
      <c r="AD149" s="11">
        <f t="shared" si="10"/>
        <v>1.1291304860840618E-2</v>
      </c>
    </row>
    <row r="150" spans="3:30" x14ac:dyDescent="0.25">
      <c r="C150" s="35">
        <v>39751</v>
      </c>
      <c r="D150" s="15">
        <v>44.72</v>
      </c>
      <c r="E150" s="15">
        <v>135.73980405192484</v>
      </c>
      <c r="F150" s="15">
        <v>144.76</v>
      </c>
      <c r="G150" s="16">
        <v>741.79</v>
      </c>
      <c r="H150" s="16">
        <v>2335.67</v>
      </c>
      <c r="I150" s="15">
        <v>121.94</v>
      </c>
      <c r="J150" s="15">
        <v>152.44560000000001</v>
      </c>
      <c r="K150" s="16"/>
      <c r="L150" s="36">
        <v>33.616962048728887</v>
      </c>
      <c r="M150" s="36">
        <v>0</v>
      </c>
      <c r="N150" s="36">
        <v>0</v>
      </c>
      <c r="O150" s="36">
        <v>38.241894223883158</v>
      </c>
      <c r="P150" s="36">
        <v>0</v>
      </c>
      <c r="Q150" s="36">
        <v>0</v>
      </c>
      <c r="R150" s="36">
        <v>28.141143727387931</v>
      </c>
      <c r="T150" s="32">
        <f t="shared" si="8"/>
        <v>0.62778393851046499</v>
      </c>
      <c r="U150" s="32">
        <f t="shared" si="8"/>
        <v>0</v>
      </c>
      <c r="V150" s="32">
        <f t="shared" si="8"/>
        <v>0</v>
      </c>
      <c r="W150" s="32">
        <f t="shared" si="8"/>
        <v>4.3053845986521136E-2</v>
      </c>
      <c r="X150" s="32">
        <f t="shared" si="8"/>
        <v>0</v>
      </c>
      <c r="Y150" s="32">
        <f t="shared" si="8"/>
        <v>0</v>
      </c>
      <c r="Z150" s="32">
        <f t="shared" si="7"/>
        <v>0.15416308115515145</v>
      </c>
      <c r="AB150" s="15">
        <f t="shared" si="9"/>
        <v>83.512893549075287</v>
      </c>
      <c r="AD150" s="11">
        <f t="shared" si="10"/>
        <v>5.0989677091930419E-2</v>
      </c>
    </row>
    <row r="151" spans="3:30" x14ac:dyDescent="0.25">
      <c r="C151" s="35">
        <v>39752</v>
      </c>
      <c r="D151" s="15">
        <v>46.36</v>
      </c>
      <c r="E151" s="15">
        <v>135.75275986853651</v>
      </c>
      <c r="F151" s="15">
        <v>147.85999999999999</v>
      </c>
      <c r="G151" s="16">
        <v>764.04</v>
      </c>
      <c r="H151" s="16">
        <v>2372.8200000000002</v>
      </c>
      <c r="I151" s="15">
        <v>123.2</v>
      </c>
      <c r="J151" s="15">
        <v>151.57220000000001</v>
      </c>
      <c r="K151" s="16"/>
      <c r="L151" s="36">
        <v>33.616962048728887</v>
      </c>
      <c r="M151" s="36">
        <v>0</v>
      </c>
      <c r="N151" s="36">
        <v>0</v>
      </c>
      <c r="O151" s="36">
        <v>38.241894223883158</v>
      </c>
      <c r="P151" s="36">
        <v>0</v>
      </c>
      <c r="Q151" s="36">
        <v>0</v>
      </c>
      <c r="R151" s="36">
        <v>28.141143727387931</v>
      </c>
      <c r="T151" s="32">
        <f t="shared" si="8"/>
        <v>0.61901155221731097</v>
      </c>
      <c r="U151" s="32">
        <f t="shared" si="8"/>
        <v>0</v>
      </c>
      <c r="V151" s="32">
        <f t="shared" si="8"/>
        <v>0</v>
      </c>
      <c r="W151" s="32">
        <f t="shared" si="8"/>
        <v>4.2727454216065164E-2</v>
      </c>
      <c r="X151" s="32">
        <f t="shared" si="8"/>
        <v>0</v>
      </c>
      <c r="Y151" s="32">
        <f t="shared" si="8"/>
        <v>0</v>
      </c>
      <c r="Z151" s="32">
        <f t="shared" si="7"/>
        <v>0.15849147512746159</v>
      </c>
      <c r="AB151" s="15">
        <f t="shared" si="9"/>
        <v>85.36576124635161</v>
      </c>
      <c r="AD151" s="11">
        <f t="shared" si="10"/>
        <v>2.1944064532260228E-2</v>
      </c>
    </row>
    <row r="152" spans="3:30" x14ac:dyDescent="0.25">
      <c r="C152" s="35">
        <v>39755</v>
      </c>
      <c r="D152" s="15">
        <v>47.99</v>
      </c>
      <c r="E152" s="15">
        <v>135.79208735883043</v>
      </c>
      <c r="F152" s="15">
        <v>150.59</v>
      </c>
      <c r="G152" s="16">
        <v>777.77</v>
      </c>
      <c r="H152" s="16">
        <v>2406.5300000000002</v>
      </c>
      <c r="I152" s="15">
        <v>124.7</v>
      </c>
      <c r="J152" s="15">
        <v>151.5813</v>
      </c>
      <c r="K152" s="16"/>
      <c r="L152" s="36">
        <v>33.616962048728887</v>
      </c>
      <c r="M152" s="36">
        <v>0</v>
      </c>
      <c r="N152" s="36">
        <v>0</v>
      </c>
      <c r="O152" s="36">
        <v>38.241894223883158</v>
      </c>
      <c r="P152" s="36">
        <v>0</v>
      </c>
      <c r="Q152" s="36">
        <v>0</v>
      </c>
      <c r="R152" s="36">
        <v>28.141143727387931</v>
      </c>
      <c r="T152" s="32">
        <f t="shared" si="8"/>
        <v>0.60917409915731746</v>
      </c>
      <c r="U152" s="32">
        <f t="shared" si="8"/>
        <v>0</v>
      </c>
      <c r="V152" s="32">
        <f t="shared" si="8"/>
        <v>0</v>
      </c>
      <c r="W152" s="32">
        <f t="shared" ref="W152:Z215" si="11">$AB152/100*O152/G152</f>
        <v>4.2758447098504584E-2</v>
      </c>
      <c r="X152" s="32">
        <f t="shared" si="11"/>
        <v>0</v>
      </c>
      <c r="Y152" s="32">
        <f t="shared" si="11"/>
        <v>0</v>
      </c>
      <c r="Z152" s="32">
        <f t="shared" si="7"/>
        <v>0.16144694548016453</v>
      </c>
      <c r="AB152" s="15">
        <f t="shared" si="9"/>
        <v>86.962840295276052</v>
      </c>
      <c r="AD152" s="11">
        <f t="shared" si="10"/>
        <v>1.8535806138877658E-2</v>
      </c>
    </row>
    <row r="153" spans="3:30" x14ac:dyDescent="0.25">
      <c r="C153" s="35">
        <v>39756</v>
      </c>
      <c r="D153" s="15">
        <v>47.79</v>
      </c>
      <c r="E153" s="15">
        <v>135.80481452779694</v>
      </c>
      <c r="F153" s="15">
        <v>149</v>
      </c>
      <c r="G153" s="16">
        <v>789.92000000000007</v>
      </c>
      <c r="H153" s="16">
        <v>2446.7000000000003</v>
      </c>
      <c r="I153" s="15">
        <v>121.78</v>
      </c>
      <c r="J153" s="15">
        <v>151.9563</v>
      </c>
      <c r="K153" s="16"/>
      <c r="L153" s="36">
        <v>33.616962048728887</v>
      </c>
      <c r="M153" s="36">
        <v>0</v>
      </c>
      <c r="N153" s="36">
        <v>0</v>
      </c>
      <c r="O153" s="36">
        <v>38.241894223883158</v>
      </c>
      <c r="P153" s="36">
        <v>0</v>
      </c>
      <c r="Q153" s="36">
        <v>0</v>
      </c>
      <c r="R153" s="36">
        <v>28.141143727387931</v>
      </c>
      <c r="T153" s="32">
        <f t="shared" ref="T153:Z216" si="12">$AB153/100*L153/D153</f>
        <v>0.61494675962871292</v>
      </c>
      <c r="U153" s="32">
        <f t="shared" si="12"/>
        <v>0</v>
      </c>
      <c r="V153" s="32">
        <f t="shared" si="12"/>
        <v>0</v>
      </c>
      <c r="W153" s="32">
        <f t="shared" si="11"/>
        <v>4.2322602950958743E-2</v>
      </c>
      <c r="X153" s="32">
        <f t="shared" si="11"/>
        <v>0</v>
      </c>
      <c r="Y153" s="32">
        <f t="shared" si="11"/>
        <v>0</v>
      </c>
      <c r="Z153" s="32">
        <f t="shared" si="7"/>
        <v>0.16189711809624832</v>
      </c>
      <c r="AB153" s="15">
        <f t="shared" si="9"/>
        <v>87.42106321224648</v>
      </c>
      <c r="AD153" s="11">
        <f t="shared" si="10"/>
        <v>5.2553471092120713E-3</v>
      </c>
    </row>
    <row r="154" spans="3:30" x14ac:dyDescent="0.25">
      <c r="C154" s="35">
        <v>39757</v>
      </c>
      <c r="D154" s="15">
        <v>47.46</v>
      </c>
      <c r="E154" s="15">
        <v>135.81744938472721</v>
      </c>
      <c r="F154" s="15">
        <v>154.07</v>
      </c>
      <c r="G154" s="16">
        <v>780.63</v>
      </c>
      <c r="H154" s="16">
        <v>2401.25</v>
      </c>
      <c r="I154" s="15">
        <v>123.02</v>
      </c>
      <c r="J154" s="15">
        <v>152.25919999999999</v>
      </c>
      <c r="K154" s="16"/>
      <c r="L154" s="36">
        <v>33.616962048728887</v>
      </c>
      <c r="M154" s="36">
        <v>0</v>
      </c>
      <c r="N154" s="36">
        <v>0</v>
      </c>
      <c r="O154" s="36">
        <v>38.241894223883158</v>
      </c>
      <c r="P154" s="36">
        <v>0</v>
      </c>
      <c r="Q154" s="36">
        <v>0</v>
      </c>
      <c r="R154" s="36">
        <v>28.141143727387931</v>
      </c>
      <c r="T154" s="32">
        <f t="shared" si="12"/>
        <v>0.61534759940661288</v>
      </c>
      <c r="U154" s="32">
        <f t="shared" si="12"/>
        <v>0</v>
      </c>
      <c r="V154" s="32">
        <f t="shared" si="12"/>
        <v>0</v>
      </c>
      <c r="W154" s="32">
        <f t="shared" si="11"/>
        <v>4.2558267419786827E-2</v>
      </c>
      <c r="X154" s="32">
        <f t="shared" si="11"/>
        <v>0</v>
      </c>
      <c r="Y154" s="32">
        <f t="shared" si="11"/>
        <v>0</v>
      </c>
      <c r="Z154" s="32">
        <f t="shared" si="7"/>
        <v>0.16056392699738256</v>
      </c>
      <c r="AB154" s="15">
        <f t="shared" si="9"/>
        <v>86.873992437225937</v>
      </c>
      <c r="AD154" s="11">
        <f t="shared" si="10"/>
        <v>-6.2775455051433575E-3</v>
      </c>
    </row>
    <row r="155" spans="3:30" x14ac:dyDescent="0.25">
      <c r="C155" s="35">
        <v>39758</v>
      </c>
      <c r="D155" s="15">
        <v>47.910000000000004</v>
      </c>
      <c r="E155" s="15">
        <v>135.83004224913935</v>
      </c>
      <c r="F155" s="15">
        <v>155.29999999999998</v>
      </c>
      <c r="G155" s="16">
        <v>741.01</v>
      </c>
      <c r="H155" s="16">
        <v>2303.0100000000002</v>
      </c>
      <c r="I155" s="15">
        <v>125.45</v>
      </c>
      <c r="J155" s="15">
        <v>152.91990000000001</v>
      </c>
      <c r="K155" s="16"/>
      <c r="L155" s="36">
        <v>33.616962048728887</v>
      </c>
      <c r="M155" s="36">
        <v>0</v>
      </c>
      <c r="N155" s="36">
        <v>0</v>
      </c>
      <c r="O155" s="36">
        <v>38.241894223883158</v>
      </c>
      <c r="P155" s="36">
        <v>0</v>
      </c>
      <c r="Q155" s="36">
        <v>0</v>
      </c>
      <c r="R155" s="36">
        <v>28.141143727387931</v>
      </c>
      <c r="T155" s="32">
        <f t="shared" si="12"/>
        <v>0.60042395590695585</v>
      </c>
      <c r="U155" s="32">
        <f t="shared" si="12"/>
        <v>0</v>
      </c>
      <c r="V155" s="32">
        <f t="shared" si="12"/>
        <v>0</v>
      </c>
      <c r="W155" s="32">
        <f t="shared" si="11"/>
        <v>4.4161218256580433E-2</v>
      </c>
      <c r="X155" s="32">
        <f t="shared" si="11"/>
        <v>0</v>
      </c>
      <c r="Y155" s="32">
        <f t="shared" si="11"/>
        <v>0</v>
      </c>
      <c r="Z155" s="32">
        <f t="shared" si="7"/>
        <v>0.15747204137946186</v>
      </c>
      <c r="AB155" s="15">
        <f t="shared" si="9"/>
        <v>85.57082488835411</v>
      </c>
      <c r="AD155" s="11">
        <f t="shared" si="10"/>
        <v>-1.5114311664648541E-2</v>
      </c>
    </row>
    <row r="156" spans="3:30" x14ac:dyDescent="0.25">
      <c r="C156" s="35">
        <v>39759</v>
      </c>
      <c r="D156" s="15">
        <v>48</v>
      </c>
      <c r="E156" s="15">
        <v>135.84256791522273</v>
      </c>
      <c r="F156" s="15">
        <v>154.94</v>
      </c>
      <c r="G156" s="16">
        <v>750.40000000000009</v>
      </c>
      <c r="H156" s="16">
        <v>2334.38</v>
      </c>
      <c r="I156" s="15">
        <v>125.2</v>
      </c>
      <c r="J156" s="15">
        <v>153.55770000000001</v>
      </c>
      <c r="K156" s="16"/>
      <c r="L156" s="36">
        <v>33.616962048728887</v>
      </c>
      <c r="M156" s="36">
        <v>0</v>
      </c>
      <c r="N156" s="36">
        <v>0</v>
      </c>
      <c r="O156" s="36">
        <v>38.241894223883158</v>
      </c>
      <c r="P156" s="36">
        <v>0</v>
      </c>
      <c r="Q156" s="36">
        <v>0</v>
      </c>
      <c r="R156" s="36">
        <v>28.141143727387931</v>
      </c>
      <c r="T156" s="32">
        <f t="shared" si="12"/>
        <v>0.60328420586513298</v>
      </c>
      <c r="U156" s="32">
        <f t="shared" si="12"/>
        <v>0</v>
      </c>
      <c r="V156" s="32">
        <f t="shared" si="12"/>
        <v>0</v>
      </c>
      <c r="W156" s="32">
        <f t="shared" si="11"/>
        <v>4.3898663629722744E-2</v>
      </c>
      <c r="X156" s="32">
        <f t="shared" si="11"/>
        <v>0</v>
      </c>
      <c r="Y156" s="32">
        <f t="shared" si="11"/>
        <v>0</v>
      </c>
      <c r="Z156" s="32">
        <f t="shared" si="7"/>
        <v>0.15786100913556578</v>
      </c>
      <c r="AB156" s="15">
        <f t="shared" si="9"/>
        <v>86.139972551806835</v>
      </c>
      <c r="AD156" s="11">
        <f t="shared" si="10"/>
        <v>6.6291666714327719E-3</v>
      </c>
    </row>
    <row r="157" spans="3:30" x14ac:dyDescent="0.25">
      <c r="C157" s="35">
        <v>39762</v>
      </c>
      <c r="D157" s="15">
        <v>48.11</v>
      </c>
      <c r="E157" s="15">
        <v>135.88024902744726</v>
      </c>
      <c r="F157" s="15">
        <v>154.69</v>
      </c>
      <c r="G157" s="16">
        <v>772.67000000000007</v>
      </c>
      <c r="H157" s="16">
        <v>2330.79</v>
      </c>
      <c r="I157" s="15">
        <v>125.03999999999999</v>
      </c>
      <c r="J157" s="15">
        <v>153.6721</v>
      </c>
      <c r="K157" s="16"/>
      <c r="L157" s="36">
        <v>33.616962048728887</v>
      </c>
      <c r="M157" s="36">
        <v>0</v>
      </c>
      <c r="N157" s="36">
        <v>0</v>
      </c>
      <c r="O157" s="36">
        <v>38.241894223883158</v>
      </c>
      <c r="P157" s="36">
        <v>0</v>
      </c>
      <c r="Q157" s="36">
        <v>0</v>
      </c>
      <c r="R157" s="36">
        <v>28.141143727387931</v>
      </c>
      <c r="T157" s="32">
        <f t="shared" si="12"/>
        <v>0.60932589364147116</v>
      </c>
      <c r="U157" s="32">
        <f t="shared" si="12"/>
        <v>0</v>
      </c>
      <c r="V157" s="32">
        <f t="shared" si="12"/>
        <v>0</v>
      </c>
      <c r="W157" s="32">
        <f t="shared" si="11"/>
        <v>4.3159049600451894E-2</v>
      </c>
      <c r="X157" s="32">
        <f t="shared" si="11"/>
        <v>0</v>
      </c>
      <c r="Y157" s="32">
        <f t="shared" si="11"/>
        <v>0</v>
      </c>
      <c r="Z157" s="32">
        <f t="shared" si="7"/>
        <v>0.15968835432754966</v>
      </c>
      <c r="AB157" s="15">
        <f t="shared" si="9"/>
        <v>87.202016352931011</v>
      </c>
      <c r="AD157" s="11">
        <f t="shared" si="10"/>
        <v>1.2253892981419783E-2</v>
      </c>
    </row>
    <row r="158" spans="3:30" x14ac:dyDescent="0.25">
      <c r="C158" s="35">
        <v>39763</v>
      </c>
      <c r="D158" s="15">
        <v>49.04</v>
      </c>
      <c r="E158" s="15">
        <v>135.8928873037604</v>
      </c>
      <c r="F158" s="15">
        <v>157.69999999999999</v>
      </c>
      <c r="G158" s="16">
        <v>752.37</v>
      </c>
      <c r="H158" s="16">
        <v>2289.08</v>
      </c>
      <c r="I158" s="15">
        <v>127.48</v>
      </c>
      <c r="J158" s="15">
        <v>153.67179999999999</v>
      </c>
      <c r="K158" s="16"/>
      <c r="L158" s="36">
        <v>33.616962048728887</v>
      </c>
      <c r="M158" s="36">
        <v>0</v>
      </c>
      <c r="N158" s="36">
        <v>0</v>
      </c>
      <c r="O158" s="36">
        <v>38.241894223883158</v>
      </c>
      <c r="P158" s="36">
        <v>0</v>
      </c>
      <c r="Q158" s="36">
        <v>0</v>
      </c>
      <c r="R158" s="36">
        <v>28.141143727387931</v>
      </c>
      <c r="T158" s="32">
        <f t="shared" si="12"/>
        <v>0.59564892043424555</v>
      </c>
      <c r="U158" s="32">
        <f t="shared" si="12"/>
        <v>0</v>
      </c>
      <c r="V158" s="32">
        <f t="shared" si="12"/>
        <v>0</v>
      </c>
      <c r="W158" s="32">
        <f t="shared" si="11"/>
        <v>4.4166225183535232E-2</v>
      </c>
      <c r="X158" s="32">
        <f t="shared" si="11"/>
        <v>0</v>
      </c>
      <c r="Y158" s="32">
        <f t="shared" si="11"/>
        <v>0</v>
      </c>
      <c r="Z158" s="32">
        <f t="shared" si="7"/>
        <v>0.1591218878232066</v>
      </c>
      <c r="AB158" s="15">
        <f t="shared" si="9"/>
        <v>86.892512820622073</v>
      </c>
      <c r="AD158" s="11">
        <f t="shared" si="10"/>
        <v>-3.5555839674533646E-3</v>
      </c>
    </row>
    <row r="159" spans="3:30" x14ac:dyDescent="0.25">
      <c r="C159" s="35">
        <v>39764</v>
      </c>
      <c r="D159" s="15">
        <v>48.04</v>
      </c>
      <c r="E159" s="15">
        <v>135.90627103936976</v>
      </c>
      <c r="F159" s="15">
        <v>160.10999999999999</v>
      </c>
      <c r="G159" s="16">
        <v>723.75</v>
      </c>
      <c r="H159" s="16">
        <v>2209.46</v>
      </c>
      <c r="I159" s="15">
        <v>128.41</v>
      </c>
      <c r="J159" s="15">
        <v>153.87780000000001</v>
      </c>
      <c r="K159" s="16"/>
      <c r="L159" s="36">
        <v>33.616962048728887</v>
      </c>
      <c r="M159" s="36">
        <v>0</v>
      </c>
      <c r="N159" s="36">
        <v>0</v>
      </c>
      <c r="O159" s="36">
        <v>38.241894223883158</v>
      </c>
      <c r="P159" s="36">
        <v>0</v>
      </c>
      <c r="Q159" s="36">
        <v>0</v>
      </c>
      <c r="R159" s="36">
        <v>28.141143727387931</v>
      </c>
      <c r="T159" s="32">
        <f t="shared" si="12"/>
        <v>0.59526378780130429</v>
      </c>
      <c r="U159" s="32">
        <f t="shared" si="12"/>
        <v>0</v>
      </c>
      <c r="V159" s="32">
        <f t="shared" si="12"/>
        <v>0</v>
      </c>
      <c r="W159" s="32">
        <f t="shared" si="11"/>
        <v>4.494742512111774E-2</v>
      </c>
      <c r="X159" s="32">
        <f t="shared" si="11"/>
        <v>0</v>
      </c>
      <c r="Y159" s="32">
        <f t="shared" si="11"/>
        <v>0</v>
      </c>
      <c r="Z159" s="32">
        <f t="shared" si="7"/>
        <v>0.15556782295394769</v>
      </c>
      <c r="AB159" s="15">
        <f t="shared" si="9"/>
        <v>85.06560564432661</v>
      </c>
      <c r="AD159" s="11">
        <f t="shared" si="10"/>
        <v>-2.1249080101982398E-2</v>
      </c>
    </row>
    <row r="160" spans="3:30" x14ac:dyDescent="0.25">
      <c r="C160" s="35">
        <v>39765</v>
      </c>
      <c r="D160" s="15">
        <v>46.13</v>
      </c>
      <c r="E160" s="15">
        <v>135.9177761639416</v>
      </c>
      <c r="F160" s="15">
        <v>153.13</v>
      </c>
      <c r="G160" s="16">
        <v>708.47</v>
      </c>
      <c r="H160" s="16">
        <v>2209.2600000000002</v>
      </c>
      <c r="I160" s="15">
        <v>124.58</v>
      </c>
      <c r="J160" s="15">
        <v>153.52209999999999</v>
      </c>
      <c r="K160" s="16"/>
      <c r="L160" s="36">
        <v>33.616962048728887</v>
      </c>
      <c r="M160" s="36">
        <v>0</v>
      </c>
      <c r="N160" s="36">
        <v>0</v>
      </c>
      <c r="O160" s="36">
        <v>38.241894223883158</v>
      </c>
      <c r="P160" s="36">
        <v>0</v>
      </c>
      <c r="Q160" s="36">
        <v>0</v>
      </c>
      <c r="R160" s="36">
        <v>28.141143727387931</v>
      </c>
      <c r="T160" s="32">
        <f t="shared" si="12"/>
        <v>0.60621679493168168</v>
      </c>
      <c r="U160" s="32">
        <f t="shared" si="12"/>
        <v>0</v>
      </c>
      <c r="V160" s="32">
        <f t="shared" si="12"/>
        <v>0</v>
      </c>
      <c r="W160" s="32">
        <f t="shared" si="11"/>
        <v>4.4902537671645315E-2</v>
      </c>
      <c r="X160" s="32">
        <f t="shared" si="11"/>
        <v>0</v>
      </c>
      <c r="Y160" s="32">
        <f t="shared" si="11"/>
        <v>0</v>
      </c>
      <c r="Z160" s="32">
        <f t="shared" si="7"/>
        <v>0.15248383173967556</v>
      </c>
      <c r="AB160" s="15">
        <f t="shared" si="9"/>
        <v>83.186519679150706</v>
      </c>
      <c r="AD160" s="11">
        <f t="shared" si="10"/>
        <v>-2.2337478278713973E-2</v>
      </c>
    </row>
    <row r="161" spans="3:30" x14ac:dyDescent="0.25">
      <c r="C161" s="35">
        <v>39766</v>
      </c>
      <c r="D161" s="15">
        <v>47.11</v>
      </c>
      <c r="E161" s="15">
        <v>135.92906555259739</v>
      </c>
      <c r="F161" s="15">
        <v>153.97</v>
      </c>
      <c r="G161" s="16">
        <v>710.64</v>
      </c>
      <c r="H161" s="16">
        <v>2208.1800000000003</v>
      </c>
      <c r="I161" s="15">
        <v>126.53999999999999</v>
      </c>
      <c r="J161" s="15">
        <v>153.8793</v>
      </c>
      <c r="K161" s="16"/>
      <c r="L161" s="36">
        <v>33.616962048728887</v>
      </c>
      <c r="M161" s="36">
        <v>0</v>
      </c>
      <c r="N161" s="36">
        <v>0</v>
      </c>
      <c r="O161" s="36">
        <v>38.241894223883158</v>
      </c>
      <c r="P161" s="36">
        <v>0</v>
      </c>
      <c r="Q161" s="36">
        <v>0</v>
      </c>
      <c r="R161" s="36">
        <v>28.141143727387931</v>
      </c>
      <c r="T161" s="32">
        <f t="shared" si="12"/>
        <v>0.59892937123276668</v>
      </c>
      <c r="U161" s="32">
        <f t="shared" si="12"/>
        <v>0</v>
      </c>
      <c r="V161" s="32">
        <f t="shared" si="12"/>
        <v>0</v>
      </c>
      <c r="W161" s="32">
        <f t="shared" si="11"/>
        <v>4.5166870290365306E-2</v>
      </c>
      <c r="X161" s="32">
        <f t="shared" si="11"/>
        <v>0</v>
      </c>
      <c r="Y161" s="32">
        <f t="shared" si="11"/>
        <v>0</v>
      </c>
      <c r="Z161" s="32">
        <f t="shared" si="7"/>
        <v>0.15349413785809882</v>
      </c>
      <c r="AB161" s="15">
        <f t="shared" si="9"/>
        <v>83.932517869628612</v>
      </c>
      <c r="AD161" s="11">
        <f t="shared" si="10"/>
        <v>8.9278056700167092E-3</v>
      </c>
    </row>
    <row r="162" spans="3:30" x14ac:dyDescent="0.25">
      <c r="C162" s="35">
        <v>39769</v>
      </c>
      <c r="D162" s="15">
        <v>46.76</v>
      </c>
      <c r="E162" s="15">
        <v>135.96242968687326</v>
      </c>
      <c r="F162" s="15">
        <v>152.54</v>
      </c>
      <c r="G162" s="16">
        <v>699.07</v>
      </c>
      <c r="H162" s="16">
        <v>2148.7000000000003</v>
      </c>
      <c r="I162" s="15">
        <v>126.34</v>
      </c>
      <c r="J162" s="15">
        <v>153.9735</v>
      </c>
      <c r="K162" s="16"/>
      <c r="L162" s="36">
        <v>33.616962048728887</v>
      </c>
      <c r="M162" s="36">
        <v>0</v>
      </c>
      <c r="N162" s="36">
        <v>0</v>
      </c>
      <c r="O162" s="36">
        <v>38.241894223883158</v>
      </c>
      <c r="P162" s="36">
        <v>0</v>
      </c>
      <c r="Q162" s="36">
        <v>0</v>
      </c>
      <c r="R162" s="36">
        <v>28.141143727387931</v>
      </c>
      <c r="T162" s="32">
        <f t="shared" si="12"/>
        <v>0.59825230971381604</v>
      </c>
      <c r="U162" s="32">
        <f t="shared" si="12"/>
        <v>0</v>
      </c>
      <c r="V162" s="32">
        <f t="shared" si="12"/>
        <v>0</v>
      </c>
      <c r="W162" s="32">
        <f t="shared" si="11"/>
        <v>4.5521771386139158E-2</v>
      </c>
      <c r="X162" s="32">
        <f t="shared" si="11"/>
        <v>0</v>
      </c>
      <c r="Y162" s="32">
        <f t="shared" si="11"/>
        <v>0</v>
      </c>
      <c r="Z162" s="32">
        <f t="shared" si="7"/>
        <v>0.1520884328998007</v>
      </c>
      <c r="AB162" s="15">
        <f t="shared" si="9"/>
        <v>83.214771048223824</v>
      </c>
      <c r="AD162" s="11">
        <f t="shared" si="10"/>
        <v>-8.5882485761856666E-3</v>
      </c>
    </row>
    <row r="163" spans="3:30" x14ac:dyDescent="0.25">
      <c r="C163" s="35">
        <v>39770</v>
      </c>
      <c r="D163" s="15">
        <v>46.59</v>
      </c>
      <c r="E163" s="15">
        <v>135.97343716405049</v>
      </c>
      <c r="F163" s="15">
        <v>151.79999999999998</v>
      </c>
      <c r="G163" s="16">
        <v>672.56000000000006</v>
      </c>
      <c r="H163" s="16">
        <v>2157.31</v>
      </c>
      <c r="I163" s="15">
        <v>126.5</v>
      </c>
      <c r="J163" s="15">
        <v>154.0976</v>
      </c>
      <c r="K163" s="16"/>
      <c r="L163" s="36">
        <v>33.616962048728887</v>
      </c>
      <c r="M163" s="36">
        <v>0</v>
      </c>
      <c r="N163" s="36">
        <v>0</v>
      </c>
      <c r="O163" s="36">
        <v>38.241894223883158</v>
      </c>
      <c r="P163" s="36">
        <v>0</v>
      </c>
      <c r="Q163" s="36">
        <v>0</v>
      </c>
      <c r="R163" s="36">
        <v>28.141143727387931</v>
      </c>
      <c r="T163" s="32">
        <f t="shared" si="12"/>
        <v>0.59113007089348257</v>
      </c>
      <c r="U163" s="32">
        <f t="shared" si="12"/>
        <v>0</v>
      </c>
      <c r="V163" s="32">
        <f t="shared" si="12"/>
        <v>0</v>
      </c>
      <c r="W163" s="32">
        <f t="shared" si="11"/>
        <v>4.6582807623418515E-2</v>
      </c>
      <c r="X163" s="32">
        <f t="shared" si="11"/>
        <v>0</v>
      </c>
      <c r="Y163" s="32">
        <f t="shared" si="11"/>
        <v>0</v>
      </c>
      <c r="Z163" s="32">
        <f t="shared" si="7"/>
        <v>0.14961087695405409</v>
      </c>
      <c r="AB163" s="15">
        <f t="shared" si="9"/>
        <v>81.92516017064878</v>
      </c>
      <c r="AD163" s="11">
        <f t="shared" si="10"/>
        <v>-1.5618719034951812E-2</v>
      </c>
    </row>
    <row r="164" spans="3:30" x14ac:dyDescent="0.25">
      <c r="C164" s="35">
        <v>39771</v>
      </c>
      <c r="D164" s="15">
        <v>46.66</v>
      </c>
      <c r="E164" s="15">
        <v>135.98429358229637</v>
      </c>
      <c r="F164" s="15">
        <v>153</v>
      </c>
      <c r="G164" s="16">
        <v>657.47</v>
      </c>
      <c r="H164" s="16">
        <v>2079.9100000000003</v>
      </c>
      <c r="I164" s="15">
        <v>128.21</v>
      </c>
      <c r="J164" s="15">
        <v>154.92250000000001</v>
      </c>
      <c r="K164" s="16"/>
      <c r="L164" s="36">
        <v>33.616962048728887</v>
      </c>
      <c r="M164" s="36">
        <v>0</v>
      </c>
      <c r="N164" s="36">
        <v>0</v>
      </c>
      <c r="O164" s="36">
        <v>38.241894223883158</v>
      </c>
      <c r="P164" s="36">
        <v>0</v>
      </c>
      <c r="Q164" s="36">
        <v>0</v>
      </c>
      <c r="R164" s="36">
        <v>28.141143727387931</v>
      </c>
      <c r="T164" s="32">
        <f t="shared" si="12"/>
        <v>0.5863661207891443</v>
      </c>
      <c r="U164" s="32">
        <f t="shared" si="12"/>
        <v>0</v>
      </c>
      <c r="V164" s="32">
        <f t="shared" si="12"/>
        <v>0</v>
      </c>
      <c r="W164" s="32">
        <f t="shared" si="11"/>
        <v>4.733894719340289E-2</v>
      </c>
      <c r="X164" s="32">
        <f t="shared" si="11"/>
        <v>0</v>
      </c>
      <c r="Y164" s="32">
        <f t="shared" si="11"/>
        <v>0</v>
      </c>
      <c r="Z164" s="32">
        <f t="shared" si="7"/>
        <v>0.14783674362152185</v>
      </c>
      <c r="AB164" s="15">
        <f t="shared" si="9"/>
        <v>81.387018720973316</v>
      </c>
      <c r="AD164" s="11">
        <f t="shared" si="10"/>
        <v>-6.5903645530936998E-3</v>
      </c>
    </row>
    <row r="165" spans="3:30" x14ac:dyDescent="0.25">
      <c r="C165" s="35">
        <v>39772</v>
      </c>
      <c r="D165" s="15">
        <v>46.4</v>
      </c>
      <c r="E165" s="15">
        <v>135.99502418492273</v>
      </c>
      <c r="F165" s="15">
        <v>152.41</v>
      </c>
      <c r="G165" s="16">
        <v>630.04</v>
      </c>
      <c r="H165" s="16">
        <v>1960.38</v>
      </c>
      <c r="I165" s="15">
        <v>129.30000000000001</v>
      </c>
      <c r="J165" s="15">
        <v>156.0462</v>
      </c>
      <c r="K165" s="16"/>
      <c r="L165" s="36">
        <v>33.616962048728887</v>
      </c>
      <c r="M165" s="36">
        <v>0</v>
      </c>
      <c r="N165" s="36">
        <v>0</v>
      </c>
      <c r="O165" s="36">
        <v>38.241894223883158</v>
      </c>
      <c r="P165" s="36">
        <v>0</v>
      </c>
      <c r="Q165" s="36">
        <v>0</v>
      </c>
      <c r="R165" s="36">
        <v>28.141143727387931</v>
      </c>
      <c r="T165" s="32">
        <f t="shared" si="12"/>
        <v>0.5803430941976333</v>
      </c>
      <c r="U165" s="32">
        <f t="shared" si="12"/>
        <v>0</v>
      </c>
      <c r="V165" s="32">
        <f t="shared" si="12"/>
        <v>0</v>
      </c>
      <c r="W165" s="32">
        <f t="shared" si="11"/>
        <v>4.8620073460565578E-2</v>
      </c>
      <c r="X165" s="32">
        <f t="shared" si="11"/>
        <v>0</v>
      </c>
      <c r="Y165" s="32">
        <f t="shared" si="11"/>
        <v>0</v>
      </c>
      <c r="Z165" s="32">
        <f t="shared" si="7"/>
        <v>0.14445510177752255</v>
      </c>
      <c r="AB165" s="15">
        <f t="shared" si="9"/>
        <v>80.102180356860572</v>
      </c>
      <c r="AD165" s="11">
        <f t="shared" si="10"/>
        <v>-1.5912710979601865E-2</v>
      </c>
    </row>
    <row r="166" spans="3:30" x14ac:dyDescent="0.25">
      <c r="C166" s="35">
        <v>39773</v>
      </c>
      <c r="D166" s="15">
        <v>45.7</v>
      </c>
      <c r="E166" s="15">
        <v>136.00572304931285</v>
      </c>
      <c r="F166" s="15">
        <v>148.94999999999999</v>
      </c>
      <c r="G166" s="16">
        <v>635.28</v>
      </c>
      <c r="H166" s="16">
        <v>1998.5300000000002</v>
      </c>
      <c r="I166" s="15">
        <v>127.72</v>
      </c>
      <c r="J166" s="15">
        <v>155.85159999999999</v>
      </c>
      <c r="K166" s="16"/>
      <c r="L166" s="36">
        <v>33.616962048728887</v>
      </c>
      <c r="M166" s="36">
        <v>0</v>
      </c>
      <c r="N166" s="36">
        <v>0</v>
      </c>
      <c r="O166" s="36">
        <v>38.241894223883158</v>
      </c>
      <c r="P166" s="36">
        <v>0</v>
      </c>
      <c r="Q166" s="36">
        <v>0</v>
      </c>
      <c r="R166" s="36">
        <v>28.141143727387931</v>
      </c>
      <c r="T166" s="32">
        <f t="shared" si="12"/>
        <v>0.58791136929700016</v>
      </c>
      <c r="U166" s="32">
        <f t="shared" si="12"/>
        <v>0</v>
      </c>
      <c r="V166" s="32">
        <f t="shared" si="12"/>
        <v>0</v>
      </c>
      <c r="W166" s="32">
        <f t="shared" si="11"/>
        <v>4.8110936195216884E-2</v>
      </c>
      <c r="X166" s="32">
        <f t="shared" si="11"/>
        <v>0</v>
      </c>
      <c r="Y166" s="32">
        <f t="shared" si="11"/>
        <v>0</v>
      </c>
      <c r="Z166" s="32">
        <f t="shared" si="7"/>
        <v>0.14431121201244887</v>
      </c>
      <c r="AB166" s="15">
        <f t="shared" si="9"/>
        <v>79.922598413049684</v>
      </c>
      <c r="AD166" s="11">
        <f t="shared" si="10"/>
        <v>-2.2444276514879996E-3</v>
      </c>
    </row>
    <row r="167" spans="3:30" x14ac:dyDescent="0.25">
      <c r="C167" s="35">
        <v>39776</v>
      </c>
      <c r="D167" s="15">
        <v>45.28</v>
      </c>
      <c r="E167" s="15">
        <v>136.03772690632877</v>
      </c>
      <c r="F167" s="15">
        <v>145.51999999999998</v>
      </c>
      <c r="G167" s="16">
        <v>643.29</v>
      </c>
      <c r="H167" s="16">
        <v>2075.86</v>
      </c>
      <c r="I167" s="15">
        <v>123.5</v>
      </c>
      <c r="J167" s="15">
        <v>155.53149999999999</v>
      </c>
      <c r="K167" s="16"/>
      <c r="L167" s="36">
        <v>33.616962048728887</v>
      </c>
      <c r="M167" s="36">
        <v>0</v>
      </c>
      <c r="N167" s="36">
        <v>0</v>
      </c>
      <c r="O167" s="36">
        <v>38.241894223883158</v>
      </c>
      <c r="P167" s="36">
        <v>0</v>
      </c>
      <c r="Q167" s="36">
        <v>0</v>
      </c>
      <c r="R167" s="36">
        <v>28.141143727387931</v>
      </c>
      <c r="T167" s="32">
        <f t="shared" si="12"/>
        <v>0.59404951040414877</v>
      </c>
      <c r="U167" s="32">
        <f t="shared" si="12"/>
        <v>0</v>
      </c>
      <c r="V167" s="32">
        <f t="shared" si="12"/>
        <v>0</v>
      </c>
      <c r="W167" s="32">
        <f t="shared" si="11"/>
        <v>4.7566718561969215E-2</v>
      </c>
      <c r="X167" s="32">
        <f t="shared" si="11"/>
        <v>0</v>
      </c>
      <c r="Y167" s="32">
        <f t="shared" si="11"/>
        <v>0</v>
      </c>
      <c r="Z167" s="32">
        <f t="shared" si="7"/>
        <v>0.14477513560323396</v>
      </c>
      <c r="AB167" s="15">
        <f t="shared" si="9"/>
        <v>80.01485021790343</v>
      </c>
      <c r="AD167" s="11">
        <f t="shared" si="10"/>
        <v>1.153598683411073E-3</v>
      </c>
    </row>
    <row r="168" spans="3:30" x14ac:dyDescent="0.25">
      <c r="C168" s="35">
        <v>39777</v>
      </c>
      <c r="D168" s="15">
        <v>45.74</v>
      </c>
      <c r="E168" s="15">
        <v>136.04851604447205</v>
      </c>
      <c r="F168" s="15">
        <v>146.6</v>
      </c>
      <c r="G168" s="16">
        <v>654.99</v>
      </c>
      <c r="H168" s="16">
        <v>2093.04</v>
      </c>
      <c r="I168" s="15">
        <v>123.5</v>
      </c>
      <c r="J168" s="15">
        <v>156.0608</v>
      </c>
      <c r="K168" s="16"/>
      <c r="L168" s="36">
        <v>33.616962048728887</v>
      </c>
      <c r="M168" s="36">
        <v>0</v>
      </c>
      <c r="N168" s="36">
        <v>0</v>
      </c>
      <c r="O168" s="36">
        <v>38.241894223883158</v>
      </c>
      <c r="P168" s="36">
        <v>0</v>
      </c>
      <c r="Q168" s="36">
        <v>0</v>
      </c>
      <c r="R168" s="36">
        <v>28.141143727387931</v>
      </c>
      <c r="T168" s="32">
        <f t="shared" si="12"/>
        <v>0.59473707171758805</v>
      </c>
      <c r="U168" s="32">
        <f t="shared" si="12"/>
        <v>0</v>
      </c>
      <c r="V168" s="32">
        <f t="shared" si="12"/>
        <v>0</v>
      </c>
      <c r="W168" s="32">
        <f t="shared" si="11"/>
        <v>4.7246259722353065E-2</v>
      </c>
      <c r="X168" s="32">
        <f t="shared" si="11"/>
        <v>0</v>
      </c>
      <c r="Y168" s="32">
        <f t="shared" si="11"/>
        <v>0</v>
      </c>
      <c r="Z168" s="32">
        <f t="shared" si="7"/>
        <v>0.14591858918596232</v>
      </c>
      <c r="AB168" s="15">
        <f t="shared" si="9"/>
        <v>80.921273079139155</v>
      </c>
      <c r="AD168" s="11">
        <f t="shared" si="10"/>
        <v>1.1264499569553783E-2</v>
      </c>
    </row>
    <row r="169" spans="3:30" x14ac:dyDescent="0.25">
      <c r="C169" s="35">
        <v>39778</v>
      </c>
      <c r="D169" s="15">
        <v>46.72</v>
      </c>
      <c r="E169" s="15">
        <v>136.05928430990051</v>
      </c>
      <c r="F169" s="15">
        <v>150.44999999999999</v>
      </c>
      <c r="G169" s="16">
        <v>676.84</v>
      </c>
      <c r="H169" s="16">
        <v>2156.34</v>
      </c>
      <c r="I169" s="15">
        <v>125.56</v>
      </c>
      <c r="J169" s="15">
        <v>156.84059999999999</v>
      </c>
      <c r="K169" s="16"/>
      <c r="L169" s="36">
        <v>33.616962048728887</v>
      </c>
      <c r="M169" s="36">
        <v>0</v>
      </c>
      <c r="N169" s="36">
        <v>0</v>
      </c>
      <c r="O169" s="36">
        <v>38.241894223883158</v>
      </c>
      <c r="P169" s="36">
        <v>0</v>
      </c>
      <c r="Q169" s="36">
        <v>0</v>
      </c>
      <c r="R169" s="36">
        <v>28.141143727387931</v>
      </c>
      <c r="T169" s="32">
        <f t="shared" si="12"/>
        <v>0.594702432126478</v>
      </c>
      <c r="U169" s="32">
        <f t="shared" si="12"/>
        <v>0</v>
      </c>
      <c r="V169" s="32">
        <f t="shared" si="12"/>
        <v>0</v>
      </c>
      <c r="W169" s="32">
        <f t="shared" si="11"/>
        <v>4.669791216674557E-2</v>
      </c>
      <c r="X169" s="32">
        <f t="shared" si="11"/>
        <v>0</v>
      </c>
      <c r="Y169" s="32">
        <f t="shared" si="11"/>
        <v>0</v>
      </c>
      <c r="Z169" s="32">
        <f t="shared" si="7"/>
        <v>0.14829528196343203</v>
      </c>
      <c r="AB169" s="15">
        <f t="shared" si="9"/>
        <v>82.650233500203001</v>
      </c>
      <c r="AD169" s="11">
        <f t="shared" si="10"/>
        <v>2.1140904691328555E-2</v>
      </c>
    </row>
    <row r="170" spans="3:30" x14ac:dyDescent="0.25">
      <c r="C170" s="35">
        <v>39779</v>
      </c>
      <c r="D170" s="15">
        <v>47.84</v>
      </c>
      <c r="E170" s="15">
        <v>136.07006429285713</v>
      </c>
      <c r="F170" s="15">
        <v>150.26999999999998</v>
      </c>
      <c r="G170" s="16">
        <v>694.5</v>
      </c>
      <c r="H170" s="16">
        <v>2173.08</v>
      </c>
      <c r="I170" s="15">
        <v>125.41</v>
      </c>
      <c r="J170" s="15">
        <v>156.4682</v>
      </c>
      <c r="K170" s="16"/>
      <c r="L170" s="36">
        <v>33.616962048728887</v>
      </c>
      <c r="M170" s="36">
        <v>0</v>
      </c>
      <c r="N170" s="36">
        <v>0</v>
      </c>
      <c r="O170" s="36">
        <v>38.241894223883158</v>
      </c>
      <c r="P170" s="36">
        <v>0</v>
      </c>
      <c r="Q170" s="36">
        <v>0</v>
      </c>
      <c r="R170" s="36">
        <v>28.141143727387931</v>
      </c>
      <c r="T170" s="32">
        <f t="shared" si="12"/>
        <v>0.59086701696222843</v>
      </c>
      <c r="U170" s="32">
        <f t="shared" si="12"/>
        <v>0</v>
      </c>
      <c r="V170" s="32">
        <f t="shared" si="12"/>
        <v>0</v>
      </c>
      <c r="W170" s="32">
        <f t="shared" si="11"/>
        <v>4.6300917882254163E-2</v>
      </c>
      <c r="X170" s="32">
        <f t="shared" si="11"/>
        <v>0</v>
      </c>
      <c r="Y170" s="32">
        <f t="shared" si="11"/>
        <v>0</v>
      </c>
      <c r="Z170" s="32">
        <f t="shared" si="7"/>
        <v>0.15123005587939045</v>
      </c>
      <c r="AB170" s="15">
        <f t="shared" si="9"/>
        <v>84.085760190046187</v>
      </c>
      <c r="AD170" s="11">
        <f t="shared" si="10"/>
        <v>1.7219583235124666E-2</v>
      </c>
    </row>
    <row r="171" spans="3:30" x14ac:dyDescent="0.25">
      <c r="C171" s="35">
        <v>39780</v>
      </c>
      <c r="D171" s="15">
        <v>47.39</v>
      </c>
      <c r="E171" s="15">
        <v>136.08089583410441</v>
      </c>
      <c r="F171" s="15">
        <v>153.04</v>
      </c>
      <c r="G171" s="16">
        <v>706.1</v>
      </c>
      <c r="H171" s="16">
        <v>2227.34</v>
      </c>
      <c r="I171" s="15">
        <v>127.78</v>
      </c>
      <c r="J171" s="15">
        <v>156.63679999999999</v>
      </c>
      <c r="K171" s="16"/>
      <c r="L171" s="36">
        <v>33.616962048728887</v>
      </c>
      <c r="M171" s="36">
        <v>0</v>
      </c>
      <c r="N171" s="36">
        <v>0</v>
      </c>
      <c r="O171" s="36">
        <v>38.241894223883158</v>
      </c>
      <c r="P171" s="36">
        <v>0</v>
      </c>
      <c r="Q171" s="36">
        <v>0</v>
      </c>
      <c r="R171" s="36">
        <v>28.141143727387931</v>
      </c>
      <c r="T171" s="32">
        <f t="shared" si="12"/>
        <v>0.59858237822870308</v>
      </c>
      <c r="U171" s="32">
        <f t="shared" si="12"/>
        <v>0</v>
      </c>
      <c r="V171" s="32">
        <f t="shared" si="12"/>
        <v>0</v>
      </c>
      <c r="W171" s="32">
        <f t="shared" si="11"/>
        <v>4.5700963542837286E-2</v>
      </c>
      <c r="X171" s="32">
        <f t="shared" si="11"/>
        <v>0</v>
      </c>
      <c r="Y171" s="32">
        <f t="shared" si="11"/>
        <v>0</v>
      </c>
      <c r="Z171" s="32">
        <f t="shared" si="7"/>
        <v>0.15160031873361116</v>
      </c>
      <c r="AB171" s="15">
        <f t="shared" si="9"/>
        <v>84.382458067268573</v>
      </c>
      <c r="AD171" s="11">
        <f t="shared" si="10"/>
        <v>3.5223045277401723E-3</v>
      </c>
    </row>
    <row r="172" spans="3:30" x14ac:dyDescent="0.25">
      <c r="C172" s="35">
        <v>39783</v>
      </c>
      <c r="D172" s="15">
        <v>47.74</v>
      </c>
      <c r="E172" s="15">
        <v>136.11361295134301</v>
      </c>
      <c r="F172" s="15">
        <v>154.41999999999999</v>
      </c>
      <c r="G172" s="16">
        <v>693.03</v>
      </c>
      <c r="H172" s="16">
        <v>2083.61</v>
      </c>
      <c r="I172" s="15">
        <v>129.38999999999999</v>
      </c>
      <c r="J172" s="15">
        <v>157.304</v>
      </c>
      <c r="K172" s="16"/>
      <c r="L172" s="36">
        <v>33.616962048728887</v>
      </c>
      <c r="M172" s="36">
        <v>0</v>
      </c>
      <c r="N172" s="36">
        <v>0</v>
      </c>
      <c r="O172" s="36">
        <v>38.241894223883158</v>
      </c>
      <c r="P172" s="36">
        <v>0</v>
      </c>
      <c r="Q172" s="36">
        <v>0</v>
      </c>
      <c r="R172" s="36">
        <v>28.141143727387931</v>
      </c>
      <c r="T172" s="32">
        <f t="shared" si="12"/>
        <v>0.59217537727859282</v>
      </c>
      <c r="U172" s="32">
        <f t="shared" si="12"/>
        <v>0</v>
      </c>
      <c r="V172" s="32">
        <f t="shared" si="12"/>
        <v>0</v>
      </c>
      <c r="W172" s="32">
        <f t="shared" si="11"/>
        <v>4.6404666656175583E-2</v>
      </c>
      <c r="X172" s="32">
        <f t="shared" si="11"/>
        <v>0</v>
      </c>
      <c r="Y172" s="32">
        <f t="shared" si="11"/>
        <v>0</v>
      </c>
      <c r="Z172" s="32">
        <f t="shared" si="11"/>
        <v>0.15044448580324321</v>
      </c>
      <c r="AB172" s="15">
        <f t="shared" si="9"/>
        <v>84.095798038802783</v>
      </c>
      <c r="AD172" s="11">
        <f t="shared" si="10"/>
        <v>-3.4029353308529697E-3</v>
      </c>
    </row>
    <row r="173" spans="3:30" x14ac:dyDescent="0.25">
      <c r="C173" s="35">
        <v>39784</v>
      </c>
      <c r="D173" s="15">
        <v>47.27</v>
      </c>
      <c r="E173" s="15">
        <v>136.12439723876025</v>
      </c>
      <c r="F173" s="15">
        <v>152.53</v>
      </c>
      <c r="G173" s="16">
        <v>670.21</v>
      </c>
      <c r="H173" s="16">
        <v>2108.5</v>
      </c>
      <c r="I173" s="15">
        <v>128.88999999999999</v>
      </c>
      <c r="J173" s="15">
        <v>158.1301</v>
      </c>
      <c r="K173" s="16"/>
      <c r="L173" s="36">
        <v>33.616962048728887</v>
      </c>
      <c r="M173" s="36">
        <v>0</v>
      </c>
      <c r="N173" s="36">
        <v>0</v>
      </c>
      <c r="O173" s="36">
        <v>38.241894223883158</v>
      </c>
      <c r="P173" s="36">
        <v>0</v>
      </c>
      <c r="Q173" s="36">
        <v>0</v>
      </c>
      <c r="R173" s="36">
        <v>28.141143727387931</v>
      </c>
      <c r="T173" s="32">
        <f t="shared" si="12"/>
        <v>0.58943686340194479</v>
      </c>
      <c r="U173" s="32">
        <f t="shared" si="12"/>
        <v>0</v>
      </c>
      <c r="V173" s="32">
        <f t="shared" si="12"/>
        <v>0</v>
      </c>
      <c r="W173" s="32">
        <f t="shared" si="11"/>
        <v>4.729257094175935E-2</v>
      </c>
      <c r="X173" s="32">
        <f t="shared" si="11"/>
        <v>0</v>
      </c>
      <c r="Y173" s="32">
        <f t="shared" si="11"/>
        <v>0</v>
      </c>
      <c r="Z173" s="32">
        <f t="shared" si="11"/>
        <v>0.14749986754086325</v>
      </c>
      <c r="AB173" s="15">
        <f t="shared" si="9"/>
        <v>82.882803308109956</v>
      </c>
      <c r="AD173" s="11">
        <f t="shared" si="10"/>
        <v>-1.4529000226472218E-2</v>
      </c>
    </row>
    <row r="174" spans="3:30" x14ac:dyDescent="0.25">
      <c r="C174" s="35">
        <v>39785</v>
      </c>
      <c r="D174" s="15">
        <v>47.49</v>
      </c>
      <c r="E174" s="15">
        <v>136.13509903267303</v>
      </c>
      <c r="F174" s="15">
        <v>152.84</v>
      </c>
      <c r="G174" s="16">
        <v>674.49</v>
      </c>
      <c r="H174" s="16">
        <v>2143.2600000000002</v>
      </c>
      <c r="I174" s="15">
        <v>128.93</v>
      </c>
      <c r="J174" s="15">
        <v>158.6677</v>
      </c>
      <c r="K174" s="16"/>
      <c r="L174" s="36">
        <v>33.616962048728887</v>
      </c>
      <c r="M174" s="36">
        <v>0</v>
      </c>
      <c r="N174" s="36">
        <v>0</v>
      </c>
      <c r="O174" s="36">
        <v>38.241894223883158</v>
      </c>
      <c r="P174" s="36">
        <v>0</v>
      </c>
      <c r="Q174" s="36">
        <v>0</v>
      </c>
      <c r="R174" s="36">
        <v>28.141143727387931</v>
      </c>
      <c r="T174" s="32">
        <f t="shared" si="12"/>
        <v>0.58961834949761216</v>
      </c>
      <c r="U174" s="32">
        <f t="shared" si="12"/>
        <v>0</v>
      </c>
      <c r="V174" s="32">
        <f t="shared" si="12"/>
        <v>0</v>
      </c>
      <c r="W174" s="32">
        <f t="shared" si="11"/>
        <v>4.7225718836005057E-2</v>
      </c>
      <c r="X174" s="32">
        <f t="shared" si="11"/>
        <v>0</v>
      </c>
      <c r="Y174" s="32">
        <f t="shared" si="11"/>
        <v>0</v>
      </c>
      <c r="Z174" s="32">
        <f t="shared" si="11"/>
        <v>0.147729733494217</v>
      </c>
      <c r="AB174" s="15">
        <f t="shared" si="9"/>
        <v>83.294187550479052</v>
      </c>
      <c r="AD174" s="11">
        <f t="shared" si="10"/>
        <v>4.9511677956716391E-3</v>
      </c>
    </row>
    <row r="175" spans="3:30" x14ac:dyDescent="0.25">
      <c r="C175" s="35">
        <v>39786</v>
      </c>
      <c r="D175" s="15">
        <v>47.37</v>
      </c>
      <c r="E175" s="15">
        <v>136.14583066291215</v>
      </c>
      <c r="F175" s="15">
        <v>152.13</v>
      </c>
      <c r="G175" s="16">
        <v>669.82</v>
      </c>
      <c r="H175" s="16">
        <v>2094.52</v>
      </c>
      <c r="I175" s="15">
        <v>128.41999999999999</v>
      </c>
      <c r="J175" s="15">
        <v>158.00380000000001</v>
      </c>
      <c r="K175" s="16"/>
      <c r="L175" s="36">
        <v>33.616962048728887</v>
      </c>
      <c r="M175" s="36">
        <v>0</v>
      </c>
      <c r="N175" s="36">
        <v>0</v>
      </c>
      <c r="O175" s="36">
        <v>38.241894223883158</v>
      </c>
      <c r="P175" s="36">
        <v>0</v>
      </c>
      <c r="Q175" s="36">
        <v>0</v>
      </c>
      <c r="R175" s="36">
        <v>28.141143727387931</v>
      </c>
      <c r="T175" s="32">
        <f t="shared" si="12"/>
        <v>0.58834872300922947</v>
      </c>
      <c r="U175" s="32">
        <f t="shared" si="12"/>
        <v>0</v>
      </c>
      <c r="V175" s="32">
        <f t="shared" si="12"/>
        <v>0</v>
      </c>
      <c r="W175" s="32">
        <f t="shared" si="11"/>
        <v>4.7332671925956193E-2</v>
      </c>
      <c r="X175" s="32">
        <f t="shared" si="11"/>
        <v>0</v>
      </c>
      <c r="Y175" s="32">
        <f t="shared" si="11"/>
        <v>0</v>
      </c>
      <c r="Z175" s="32">
        <f t="shared" si="11"/>
        <v>0.14765696871288644</v>
      </c>
      <c r="AB175" s="15">
        <f t="shared" si="9"/>
        <v>82.904811471508367</v>
      </c>
      <c r="AD175" s="11">
        <f t="shared" si="10"/>
        <v>-4.6856695127397655E-3</v>
      </c>
    </row>
    <row r="176" spans="3:30" x14ac:dyDescent="0.25">
      <c r="C176" s="35">
        <v>39787</v>
      </c>
      <c r="D176" s="15">
        <v>47.45</v>
      </c>
      <c r="E176" s="15">
        <v>136.15647976594849</v>
      </c>
      <c r="F176" s="15">
        <v>152.32999999999998</v>
      </c>
      <c r="G176" s="16">
        <v>667.34</v>
      </c>
      <c r="H176" s="16">
        <v>2114.04</v>
      </c>
      <c r="I176" s="15">
        <v>128.94999999999999</v>
      </c>
      <c r="J176" s="15">
        <v>157.99029999999999</v>
      </c>
      <c r="K176" s="16"/>
      <c r="L176" s="36">
        <v>33.616962048728887</v>
      </c>
      <c r="M176" s="36">
        <v>0</v>
      </c>
      <c r="N176" s="36">
        <v>0</v>
      </c>
      <c r="O176" s="36">
        <v>38.241894223883158</v>
      </c>
      <c r="P176" s="36">
        <v>0</v>
      </c>
      <c r="Q176" s="36">
        <v>0</v>
      </c>
      <c r="R176" s="36">
        <v>28.141143727387931</v>
      </c>
      <c r="T176" s="32">
        <f t="shared" si="12"/>
        <v>0.58684447663661332</v>
      </c>
      <c r="U176" s="32">
        <f t="shared" si="12"/>
        <v>0</v>
      </c>
      <c r="V176" s="32">
        <f t="shared" si="12"/>
        <v>0</v>
      </c>
      <c r="W176" s="32">
        <f t="shared" si="11"/>
        <v>4.746713430250539E-2</v>
      </c>
      <c r="X176" s="32">
        <f t="shared" si="11"/>
        <v>0</v>
      </c>
      <c r="Y176" s="32">
        <f t="shared" si="11"/>
        <v>0</v>
      </c>
      <c r="Z176" s="32">
        <f t="shared" si="11"/>
        <v>0.14754078669420737</v>
      </c>
      <c r="AB176" s="15">
        <f t="shared" si="9"/>
        <v>82.832500973895094</v>
      </c>
      <c r="AD176" s="11">
        <f t="shared" si="10"/>
        <v>-8.725917071365026E-4</v>
      </c>
    </row>
    <row r="177" spans="3:30" x14ac:dyDescent="0.25">
      <c r="C177" s="35">
        <v>39790</v>
      </c>
      <c r="D177" s="15">
        <v>47.05</v>
      </c>
      <c r="E177" s="15">
        <v>136.18841031578518</v>
      </c>
      <c r="F177" s="15">
        <v>149.93</v>
      </c>
      <c r="G177" s="16">
        <v>706.56000000000006</v>
      </c>
      <c r="H177" s="16">
        <v>2192.2400000000002</v>
      </c>
      <c r="I177" s="15">
        <v>126.46</v>
      </c>
      <c r="J177" s="15">
        <v>156.7107</v>
      </c>
      <c r="K177" s="16"/>
      <c r="L177" s="36">
        <v>33.616962048728887</v>
      </c>
      <c r="M177" s="36">
        <v>0</v>
      </c>
      <c r="N177" s="36">
        <v>0</v>
      </c>
      <c r="O177" s="36">
        <v>38.241894223883158</v>
      </c>
      <c r="P177" s="36">
        <v>0</v>
      </c>
      <c r="Q177" s="36">
        <v>0</v>
      </c>
      <c r="R177" s="36">
        <v>28.141143727387931</v>
      </c>
      <c r="T177" s="32">
        <f t="shared" si="12"/>
        <v>0.60210894880916244</v>
      </c>
      <c r="U177" s="32">
        <f t="shared" si="12"/>
        <v>0</v>
      </c>
      <c r="V177" s="32">
        <f t="shared" si="12"/>
        <v>0</v>
      </c>
      <c r="W177" s="32">
        <f t="shared" si="11"/>
        <v>4.5610684964889632E-2</v>
      </c>
      <c r="X177" s="32">
        <f t="shared" si="11"/>
        <v>0</v>
      </c>
      <c r="Y177" s="32">
        <f t="shared" si="11"/>
        <v>0</v>
      </c>
      <c r="Z177" s="32">
        <f t="shared" si="11"/>
        <v>0.15132801646388697</v>
      </c>
      <c r="AB177" s="15">
        <f t="shared" si="9"/>
        <v>84.270630999930788</v>
      </c>
      <c r="AD177" s="11">
        <f t="shared" si="10"/>
        <v>1.7212909378924373E-2</v>
      </c>
    </row>
    <row r="178" spans="3:30" x14ac:dyDescent="0.25">
      <c r="C178" s="35">
        <v>39791</v>
      </c>
      <c r="D178" s="15">
        <v>47.42</v>
      </c>
      <c r="E178" s="15">
        <v>136.198957567241</v>
      </c>
      <c r="F178" s="15">
        <v>149.84</v>
      </c>
      <c r="G178" s="16">
        <v>709.16000000000008</v>
      </c>
      <c r="H178" s="16">
        <v>2175.0100000000002</v>
      </c>
      <c r="I178" s="15">
        <v>126.82</v>
      </c>
      <c r="J178" s="15">
        <v>156.04300000000001</v>
      </c>
      <c r="K178" s="16"/>
      <c r="L178" s="36">
        <v>33.616962048728887</v>
      </c>
      <c r="M178" s="36">
        <v>0</v>
      </c>
      <c r="N178" s="36">
        <v>0</v>
      </c>
      <c r="O178" s="36">
        <v>38.241894223883158</v>
      </c>
      <c r="P178" s="36">
        <v>0</v>
      </c>
      <c r="Q178" s="36">
        <v>0</v>
      </c>
      <c r="R178" s="36">
        <v>28.141143727387931</v>
      </c>
      <c r="T178" s="32">
        <f t="shared" si="12"/>
        <v>0.59911464504162892</v>
      </c>
      <c r="U178" s="32">
        <f t="shared" si="12"/>
        <v>0</v>
      </c>
      <c r="V178" s="32">
        <f t="shared" si="12"/>
        <v>0</v>
      </c>
      <c r="W178" s="32">
        <f t="shared" si="11"/>
        <v>4.5573059573376214E-2</v>
      </c>
      <c r="X178" s="32">
        <f t="shared" si="11"/>
        <v>0</v>
      </c>
      <c r="Y178" s="32">
        <f t="shared" si="11"/>
        <v>0</v>
      </c>
      <c r="Z178" s="32">
        <f t="shared" si="11"/>
        <v>0.15240895125302895</v>
      </c>
      <c r="AB178" s="15">
        <f t="shared" si="9"/>
        <v>84.510957375305935</v>
      </c>
      <c r="AD178" s="11">
        <f t="shared" si="10"/>
        <v>2.8477814447223707E-3</v>
      </c>
    </row>
    <row r="179" spans="3:30" x14ac:dyDescent="0.25">
      <c r="C179" s="35">
        <v>39792</v>
      </c>
      <c r="D179" s="15">
        <v>47.19</v>
      </c>
      <c r="E179" s="15">
        <v>136.20977399348726</v>
      </c>
      <c r="F179" s="15">
        <v>149.49</v>
      </c>
      <c r="G179" s="16">
        <v>736.73</v>
      </c>
      <c r="H179" s="16">
        <v>2188.23</v>
      </c>
      <c r="I179" s="15">
        <v>126.15</v>
      </c>
      <c r="J179" s="15">
        <v>156.31010000000001</v>
      </c>
      <c r="K179" s="16"/>
      <c r="L179" s="36">
        <v>33.616962048728887</v>
      </c>
      <c r="M179" s="36">
        <v>0</v>
      </c>
      <c r="N179" s="36">
        <v>0</v>
      </c>
      <c r="O179" s="36">
        <v>38.241894223883158</v>
      </c>
      <c r="P179" s="36">
        <v>0</v>
      </c>
      <c r="Q179" s="36">
        <v>0</v>
      </c>
      <c r="R179" s="36">
        <v>28.141143727387931</v>
      </c>
      <c r="T179" s="32">
        <f t="shared" si="12"/>
        <v>0.61029367495509945</v>
      </c>
      <c r="U179" s="32">
        <f t="shared" si="12"/>
        <v>0</v>
      </c>
      <c r="V179" s="32">
        <f t="shared" si="12"/>
        <v>0</v>
      </c>
      <c r="W179" s="32">
        <f t="shared" si="11"/>
        <v>4.4469415735472105E-2</v>
      </c>
      <c r="X179" s="32">
        <f t="shared" si="11"/>
        <v>0</v>
      </c>
      <c r="Y179" s="32">
        <f t="shared" si="11"/>
        <v>0</v>
      </c>
      <c r="Z179" s="32">
        <f t="shared" si="11"/>
        <v>0.15423576284794444</v>
      </c>
      <c r="AB179" s="15">
        <f t="shared" si="9"/>
        <v>85.670318690264011</v>
      </c>
      <c r="AD179" s="11">
        <f t="shared" si="10"/>
        <v>1.3625226907256153E-2</v>
      </c>
    </row>
    <row r="180" spans="3:30" x14ac:dyDescent="0.25">
      <c r="C180" s="35">
        <v>39793</v>
      </c>
      <c r="D180" s="15">
        <v>46.47</v>
      </c>
      <c r="E180" s="15">
        <v>136.21843154335491</v>
      </c>
      <c r="F180" s="15">
        <v>146.53</v>
      </c>
      <c r="G180" s="16">
        <v>731.45</v>
      </c>
      <c r="H180" s="16">
        <v>2117.3900000000003</v>
      </c>
      <c r="I180" s="15">
        <v>123.38</v>
      </c>
      <c r="J180" s="15">
        <v>156.196</v>
      </c>
      <c r="K180" s="16"/>
      <c r="L180" s="36">
        <v>33.616962048728887</v>
      </c>
      <c r="M180" s="36">
        <v>0</v>
      </c>
      <c r="N180" s="36">
        <v>0</v>
      </c>
      <c r="O180" s="36">
        <v>38.241894223883158</v>
      </c>
      <c r="P180" s="36">
        <v>0</v>
      </c>
      <c r="Q180" s="36">
        <v>0</v>
      </c>
      <c r="R180" s="36">
        <v>28.141143727387931</v>
      </c>
      <c r="T180" s="32">
        <f t="shared" si="12"/>
        <v>0.61474485905706511</v>
      </c>
      <c r="U180" s="32">
        <f t="shared" si="12"/>
        <v>0</v>
      </c>
      <c r="V180" s="32">
        <f t="shared" si="12"/>
        <v>0</v>
      </c>
      <c r="W180" s="32">
        <f t="shared" si="11"/>
        <v>4.4428726599445342E-2</v>
      </c>
      <c r="X180" s="32">
        <f t="shared" si="11"/>
        <v>0</v>
      </c>
      <c r="Y180" s="32">
        <f t="shared" si="11"/>
        <v>0</v>
      </c>
      <c r="Z180" s="32">
        <f t="shared" si="11"/>
        <v>0.15310203050734944</v>
      </c>
      <c r="AB180" s="15">
        <f t="shared" si="9"/>
        <v>84.978510428672081</v>
      </c>
      <c r="AD180" s="11">
        <f t="shared" si="10"/>
        <v>-8.1080199039761398E-3</v>
      </c>
    </row>
    <row r="181" spans="3:30" x14ac:dyDescent="0.25">
      <c r="C181" s="35">
        <v>39794</v>
      </c>
      <c r="D181" s="15">
        <v>46.26</v>
      </c>
      <c r="E181" s="15">
        <v>136.22699846584732</v>
      </c>
      <c r="F181" s="15">
        <v>147</v>
      </c>
      <c r="G181" s="16">
        <v>701.99</v>
      </c>
      <c r="H181" s="16">
        <v>2100.3700000000003</v>
      </c>
      <c r="I181" s="15">
        <v>123.48</v>
      </c>
      <c r="J181" s="15">
        <v>155.28319999999999</v>
      </c>
      <c r="K181" s="16"/>
      <c r="L181" s="36">
        <v>33.616962048728887</v>
      </c>
      <c r="M181" s="36">
        <v>0</v>
      </c>
      <c r="N181" s="36">
        <v>0</v>
      </c>
      <c r="O181" s="36">
        <v>38.241894223883158</v>
      </c>
      <c r="P181" s="36">
        <v>0</v>
      </c>
      <c r="Q181" s="36">
        <v>0</v>
      </c>
      <c r="R181" s="36">
        <v>28.141143727387931</v>
      </c>
      <c r="T181" s="32">
        <f t="shared" si="12"/>
        <v>0.60607031255044796</v>
      </c>
      <c r="U181" s="32">
        <f t="shared" si="12"/>
        <v>0</v>
      </c>
      <c r="V181" s="32">
        <f t="shared" si="12"/>
        <v>0</v>
      </c>
      <c r="W181" s="32">
        <f t="shared" si="11"/>
        <v>4.5433756507750445E-2</v>
      </c>
      <c r="X181" s="32">
        <f t="shared" si="11"/>
        <v>0</v>
      </c>
      <c r="Y181" s="32">
        <f t="shared" si="11"/>
        <v>0</v>
      </c>
      <c r="Z181" s="32">
        <f t="shared" si="11"/>
        <v>0.15114279458269686</v>
      </c>
      <c r="AB181" s="15">
        <f t="shared" si="9"/>
        <v>83.400792189203315</v>
      </c>
      <c r="AD181" s="11">
        <f t="shared" si="10"/>
        <v>-1.8740598049033049E-2</v>
      </c>
    </row>
    <row r="182" spans="3:30" x14ac:dyDescent="0.25">
      <c r="C182" s="35">
        <v>39797</v>
      </c>
      <c r="D182" s="15">
        <v>45.07</v>
      </c>
      <c r="E182" s="15">
        <v>136.25252733712199</v>
      </c>
      <c r="F182" s="15">
        <v>142.25</v>
      </c>
      <c r="G182" s="16">
        <v>700.24</v>
      </c>
      <c r="H182" s="16">
        <v>2060.29</v>
      </c>
      <c r="I182" s="15">
        <v>120.65</v>
      </c>
      <c r="J182" s="15">
        <v>155.56389999999999</v>
      </c>
      <c r="K182" s="16"/>
      <c r="L182" s="36">
        <v>33.616962048728887</v>
      </c>
      <c r="M182" s="36">
        <v>0</v>
      </c>
      <c r="N182" s="36">
        <v>0</v>
      </c>
      <c r="O182" s="36">
        <v>38.241894223883158</v>
      </c>
      <c r="P182" s="36">
        <v>0</v>
      </c>
      <c r="Q182" s="36">
        <v>0</v>
      </c>
      <c r="R182" s="36">
        <v>28.141143727387931</v>
      </c>
      <c r="T182" s="32">
        <f t="shared" si="12"/>
        <v>0.6164165275014416</v>
      </c>
      <c r="U182" s="32">
        <f t="shared" si="12"/>
        <v>0</v>
      </c>
      <c r="V182" s="32">
        <f t="shared" si="12"/>
        <v>0</v>
      </c>
      <c r="W182" s="32">
        <f t="shared" si="11"/>
        <v>4.5133171175662616E-2</v>
      </c>
      <c r="X182" s="32">
        <f t="shared" si="11"/>
        <v>0</v>
      </c>
      <c r="Y182" s="32">
        <f t="shared" si="11"/>
        <v>0</v>
      </c>
      <c r="Z182" s="32">
        <f t="shared" si="11"/>
        <v>0.14949831257305249</v>
      </c>
      <c r="AB182" s="15">
        <f t="shared" si="9"/>
        <v>82.642485225819058</v>
      </c>
      <c r="AD182" s="11">
        <f t="shared" si="10"/>
        <v>-9.1339107153956423E-3</v>
      </c>
    </row>
    <row r="183" spans="3:30" x14ac:dyDescent="0.25">
      <c r="C183" s="35">
        <v>39798</v>
      </c>
      <c r="D183" s="15">
        <v>44.14</v>
      </c>
      <c r="E183" s="15">
        <v>136.26099058354117</v>
      </c>
      <c r="F183" s="15">
        <v>138.22</v>
      </c>
      <c r="G183" s="16">
        <v>707.09</v>
      </c>
      <c r="H183" s="16">
        <v>2068.0100000000002</v>
      </c>
      <c r="I183" s="15">
        <v>118.34</v>
      </c>
      <c r="J183" s="15">
        <v>156.19149999999999</v>
      </c>
      <c r="K183" s="16"/>
      <c r="L183" s="36">
        <v>33.616962048728887</v>
      </c>
      <c r="M183" s="36">
        <v>0</v>
      </c>
      <c r="N183" s="36">
        <v>0</v>
      </c>
      <c r="O183" s="36">
        <v>38.241894223883158</v>
      </c>
      <c r="P183" s="36">
        <v>0</v>
      </c>
      <c r="Q183" s="36">
        <v>0</v>
      </c>
      <c r="R183" s="36">
        <v>28.141143727387931</v>
      </c>
      <c r="T183" s="32">
        <f t="shared" si="12"/>
        <v>0.62810715743413348</v>
      </c>
      <c r="U183" s="32">
        <f t="shared" si="12"/>
        <v>0</v>
      </c>
      <c r="V183" s="32">
        <f t="shared" si="12"/>
        <v>0</v>
      </c>
      <c r="W183" s="32">
        <f t="shared" si="11"/>
        <v>4.4603846022238561E-2</v>
      </c>
      <c r="X183" s="32">
        <f t="shared" si="11"/>
        <v>0</v>
      </c>
      <c r="Y183" s="32">
        <f t="shared" si="11"/>
        <v>0</v>
      </c>
      <c r="Z183" s="32">
        <f t="shared" si="11"/>
        <v>0.14859081195685753</v>
      </c>
      <c r="AB183" s="15">
        <f t="shared" si="9"/>
        <v>82.472205218766845</v>
      </c>
      <c r="AD183" s="11">
        <f t="shared" si="10"/>
        <v>-2.0625671399749574E-3</v>
      </c>
    </row>
    <row r="184" spans="3:30" x14ac:dyDescent="0.25">
      <c r="C184" s="35">
        <v>39799</v>
      </c>
      <c r="D184" s="15">
        <v>44.38</v>
      </c>
      <c r="E184" s="15">
        <v>136.26949085108694</v>
      </c>
      <c r="F184" s="15">
        <v>136.12</v>
      </c>
      <c r="G184" s="16">
        <v>696.18000000000006</v>
      </c>
      <c r="H184" s="16">
        <v>2042.16</v>
      </c>
      <c r="I184" s="15">
        <v>116.28</v>
      </c>
      <c r="J184" s="15">
        <v>157.60419999999999</v>
      </c>
      <c r="K184" s="16"/>
      <c r="L184" s="36">
        <v>33.616962048728887</v>
      </c>
      <c r="M184" s="36">
        <v>0</v>
      </c>
      <c r="N184" s="36">
        <v>0</v>
      </c>
      <c r="O184" s="36">
        <v>38.241894223883158</v>
      </c>
      <c r="P184" s="36">
        <v>0</v>
      </c>
      <c r="Q184" s="36">
        <v>0</v>
      </c>
      <c r="R184" s="36">
        <v>28.141143727387931</v>
      </c>
      <c r="T184" s="32">
        <f t="shared" si="12"/>
        <v>0.62375627114977505</v>
      </c>
      <c r="U184" s="32">
        <f t="shared" si="12"/>
        <v>0</v>
      </c>
      <c r="V184" s="32">
        <f t="shared" si="12"/>
        <v>0</v>
      </c>
      <c r="W184" s="32">
        <f t="shared" si="11"/>
        <v>4.5233647811890286E-2</v>
      </c>
      <c r="X184" s="32">
        <f t="shared" si="11"/>
        <v>0</v>
      </c>
      <c r="Y184" s="32">
        <f t="shared" si="11"/>
        <v>0</v>
      </c>
      <c r="Z184" s="32">
        <f t="shared" si="11"/>
        <v>0.14703398113242563</v>
      </c>
      <c r="AB184" s="15">
        <f t="shared" si="9"/>
        <v>82.346237216499858</v>
      </c>
      <c r="AD184" s="11">
        <f t="shared" si="10"/>
        <v>-1.5285671303884997E-3</v>
      </c>
    </row>
    <row r="185" spans="3:30" x14ac:dyDescent="0.25">
      <c r="C185" s="35">
        <v>39800</v>
      </c>
      <c r="D185" s="15">
        <v>45.49</v>
      </c>
      <c r="E185" s="15">
        <v>136.27779451896228</v>
      </c>
      <c r="F185" s="15">
        <v>138.81</v>
      </c>
      <c r="G185" s="16">
        <v>693.75</v>
      </c>
      <c r="H185" s="16">
        <v>2043.0600000000002</v>
      </c>
      <c r="I185" s="15">
        <v>117.97</v>
      </c>
      <c r="J185" s="15">
        <v>157.9547</v>
      </c>
      <c r="K185" s="16"/>
      <c r="L185" s="36">
        <v>33.616962048728887</v>
      </c>
      <c r="M185" s="36">
        <v>0</v>
      </c>
      <c r="N185" s="36">
        <v>0</v>
      </c>
      <c r="O185" s="36">
        <v>38.241894223883158</v>
      </c>
      <c r="P185" s="36">
        <v>0</v>
      </c>
      <c r="Q185" s="36">
        <v>0</v>
      </c>
      <c r="R185" s="36">
        <v>28.141143727387931</v>
      </c>
      <c r="T185" s="32">
        <f t="shared" si="12"/>
        <v>0.61322115891056583</v>
      </c>
      <c r="U185" s="32">
        <f t="shared" si="12"/>
        <v>0</v>
      </c>
      <c r="V185" s="32">
        <f t="shared" si="12"/>
        <v>0</v>
      </c>
      <c r="W185" s="32">
        <f t="shared" si="11"/>
        <v>4.5741563405553458E-2</v>
      </c>
      <c r="X185" s="32">
        <f t="shared" si="11"/>
        <v>0</v>
      </c>
      <c r="Y185" s="32">
        <f t="shared" si="11"/>
        <v>0</v>
      </c>
      <c r="Z185" s="32">
        <f t="shared" si="11"/>
        <v>0.14783722290147577</v>
      </c>
      <c r="AB185" s="15">
        <f t="shared" si="9"/>
        <v>82.980224323680105</v>
      </c>
      <c r="AD185" s="11">
        <f t="shared" si="10"/>
        <v>7.6695552420851824E-3</v>
      </c>
    </row>
    <row r="186" spans="3:30" x14ac:dyDescent="0.25">
      <c r="C186" s="35">
        <v>39801</v>
      </c>
      <c r="D186" s="15">
        <v>46.86</v>
      </c>
      <c r="E186" s="15">
        <v>136.28605486940478</v>
      </c>
      <c r="F186" s="15">
        <v>142.94999999999999</v>
      </c>
      <c r="G186" s="16">
        <v>710.88</v>
      </c>
      <c r="H186" s="16">
        <v>2064.7800000000002</v>
      </c>
      <c r="I186" s="15">
        <v>121.05</v>
      </c>
      <c r="J186" s="15">
        <v>157.81010000000001</v>
      </c>
      <c r="K186" s="16"/>
      <c r="L186" s="36">
        <v>33.616962048728887</v>
      </c>
      <c r="M186" s="36">
        <v>0</v>
      </c>
      <c r="N186" s="36">
        <v>0</v>
      </c>
      <c r="O186" s="36">
        <v>38.241894223883158</v>
      </c>
      <c r="P186" s="36">
        <v>0</v>
      </c>
      <c r="Q186" s="36">
        <v>0</v>
      </c>
      <c r="R186" s="36">
        <v>28.141143727387931</v>
      </c>
      <c r="T186" s="32">
        <f t="shared" si="12"/>
        <v>0.60678769323917148</v>
      </c>
      <c r="U186" s="32">
        <f t="shared" si="12"/>
        <v>0</v>
      </c>
      <c r="V186" s="32">
        <f t="shared" si="12"/>
        <v>0</v>
      </c>
      <c r="W186" s="32">
        <f t="shared" si="11"/>
        <v>4.5501287368993941E-2</v>
      </c>
      <c r="X186" s="32">
        <f t="shared" si="11"/>
        <v>0</v>
      </c>
      <c r="Y186" s="32">
        <f t="shared" si="11"/>
        <v>0</v>
      </c>
      <c r="Z186" s="32">
        <f t="shared" si="11"/>
        <v>0.15082993141779349</v>
      </c>
      <c r="AB186" s="15">
        <f t="shared" si="9"/>
        <v>84.582513030093139</v>
      </c>
      <c r="AD186" s="11">
        <f t="shared" si="10"/>
        <v>1.9125225227055783E-2</v>
      </c>
    </row>
    <row r="187" spans="3:30" x14ac:dyDescent="0.25">
      <c r="C187" s="35">
        <v>39804</v>
      </c>
      <c r="D187" s="15">
        <v>46.71</v>
      </c>
      <c r="E187" s="15">
        <v>136.31080604906799</v>
      </c>
      <c r="F187" s="15">
        <v>143.47</v>
      </c>
      <c r="G187" s="16">
        <v>693.47</v>
      </c>
      <c r="H187" s="16">
        <v>2030.5400000000002</v>
      </c>
      <c r="I187" s="15">
        <v>120.95</v>
      </c>
      <c r="J187" s="15">
        <v>158.25470000000001</v>
      </c>
      <c r="K187" s="16"/>
      <c r="L187" s="36">
        <v>33.616962048728887</v>
      </c>
      <c r="M187" s="36">
        <v>0</v>
      </c>
      <c r="N187" s="36">
        <v>0</v>
      </c>
      <c r="O187" s="36">
        <v>38.241894223883158</v>
      </c>
      <c r="P187" s="36">
        <v>0</v>
      </c>
      <c r="Q187" s="36">
        <v>0</v>
      </c>
      <c r="R187" s="36">
        <v>28.141143727387931</v>
      </c>
      <c r="T187" s="32">
        <f t="shared" si="12"/>
        <v>0.60286257719903991</v>
      </c>
      <c r="U187" s="32">
        <f t="shared" si="12"/>
        <v>0</v>
      </c>
      <c r="V187" s="32">
        <f t="shared" si="12"/>
        <v>0</v>
      </c>
      <c r="W187" s="32">
        <f t="shared" si="11"/>
        <v>4.6193561476903351E-2</v>
      </c>
      <c r="X187" s="32">
        <f t="shared" si="11"/>
        <v>0</v>
      </c>
      <c r="Y187" s="32">
        <f t="shared" si="11"/>
        <v>0</v>
      </c>
      <c r="Z187" s="32">
        <f t="shared" si="11"/>
        <v>0.14895492135251634</v>
      </c>
      <c r="AB187" s="15">
        <f t="shared" si="9"/>
        <v>83.76637645052142</v>
      </c>
      <c r="AD187" s="11">
        <f t="shared" si="10"/>
        <v>-9.6958521769759005E-3</v>
      </c>
    </row>
    <row r="188" spans="3:30" x14ac:dyDescent="0.25">
      <c r="C188" s="35">
        <v>39805</v>
      </c>
      <c r="D188" s="15">
        <v>46.9</v>
      </c>
      <c r="E188" s="15">
        <v>136.31906109430156</v>
      </c>
      <c r="F188" s="15">
        <v>143.4</v>
      </c>
      <c r="G188" s="16">
        <v>678.44</v>
      </c>
      <c r="H188" s="16">
        <v>2022.19</v>
      </c>
      <c r="I188" s="15">
        <v>121.03</v>
      </c>
      <c r="J188" s="15">
        <v>158.3468</v>
      </c>
      <c r="K188" s="16"/>
      <c r="L188" s="36">
        <v>33.616962048728887</v>
      </c>
      <c r="M188" s="36">
        <v>0</v>
      </c>
      <c r="N188" s="36">
        <v>0</v>
      </c>
      <c r="O188" s="36">
        <v>38.241894223883158</v>
      </c>
      <c r="P188" s="36">
        <v>0</v>
      </c>
      <c r="Q188" s="36">
        <v>0</v>
      </c>
      <c r="R188" s="36">
        <v>28.141143727387931</v>
      </c>
      <c r="T188" s="32">
        <f t="shared" si="12"/>
        <v>0.59636311378806539</v>
      </c>
      <c r="U188" s="32">
        <f t="shared" si="12"/>
        <v>0</v>
      </c>
      <c r="V188" s="32">
        <f t="shared" si="12"/>
        <v>0</v>
      </c>
      <c r="W188" s="32">
        <f t="shared" si="11"/>
        <v>4.6897868326087486E-2</v>
      </c>
      <c r="X188" s="32">
        <f t="shared" si="11"/>
        <v>0</v>
      </c>
      <c r="Y188" s="32">
        <f t="shared" si="11"/>
        <v>0</v>
      </c>
      <c r="Z188" s="32">
        <f t="shared" si="11"/>
        <v>0.14786235045884633</v>
      </c>
      <c r="AB188" s="15">
        <f t="shared" si="9"/>
        <v>83.200349859447925</v>
      </c>
      <c r="AD188" s="11">
        <f t="shared" si="10"/>
        <v>-6.7801384377342722E-3</v>
      </c>
    </row>
    <row r="189" spans="3:30" x14ac:dyDescent="0.25">
      <c r="C189" s="35">
        <v>39806</v>
      </c>
      <c r="D189" s="15">
        <v>46.69</v>
      </c>
      <c r="E189" s="15">
        <v>136.32737508838767</v>
      </c>
      <c r="F189" s="15">
        <v>142.56</v>
      </c>
      <c r="G189" s="16">
        <v>673.67000000000007</v>
      </c>
      <c r="H189" s="16">
        <v>2010.0100000000002</v>
      </c>
      <c r="I189" s="15">
        <v>120.31</v>
      </c>
      <c r="J189" s="15">
        <v>158.3468</v>
      </c>
      <c r="K189" s="16"/>
      <c r="L189" s="36">
        <v>33.616962048728887</v>
      </c>
      <c r="M189" s="36">
        <v>0</v>
      </c>
      <c r="N189" s="36">
        <v>0</v>
      </c>
      <c r="O189" s="36">
        <v>38.241894223883158</v>
      </c>
      <c r="P189" s="36">
        <v>0</v>
      </c>
      <c r="Q189" s="36">
        <v>0</v>
      </c>
      <c r="R189" s="36">
        <v>28.141143727387931</v>
      </c>
      <c r="T189" s="32">
        <f t="shared" si="12"/>
        <v>0.59653303312508077</v>
      </c>
      <c r="U189" s="32">
        <f t="shared" si="12"/>
        <v>0</v>
      </c>
      <c r="V189" s="32">
        <f t="shared" si="12"/>
        <v>0</v>
      </c>
      <c r="W189" s="32">
        <f t="shared" si="11"/>
        <v>4.7031853683627271E-2</v>
      </c>
      <c r="X189" s="32">
        <f t="shared" si="11"/>
        <v>0</v>
      </c>
      <c r="Y189" s="32">
        <f t="shared" si="11"/>
        <v>0</v>
      </c>
      <c r="Z189" s="32">
        <f t="shared" si="11"/>
        <v>0.1472422214151328</v>
      </c>
      <c r="AB189" s="15">
        <f t="shared" si="9"/>
        <v>82.851410773636985</v>
      </c>
      <c r="AD189" s="11">
        <f t="shared" si="10"/>
        <v>-4.2027810858543176E-3</v>
      </c>
    </row>
    <row r="190" spans="3:30" x14ac:dyDescent="0.25">
      <c r="C190" s="35">
        <v>39807</v>
      </c>
      <c r="D190" s="15">
        <v>46.69</v>
      </c>
      <c r="E190" s="15">
        <v>136.33559459961202</v>
      </c>
      <c r="F190" s="15">
        <v>142.53</v>
      </c>
      <c r="G190" s="16">
        <v>672.18000000000006</v>
      </c>
      <c r="H190" s="16">
        <v>2012.5500000000002</v>
      </c>
      <c r="I190" s="15">
        <v>120.28999999999999</v>
      </c>
      <c r="J190" s="15">
        <v>158.3468</v>
      </c>
      <c r="K190" s="16"/>
      <c r="L190" s="36">
        <v>33.616962048728887</v>
      </c>
      <c r="M190" s="36">
        <v>0</v>
      </c>
      <c r="N190" s="36">
        <v>0</v>
      </c>
      <c r="O190" s="36">
        <v>38.241894223883158</v>
      </c>
      <c r="P190" s="36">
        <v>0</v>
      </c>
      <c r="Q190" s="36">
        <v>0</v>
      </c>
      <c r="R190" s="36">
        <v>28.141143727387931</v>
      </c>
      <c r="T190" s="32">
        <f t="shared" si="12"/>
        <v>0.59602847296655792</v>
      </c>
      <c r="U190" s="32">
        <f t="shared" si="12"/>
        <v>0</v>
      </c>
      <c r="V190" s="32">
        <f t="shared" si="12"/>
        <v>0</v>
      </c>
      <c r="W190" s="32">
        <f t="shared" si="11"/>
        <v>4.7096238986820069E-2</v>
      </c>
      <c r="X190" s="32">
        <f t="shared" si="11"/>
        <v>0</v>
      </c>
      <c r="Y190" s="32">
        <f t="shared" si="11"/>
        <v>0</v>
      </c>
      <c r="Z190" s="32">
        <f t="shared" si="11"/>
        <v>0.14711768085416962</v>
      </c>
      <c r="AB190" s="15">
        <f t="shared" si="9"/>
        <v>82.781333311648353</v>
      </c>
      <c r="AD190" s="11">
        <f t="shared" si="10"/>
        <v>-8.4617889484400158E-4</v>
      </c>
    </row>
    <row r="191" spans="3:30" x14ac:dyDescent="0.25">
      <c r="C191" s="35">
        <v>39808</v>
      </c>
      <c r="D191" s="15">
        <v>46.79</v>
      </c>
      <c r="E191" s="15">
        <v>136.34381460641083</v>
      </c>
      <c r="F191" s="15">
        <v>142.41</v>
      </c>
      <c r="G191" s="16">
        <v>667.89</v>
      </c>
      <c r="H191" s="16">
        <v>2020.5700000000002</v>
      </c>
      <c r="I191" s="15">
        <v>120.41</v>
      </c>
      <c r="J191" s="15">
        <v>158.3468</v>
      </c>
      <c r="K191" s="16"/>
      <c r="L191" s="36">
        <v>33.616962048728887</v>
      </c>
      <c r="M191" s="36">
        <v>0</v>
      </c>
      <c r="N191" s="36">
        <v>0</v>
      </c>
      <c r="O191" s="36">
        <v>38.241894223883158</v>
      </c>
      <c r="P191" s="36">
        <v>0</v>
      </c>
      <c r="Q191" s="36">
        <v>0</v>
      </c>
      <c r="R191" s="36">
        <v>28.141143727387931</v>
      </c>
      <c r="T191" s="32">
        <f t="shared" si="12"/>
        <v>0.59373125445671815</v>
      </c>
      <c r="U191" s="32">
        <f t="shared" si="12"/>
        <v>0</v>
      </c>
      <c r="V191" s="32">
        <f t="shared" si="12"/>
        <v>0</v>
      </c>
      <c r="W191" s="32">
        <f t="shared" si="11"/>
        <v>4.7317190197728946E-2</v>
      </c>
      <c r="X191" s="32">
        <f t="shared" si="11"/>
        <v>0</v>
      </c>
      <c r="Y191" s="32">
        <f t="shared" si="11"/>
        <v>0</v>
      </c>
      <c r="Z191" s="32">
        <f t="shared" si="11"/>
        <v>0.14686453869923785</v>
      </c>
      <c r="AB191" s="15">
        <f t="shared" si="9"/>
        <v>82.638893293691524</v>
      </c>
      <c r="AD191" s="11">
        <f t="shared" si="10"/>
        <v>-1.722160053632711E-3</v>
      </c>
    </row>
    <row r="192" spans="3:30" x14ac:dyDescent="0.25">
      <c r="C192" s="35">
        <v>39811</v>
      </c>
      <c r="D192" s="15">
        <v>47.14</v>
      </c>
      <c r="E192" s="15">
        <v>136.36847760055278</v>
      </c>
      <c r="F192" s="15">
        <v>144.06</v>
      </c>
      <c r="G192" s="16">
        <v>667.12</v>
      </c>
      <c r="H192" s="16">
        <v>2048.5100000000002</v>
      </c>
      <c r="I192" s="15">
        <v>121.35</v>
      </c>
      <c r="J192" s="15">
        <v>158.5497</v>
      </c>
      <c r="K192" s="16"/>
      <c r="L192" s="36">
        <v>33.616962048728887</v>
      </c>
      <c r="M192" s="36">
        <v>0</v>
      </c>
      <c r="N192" s="36">
        <v>0</v>
      </c>
      <c r="O192" s="36">
        <v>38.241894223883158</v>
      </c>
      <c r="P192" s="36">
        <v>0</v>
      </c>
      <c r="Q192" s="36">
        <v>0</v>
      </c>
      <c r="R192" s="36">
        <v>28.141143727387931</v>
      </c>
      <c r="T192" s="32">
        <f t="shared" si="12"/>
        <v>0.59075759042329867</v>
      </c>
      <c r="U192" s="32">
        <f t="shared" si="12"/>
        <v>0</v>
      </c>
      <c r="V192" s="32">
        <f t="shared" si="12"/>
        <v>0</v>
      </c>
      <c r="W192" s="32">
        <f t="shared" si="11"/>
        <v>4.7487123122791811E-2</v>
      </c>
      <c r="X192" s="32">
        <f t="shared" si="11"/>
        <v>0</v>
      </c>
      <c r="Y192" s="32">
        <f t="shared" si="11"/>
        <v>0</v>
      </c>
      <c r="Z192" s="32">
        <f t="shared" si="11"/>
        <v>0.14703365204077967</v>
      </c>
      <c r="AB192" s="15">
        <f t="shared" si="9"/>
        <v>82.84006381120119</v>
      </c>
      <c r="AD192" s="11">
        <f t="shared" si="10"/>
        <v>2.4313739962126221E-3</v>
      </c>
    </row>
    <row r="193" spans="3:30" x14ac:dyDescent="0.25">
      <c r="C193" s="35">
        <v>39812</v>
      </c>
      <c r="D193" s="15">
        <v>46.730000000000004</v>
      </c>
      <c r="E193" s="15">
        <v>136.37673248371715</v>
      </c>
      <c r="F193" s="15">
        <v>142.06</v>
      </c>
      <c r="G193" s="16">
        <v>681.47</v>
      </c>
      <c r="H193" s="16">
        <v>2060.0700000000002</v>
      </c>
      <c r="I193" s="15">
        <v>120.23</v>
      </c>
      <c r="J193" s="15">
        <v>158.39699999999999</v>
      </c>
      <c r="K193" s="16"/>
      <c r="L193" s="36">
        <v>33.616962048728887</v>
      </c>
      <c r="M193" s="36">
        <v>0</v>
      </c>
      <c r="N193" s="36">
        <v>0</v>
      </c>
      <c r="O193" s="36">
        <v>38.241894223883158</v>
      </c>
      <c r="P193" s="36">
        <v>0</v>
      </c>
      <c r="Q193" s="36">
        <v>0</v>
      </c>
      <c r="R193" s="36">
        <v>28.141143727387931</v>
      </c>
      <c r="T193" s="32">
        <f t="shared" si="12"/>
        <v>0.59893902779302999</v>
      </c>
      <c r="U193" s="32">
        <f t="shared" si="12"/>
        <v>0</v>
      </c>
      <c r="V193" s="32">
        <f t="shared" si="12"/>
        <v>0</v>
      </c>
      <c r="W193" s="32">
        <f t="shared" si="11"/>
        <v>4.6721048928996069E-2</v>
      </c>
      <c r="X193" s="32">
        <f t="shared" si="11"/>
        <v>0</v>
      </c>
      <c r="Y193" s="32">
        <f t="shared" si="11"/>
        <v>0</v>
      </c>
      <c r="Z193" s="32">
        <f t="shared" si="11"/>
        <v>0.14791585317185174</v>
      </c>
      <c r="AB193" s="15">
        <f t="shared" si="9"/>
        <v>83.256841377273062</v>
      </c>
      <c r="AD193" s="11">
        <f t="shared" si="10"/>
        <v>5.0184973684061574E-3</v>
      </c>
    </row>
    <row r="194" spans="3:30" x14ac:dyDescent="0.25">
      <c r="C194" s="35">
        <v>39813</v>
      </c>
      <c r="D194" s="15">
        <v>47.09</v>
      </c>
      <c r="E194" s="15">
        <v>136.38510115209641</v>
      </c>
      <c r="F194" s="15">
        <v>143.38</v>
      </c>
      <c r="G194" s="16">
        <v>695.01</v>
      </c>
      <c r="H194" s="16">
        <v>2088.84</v>
      </c>
      <c r="I194" s="15">
        <v>121.25</v>
      </c>
      <c r="J194" s="15">
        <v>158.39699999999999</v>
      </c>
      <c r="K194" s="16"/>
      <c r="L194" s="36">
        <v>33.616962048728887</v>
      </c>
      <c r="M194" s="36">
        <v>0</v>
      </c>
      <c r="N194" s="36">
        <v>0</v>
      </c>
      <c r="O194" s="36">
        <v>38.241894223883158</v>
      </c>
      <c r="P194" s="36">
        <v>0</v>
      </c>
      <c r="Q194" s="36">
        <v>0</v>
      </c>
      <c r="R194" s="36">
        <v>28.141143727387931</v>
      </c>
      <c r="T194" s="32">
        <f t="shared" si="12"/>
        <v>0.6004155217260122</v>
      </c>
      <c r="U194" s="32">
        <f t="shared" si="12"/>
        <v>0</v>
      </c>
      <c r="V194" s="32">
        <f t="shared" si="12"/>
        <v>0</v>
      </c>
      <c r="W194" s="32">
        <f t="shared" si="11"/>
        <v>4.6277562929060399E-2</v>
      </c>
      <c r="X194" s="32">
        <f t="shared" si="11"/>
        <v>0</v>
      </c>
      <c r="Y194" s="32">
        <f t="shared" si="11"/>
        <v>0</v>
      </c>
      <c r="Z194" s="32">
        <f t="shared" si="11"/>
        <v>0.1494228205103186</v>
      </c>
      <c r="AB194" s="15">
        <f t="shared" si="9"/>
        <v>84.105062429777149</v>
      </c>
      <c r="AD194" s="11">
        <f t="shared" si="10"/>
        <v>1.0136456337196903E-2</v>
      </c>
    </row>
    <row r="195" spans="3:30" x14ac:dyDescent="0.25">
      <c r="C195" s="35">
        <v>39814</v>
      </c>
      <c r="D195" s="15">
        <v>46.95</v>
      </c>
      <c r="E195" s="15">
        <v>136.39378810100513</v>
      </c>
      <c r="F195" s="15">
        <v>142.97</v>
      </c>
      <c r="G195" s="16">
        <v>696.45</v>
      </c>
      <c r="H195" s="16">
        <v>2082.88</v>
      </c>
      <c r="I195" s="15">
        <v>120.9</v>
      </c>
      <c r="J195" s="15">
        <v>158.39699999999999</v>
      </c>
      <c r="K195" s="16"/>
      <c r="L195" s="36">
        <v>33.616962048728887</v>
      </c>
      <c r="M195" s="36">
        <v>0</v>
      </c>
      <c r="N195" s="36">
        <v>0</v>
      </c>
      <c r="O195" s="36">
        <v>38.241894223883158</v>
      </c>
      <c r="P195" s="36">
        <v>0</v>
      </c>
      <c r="Q195" s="36">
        <v>0</v>
      </c>
      <c r="R195" s="36">
        <v>28.141143727387931</v>
      </c>
      <c r="T195" s="32">
        <f t="shared" si="12"/>
        <v>0.60208117898726388</v>
      </c>
      <c r="U195" s="32">
        <f t="shared" si="12"/>
        <v>0</v>
      </c>
      <c r="V195" s="32">
        <f t="shared" si="12"/>
        <v>0</v>
      </c>
      <c r="W195" s="32">
        <f t="shared" si="11"/>
        <v>4.6172313667459761E-2</v>
      </c>
      <c r="X195" s="32">
        <f t="shared" si="11"/>
        <v>0</v>
      </c>
      <c r="Y195" s="32">
        <f t="shared" si="11"/>
        <v>0</v>
      </c>
      <c r="Z195" s="32">
        <f t="shared" si="11"/>
        <v>0.1493918744685753</v>
      </c>
      <c r="AB195" s="15">
        <f t="shared" si="9"/>
        <v>84.087643947353328</v>
      </c>
      <c r="AD195" s="11">
        <f t="shared" si="10"/>
        <v>-2.0712530122482997E-4</v>
      </c>
    </row>
    <row r="196" spans="3:30" x14ac:dyDescent="0.25">
      <c r="C196" s="35">
        <v>39815</v>
      </c>
      <c r="D196" s="15">
        <v>47.410000000000004</v>
      </c>
      <c r="E196" s="15">
        <v>136.40247560322268</v>
      </c>
      <c r="F196" s="15">
        <v>143.91</v>
      </c>
      <c r="G196" s="16">
        <v>710.43000000000006</v>
      </c>
      <c r="H196" s="16">
        <v>2156.46</v>
      </c>
      <c r="I196" s="15">
        <v>121.12</v>
      </c>
      <c r="J196" s="15">
        <v>158.69900000000001</v>
      </c>
      <c r="K196" s="16"/>
      <c r="L196" s="36">
        <v>33.616962048728887</v>
      </c>
      <c r="M196" s="36">
        <v>0</v>
      </c>
      <c r="N196" s="36">
        <v>0</v>
      </c>
      <c r="O196" s="36">
        <v>38.241894223883158</v>
      </c>
      <c r="P196" s="36">
        <v>0</v>
      </c>
      <c r="Q196" s="36">
        <v>0</v>
      </c>
      <c r="R196" s="36">
        <v>28.141143727387931</v>
      </c>
      <c r="T196" s="32">
        <f t="shared" si="12"/>
        <v>0.6031001163626164</v>
      </c>
      <c r="U196" s="32">
        <f t="shared" si="12"/>
        <v>0</v>
      </c>
      <c r="V196" s="32">
        <f t="shared" si="12"/>
        <v>0</v>
      </c>
      <c r="W196" s="32">
        <f t="shared" si="11"/>
        <v>4.5784556018964875E-2</v>
      </c>
      <c r="X196" s="32">
        <f t="shared" si="11"/>
        <v>0</v>
      </c>
      <c r="Y196" s="32">
        <f t="shared" si="11"/>
        <v>0</v>
      </c>
      <c r="Z196" s="32">
        <f t="shared" si="11"/>
        <v>0.15082330658380436</v>
      </c>
      <c r="AB196" s="15">
        <f t="shared" si="9"/>
        <v>85.055206580848051</v>
      </c>
      <c r="AD196" s="11">
        <f t="shared" si="10"/>
        <v>1.1440899623920864E-2</v>
      </c>
    </row>
    <row r="197" spans="3:30" x14ac:dyDescent="0.25">
      <c r="C197" s="35">
        <v>39818</v>
      </c>
      <c r="D197" s="15">
        <v>48.53</v>
      </c>
      <c r="E197" s="15">
        <v>136.42710533108934</v>
      </c>
      <c r="F197" s="15">
        <v>146.60999999999999</v>
      </c>
      <c r="G197" s="16">
        <v>748.65000000000009</v>
      </c>
      <c r="H197" s="16">
        <v>2200.8500000000004</v>
      </c>
      <c r="I197" s="15">
        <v>123.68</v>
      </c>
      <c r="J197" s="15">
        <v>158.46299999999999</v>
      </c>
      <c r="K197" s="16"/>
      <c r="L197" s="36">
        <v>33.616962048728887</v>
      </c>
      <c r="M197" s="36">
        <v>0</v>
      </c>
      <c r="N197" s="36">
        <v>0</v>
      </c>
      <c r="O197" s="36">
        <v>38.241894223883158</v>
      </c>
      <c r="P197" s="36">
        <v>0</v>
      </c>
      <c r="Q197" s="36">
        <v>0</v>
      </c>
      <c r="R197" s="36">
        <v>28.141143727387931</v>
      </c>
      <c r="T197" s="32">
        <f t="shared" si="12"/>
        <v>0.60573547138086004</v>
      </c>
      <c r="U197" s="32">
        <f t="shared" si="12"/>
        <v>0</v>
      </c>
      <c r="V197" s="32">
        <f t="shared" si="12"/>
        <v>0</v>
      </c>
      <c r="W197" s="32">
        <f t="shared" si="11"/>
        <v>4.4667886176128109E-2</v>
      </c>
      <c r="X197" s="32">
        <f t="shared" si="11"/>
        <v>0</v>
      </c>
      <c r="Y197" s="32">
        <f t="shared" si="11"/>
        <v>0</v>
      </c>
      <c r="Z197" s="32">
        <f t="shared" si="11"/>
        <v>0.15529186453616148</v>
      </c>
      <c r="AB197" s="15">
        <f t="shared" si="9"/>
        <v>87.444970141865227</v>
      </c>
      <c r="AD197" s="11">
        <f t="shared" si="10"/>
        <v>2.7709148000700404E-2</v>
      </c>
    </row>
    <row r="198" spans="3:30" x14ac:dyDescent="0.25">
      <c r="C198" s="35">
        <v>39819</v>
      </c>
      <c r="D198" s="15">
        <v>49.730000000000004</v>
      </c>
      <c r="E198" s="15">
        <v>136.43528331654426</v>
      </c>
      <c r="F198" s="15">
        <v>148.01</v>
      </c>
      <c r="G198" s="16">
        <v>773.45</v>
      </c>
      <c r="H198" s="16">
        <v>2230.27</v>
      </c>
      <c r="I198" s="15">
        <v>125.08</v>
      </c>
      <c r="J198" s="15">
        <v>157.10319999999999</v>
      </c>
      <c r="K198" s="16"/>
      <c r="L198" s="36">
        <v>33.616962048728887</v>
      </c>
      <c r="M198" s="36">
        <v>0</v>
      </c>
      <c r="N198" s="36">
        <v>0</v>
      </c>
      <c r="O198" s="36">
        <v>38.241894223883158</v>
      </c>
      <c r="P198" s="36">
        <v>0</v>
      </c>
      <c r="Q198" s="36">
        <v>0</v>
      </c>
      <c r="R198" s="36">
        <v>28.141143727387931</v>
      </c>
      <c r="T198" s="32">
        <f t="shared" si="12"/>
        <v>0.60209344803561049</v>
      </c>
      <c r="U198" s="32">
        <f t="shared" si="12"/>
        <v>0</v>
      </c>
      <c r="V198" s="32">
        <f t="shared" si="12"/>
        <v>0</v>
      </c>
      <c r="W198" s="32">
        <f t="shared" si="11"/>
        <v>4.4038351013781341E-2</v>
      </c>
      <c r="X198" s="32">
        <f t="shared" si="11"/>
        <v>0</v>
      </c>
      <c r="Y198" s="32">
        <f t="shared" si="11"/>
        <v>0</v>
      </c>
      <c r="Z198" s="32">
        <f t="shared" si="11"/>
        <v>0.15954404903829986</v>
      </c>
      <c r="AB198" s="15">
        <f t="shared" si="9"/>
        <v>89.068450407293938</v>
      </c>
      <c r="AD198" s="11">
        <f t="shared" si="10"/>
        <v>1.8395496971199125E-2</v>
      </c>
    </row>
    <row r="199" spans="3:30" x14ac:dyDescent="0.25">
      <c r="C199" s="35">
        <v>39820</v>
      </c>
      <c r="D199" s="15">
        <v>49.35</v>
      </c>
      <c r="E199" s="15">
        <v>136.44333376562773</v>
      </c>
      <c r="F199" s="15">
        <v>148.19</v>
      </c>
      <c r="G199" s="16">
        <v>743.22</v>
      </c>
      <c r="H199" s="16">
        <v>2182.77</v>
      </c>
      <c r="I199" s="15">
        <v>124.21</v>
      </c>
      <c r="J199" s="15">
        <v>156.971</v>
      </c>
      <c r="K199" s="16"/>
      <c r="L199" s="36">
        <v>33.616962048728887</v>
      </c>
      <c r="M199" s="36">
        <v>0</v>
      </c>
      <c r="N199" s="36">
        <v>0</v>
      </c>
      <c r="O199" s="36">
        <v>38.241894223883158</v>
      </c>
      <c r="P199" s="36">
        <v>0</v>
      </c>
      <c r="Q199" s="36">
        <v>0</v>
      </c>
      <c r="R199" s="36">
        <v>28.141143727387931</v>
      </c>
      <c r="T199" s="32">
        <f t="shared" si="12"/>
        <v>0.59595880446019933</v>
      </c>
      <c r="U199" s="32">
        <f t="shared" si="12"/>
        <v>0</v>
      </c>
      <c r="V199" s="32">
        <f t="shared" si="12"/>
        <v>0</v>
      </c>
      <c r="W199" s="32">
        <f t="shared" si="11"/>
        <v>4.5016004061773508E-2</v>
      </c>
      <c r="X199" s="32">
        <f t="shared" si="11"/>
        <v>0</v>
      </c>
      <c r="Y199" s="32">
        <f t="shared" si="11"/>
        <v>0</v>
      </c>
      <c r="Z199" s="32">
        <f t="shared" si="11"/>
        <v>0.1568437627568707</v>
      </c>
      <c r="AB199" s="15">
        <f t="shared" si="9"/>
        <v>87.48728382261092</v>
      </c>
      <c r="AD199" s="11">
        <f t="shared" si="10"/>
        <v>-1.7911724760963674E-2</v>
      </c>
    </row>
    <row r="200" spans="3:30" x14ac:dyDescent="0.25">
      <c r="C200" s="35">
        <v>39821</v>
      </c>
      <c r="D200" s="15">
        <v>48.81</v>
      </c>
      <c r="E200" s="15">
        <v>136.45139932442035</v>
      </c>
      <c r="F200" s="15">
        <v>148.37</v>
      </c>
      <c r="G200" s="16">
        <v>718.51</v>
      </c>
      <c r="H200" s="16">
        <v>2173.56</v>
      </c>
      <c r="I200" s="15">
        <v>124.13</v>
      </c>
      <c r="J200" s="15">
        <v>157.65049999999999</v>
      </c>
      <c r="K200" s="16"/>
      <c r="L200" s="36">
        <v>33.616962048728887</v>
      </c>
      <c r="M200" s="36">
        <v>0</v>
      </c>
      <c r="N200" s="36">
        <v>0</v>
      </c>
      <c r="O200" s="36">
        <v>38.241894223883158</v>
      </c>
      <c r="P200" s="36">
        <v>0</v>
      </c>
      <c r="Q200" s="36">
        <v>0</v>
      </c>
      <c r="R200" s="36">
        <v>28.141143727387931</v>
      </c>
      <c r="T200" s="32">
        <f t="shared" si="12"/>
        <v>0.5934085696989595</v>
      </c>
      <c r="U200" s="32">
        <f t="shared" si="12"/>
        <v>0</v>
      </c>
      <c r="V200" s="32">
        <f t="shared" si="12"/>
        <v>0</v>
      </c>
      <c r="W200" s="32">
        <f t="shared" si="11"/>
        <v>4.5857538220434597E-2</v>
      </c>
      <c r="X200" s="32">
        <f t="shared" si="11"/>
        <v>0</v>
      </c>
      <c r="Y200" s="32">
        <f t="shared" si="11"/>
        <v>0</v>
      </c>
      <c r="Z200" s="32">
        <f t="shared" si="11"/>
        <v>0.15379795097927726</v>
      </c>
      <c r="AB200" s="15">
        <f t="shared" si="9"/>
        <v>86.159695944629249</v>
      </c>
      <c r="AD200" s="11">
        <f t="shared" si="10"/>
        <v>-1.5290951181029558E-2</v>
      </c>
    </row>
    <row r="201" spans="3:30" x14ac:dyDescent="0.25">
      <c r="C201" s="35">
        <v>39822</v>
      </c>
      <c r="D201" s="15">
        <v>49.81</v>
      </c>
      <c r="E201" s="15">
        <v>136.45938485738122</v>
      </c>
      <c r="F201" s="15">
        <v>151.22999999999999</v>
      </c>
      <c r="G201" s="16">
        <v>720.84</v>
      </c>
      <c r="H201" s="16">
        <v>2176.8900000000003</v>
      </c>
      <c r="I201" s="15">
        <v>126.75</v>
      </c>
      <c r="J201" s="15">
        <v>158.18520000000001</v>
      </c>
      <c r="K201" s="16"/>
      <c r="L201" s="36">
        <v>33.616962048728887</v>
      </c>
      <c r="M201" s="36">
        <v>0</v>
      </c>
      <c r="N201" s="36">
        <v>0</v>
      </c>
      <c r="O201" s="36">
        <v>38.241894223883158</v>
      </c>
      <c r="P201" s="36">
        <v>0</v>
      </c>
      <c r="Q201" s="36">
        <v>0</v>
      </c>
      <c r="R201" s="36">
        <v>28.141143727387931</v>
      </c>
      <c r="T201" s="32">
        <f t="shared" si="12"/>
        <v>0.58677619874570408</v>
      </c>
      <c r="U201" s="32">
        <f t="shared" si="12"/>
        <v>0</v>
      </c>
      <c r="V201" s="32">
        <f t="shared" si="12"/>
        <v>0</v>
      </c>
      <c r="W201" s="32">
        <f t="shared" si="11"/>
        <v>4.6124437742039198E-2</v>
      </c>
      <c r="X201" s="32">
        <f t="shared" si="11"/>
        <v>0</v>
      </c>
      <c r="Y201" s="32">
        <f t="shared" si="11"/>
        <v>0</v>
      </c>
      <c r="Z201" s="32">
        <f t="shared" si="11"/>
        <v>0.15467013463506912</v>
      </c>
      <c r="AB201" s="15">
        <f t="shared" si="9"/>
        <v>86.942188342770422</v>
      </c>
      <c r="AD201" s="11">
        <f t="shared" si="10"/>
        <v>9.0408920883159639E-3</v>
      </c>
    </row>
    <row r="202" spans="3:30" x14ac:dyDescent="0.25">
      <c r="C202" s="35">
        <v>39825</v>
      </c>
      <c r="D202" s="15">
        <v>50.02</v>
      </c>
      <c r="E202" s="15">
        <v>136.48324542945986</v>
      </c>
      <c r="F202" s="15">
        <v>152.51999999999998</v>
      </c>
      <c r="G202" s="16">
        <v>706.42000000000007</v>
      </c>
      <c r="H202" s="16">
        <v>2143.0100000000002</v>
      </c>
      <c r="I202" s="15">
        <v>127.97</v>
      </c>
      <c r="J202" s="15">
        <v>157.99160000000001</v>
      </c>
      <c r="K202" s="16"/>
      <c r="L202" s="36">
        <v>33.616962048728887</v>
      </c>
      <c r="M202" s="36">
        <v>0</v>
      </c>
      <c r="N202" s="36">
        <v>0</v>
      </c>
      <c r="O202" s="36">
        <v>38.241894223883158</v>
      </c>
      <c r="P202" s="36">
        <v>0</v>
      </c>
      <c r="Q202" s="36">
        <v>0</v>
      </c>
      <c r="R202" s="36">
        <v>28.141143727387931</v>
      </c>
      <c r="T202" s="32">
        <f t="shared" si="12"/>
        <v>0.58046958670338544</v>
      </c>
      <c r="U202" s="32">
        <f t="shared" si="12"/>
        <v>0</v>
      </c>
      <c r="V202" s="32">
        <f t="shared" si="12"/>
        <v>0</v>
      </c>
      <c r="W202" s="32">
        <f t="shared" si="11"/>
        <v>4.6756404071234679E-2</v>
      </c>
      <c r="X202" s="32">
        <f t="shared" si="11"/>
        <v>0</v>
      </c>
      <c r="Y202" s="32">
        <f t="shared" si="11"/>
        <v>0</v>
      </c>
      <c r="Z202" s="32">
        <f t="shared" si="11"/>
        <v>0.1538411227134637</v>
      </c>
      <c r="AB202" s="15">
        <f t="shared" ref="AB202:AB265" si="13">SUMPRODUCT(D202:J202,T201:Z201)</f>
        <v>86.370352814201439</v>
      </c>
      <c r="AD202" s="11">
        <f t="shared" si="10"/>
        <v>-6.5989177682396405E-3</v>
      </c>
    </row>
    <row r="203" spans="3:30" x14ac:dyDescent="0.25">
      <c r="C203" s="35">
        <v>39826</v>
      </c>
      <c r="D203" s="15">
        <v>50.61</v>
      </c>
      <c r="E203" s="15">
        <v>136.49117791527851</v>
      </c>
      <c r="F203" s="15">
        <v>154.82999999999998</v>
      </c>
      <c r="G203" s="16">
        <v>712.85</v>
      </c>
      <c r="H203" s="16">
        <v>2143.42</v>
      </c>
      <c r="I203" s="15">
        <v>129.93</v>
      </c>
      <c r="J203" s="15">
        <v>157.6687</v>
      </c>
      <c r="K203" s="16"/>
      <c r="L203" s="36">
        <v>33.616962048728887</v>
      </c>
      <c r="M203" s="36">
        <v>0</v>
      </c>
      <c r="N203" s="36">
        <v>0</v>
      </c>
      <c r="O203" s="36">
        <v>38.241894223883158</v>
      </c>
      <c r="P203" s="36">
        <v>0</v>
      </c>
      <c r="Q203" s="36">
        <v>0</v>
      </c>
      <c r="R203" s="36">
        <v>28.141143727387931</v>
      </c>
      <c r="T203" s="32">
        <f t="shared" si="12"/>
        <v>0.57764447843981648</v>
      </c>
      <c r="U203" s="32">
        <f t="shared" si="12"/>
        <v>0</v>
      </c>
      <c r="V203" s="32">
        <f t="shared" si="12"/>
        <v>0</v>
      </c>
      <c r="W203" s="32">
        <f t="shared" si="11"/>
        <v>4.6653017801557242E-2</v>
      </c>
      <c r="X203" s="32">
        <f t="shared" si="11"/>
        <v>0</v>
      </c>
      <c r="Y203" s="32">
        <f t="shared" si="11"/>
        <v>0</v>
      </c>
      <c r="Z203" s="32">
        <f t="shared" si="11"/>
        <v>0.15521538172339255</v>
      </c>
      <c r="AB203" s="15">
        <f t="shared" si="13"/>
        <v>86.963798250010271</v>
      </c>
      <c r="AD203" s="11">
        <f t="shared" ref="AD203:AD266" si="14">LN(AB203/AB202)</f>
        <v>6.8474417871590065E-3</v>
      </c>
    </row>
    <row r="204" spans="3:30" x14ac:dyDescent="0.25">
      <c r="C204" s="35">
        <v>39827</v>
      </c>
      <c r="D204" s="15">
        <v>50.15</v>
      </c>
      <c r="E204" s="15">
        <v>136.49903396894106</v>
      </c>
      <c r="F204" s="15">
        <v>155.03</v>
      </c>
      <c r="G204" s="16">
        <v>703.07</v>
      </c>
      <c r="H204" s="16">
        <v>2077.2600000000002</v>
      </c>
      <c r="I204" s="15">
        <v>130.18</v>
      </c>
      <c r="J204" s="15">
        <v>157.73779999999999</v>
      </c>
      <c r="K204" s="16"/>
      <c r="L204" s="36">
        <v>33.616962048728887</v>
      </c>
      <c r="M204" s="36">
        <v>0</v>
      </c>
      <c r="N204" s="36">
        <v>0</v>
      </c>
      <c r="O204" s="36">
        <v>38.241894223883158</v>
      </c>
      <c r="P204" s="36">
        <v>0</v>
      </c>
      <c r="Q204" s="36">
        <v>0</v>
      </c>
      <c r="R204" s="36">
        <v>28.141143727387931</v>
      </c>
      <c r="T204" s="32">
        <f t="shared" si="12"/>
        <v>0.57817515173083911</v>
      </c>
      <c r="U204" s="32">
        <f t="shared" si="12"/>
        <v>0</v>
      </c>
      <c r="V204" s="32">
        <f t="shared" si="12"/>
        <v>0</v>
      </c>
      <c r="W204" s="32">
        <f t="shared" si="11"/>
        <v>4.6915108544119483E-2</v>
      </c>
      <c r="X204" s="32">
        <f t="shared" si="11"/>
        <v>0</v>
      </c>
      <c r="Y204" s="32">
        <f t="shared" si="11"/>
        <v>0</v>
      </c>
      <c r="Z204" s="32">
        <f t="shared" si="11"/>
        <v>0.15387847069814661</v>
      </c>
      <c r="AB204" s="15">
        <f t="shared" si="13"/>
        <v>86.252540658705797</v>
      </c>
      <c r="AD204" s="11">
        <f t="shared" si="14"/>
        <v>-8.2124075969315247E-3</v>
      </c>
    </row>
    <row r="205" spans="3:30" x14ac:dyDescent="0.25">
      <c r="C205" s="35">
        <v>39828</v>
      </c>
      <c r="D205" s="15">
        <v>50.04</v>
      </c>
      <c r="E205" s="15">
        <v>136.50686117629581</v>
      </c>
      <c r="F205" s="15">
        <v>154.72</v>
      </c>
      <c r="G205" s="16">
        <v>687.31000000000006</v>
      </c>
      <c r="H205" s="16">
        <v>2062.19</v>
      </c>
      <c r="I205" s="15">
        <v>130.47</v>
      </c>
      <c r="J205" s="15">
        <v>157.84630000000001</v>
      </c>
      <c r="K205" s="16"/>
      <c r="L205" s="36">
        <v>33.616962048728887</v>
      </c>
      <c r="M205" s="36">
        <v>0</v>
      </c>
      <c r="N205" s="36">
        <v>0</v>
      </c>
      <c r="O205" s="36">
        <v>38.241894223883158</v>
      </c>
      <c r="P205" s="36">
        <v>0</v>
      </c>
      <c r="Q205" s="36">
        <v>0</v>
      </c>
      <c r="R205" s="36">
        <v>28.141143727387931</v>
      </c>
      <c r="T205" s="32">
        <f t="shared" si="12"/>
        <v>0.57416383972623486</v>
      </c>
      <c r="U205" s="32">
        <f t="shared" si="12"/>
        <v>0</v>
      </c>
      <c r="V205" s="32">
        <f t="shared" si="12"/>
        <v>0</v>
      </c>
      <c r="W205" s="32">
        <f t="shared" si="11"/>
        <v>4.7553381837466054E-2</v>
      </c>
      <c r="X205" s="32">
        <f t="shared" si="11"/>
        <v>0</v>
      </c>
      <c r="Y205" s="32">
        <f t="shared" si="11"/>
        <v>0</v>
      </c>
      <c r="Z205" s="32">
        <f t="shared" si="11"/>
        <v>0.15237089298147116</v>
      </c>
      <c r="AB205" s="15">
        <f t="shared" si="13"/>
        <v>85.46625509543081</v>
      </c>
      <c r="AD205" s="11">
        <f t="shared" si="14"/>
        <v>-9.1578915994259477E-3</v>
      </c>
    </row>
    <row r="206" spans="3:30" x14ac:dyDescent="0.25">
      <c r="C206" s="35">
        <v>39829</v>
      </c>
      <c r="D206" s="15">
        <v>49.6</v>
      </c>
      <c r="E206" s="15">
        <v>136.51469615773757</v>
      </c>
      <c r="F206" s="15">
        <v>152.76</v>
      </c>
      <c r="G206" s="16">
        <v>692.19</v>
      </c>
      <c r="H206" s="16">
        <v>2072.19</v>
      </c>
      <c r="I206" s="15">
        <v>128.97</v>
      </c>
      <c r="J206" s="15">
        <v>157.5788</v>
      </c>
      <c r="K206" s="16"/>
      <c r="L206" s="36">
        <v>33.616962048728887</v>
      </c>
      <c r="M206" s="36">
        <v>0</v>
      </c>
      <c r="N206" s="36">
        <v>0</v>
      </c>
      <c r="O206" s="36">
        <v>38.241894223883158</v>
      </c>
      <c r="P206" s="36">
        <v>0</v>
      </c>
      <c r="Q206" s="36">
        <v>0</v>
      </c>
      <c r="R206" s="36">
        <v>28.141143727387931</v>
      </c>
      <c r="T206" s="32">
        <f t="shared" si="12"/>
        <v>0.57884155218035405</v>
      </c>
      <c r="U206" s="32">
        <f t="shared" si="12"/>
        <v>0</v>
      </c>
      <c r="V206" s="32">
        <f t="shared" si="12"/>
        <v>0</v>
      </c>
      <c r="W206" s="32">
        <f t="shared" si="11"/>
        <v>4.7184242492742987E-2</v>
      </c>
      <c r="X206" s="32">
        <f t="shared" si="11"/>
        <v>0</v>
      </c>
      <c r="Y206" s="32">
        <f t="shared" si="11"/>
        <v>0</v>
      </c>
      <c r="Z206" s="32">
        <f t="shared" si="11"/>
        <v>0.15252002487801775</v>
      </c>
      <c r="AB206" s="15">
        <f t="shared" si="13"/>
        <v>85.404924295445525</v>
      </c>
      <c r="AD206" s="11">
        <f t="shared" si="14"/>
        <v>-7.1786011939153883E-4</v>
      </c>
    </row>
    <row r="207" spans="3:30" x14ac:dyDescent="0.25">
      <c r="C207" s="35">
        <v>39832</v>
      </c>
      <c r="D207" s="15">
        <v>50.38</v>
      </c>
      <c r="E207" s="15">
        <v>136.53812687007405</v>
      </c>
      <c r="F207" s="15">
        <v>155.16</v>
      </c>
      <c r="G207" s="16">
        <v>692.21</v>
      </c>
      <c r="H207" s="16">
        <v>2089.6600000000003</v>
      </c>
      <c r="I207" s="15">
        <v>130.99</v>
      </c>
      <c r="J207" s="15">
        <v>157.22919999999999</v>
      </c>
      <c r="K207" s="16"/>
      <c r="L207" s="36">
        <v>33.616962048728887</v>
      </c>
      <c r="M207" s="36">
        <v>0</v>
      </c>
      <c r="N207" s="36">
        <v>0</v>
      </c>
      <c r="O207" s="36">
        <v>38.241894223883158</v>
      </c>
      <c r="P207" s="36">
        <v>0</v>
      </c>
      <c r="Q207" s="36">
        <v>0</v>
      </c>
      <c r="R207" s="36">
        <v>28.141143727387931</v>
      </c>
      <c r="T207" s="32">
        <f t="shared" si="12"/>
        <v>0.57254292780451721</v>
      </c>
      <c r="U207" s="32">
        <f t="shared" si="12"/>
        <v>0</v>
      </c>
      <c r="V207" s="32">
        <f t="shared" si="12"/>
        <v>0</v>
      </c>
      <c r="W207" s="32">
        <f t="shared" si="11"/>
        <v>4.7403376884374439E-2</v>
      </c>
      <c r="X207" s="32">
        <f t="shared" si="11"/>
        <v>0</v>
      </c>
      <c r="Y207" s="32">
        <f t="shared" si="11"/>
        <v>0</v>
      </c>
      <c r="Z207" s="32">
        <f t="shared" si="11"/>
        <v>0.15357350399527733</v>
      </c>
      <c r="AB207" s="15">
        <f t="shared" si="13"/>
        <v>85.804043390298688</v>
      </c>
      <c r="AD207" s="11">
        <f t="shared" si="14"/>
        <v>4.6623704732534493E-3</v>
      </c>
    </row>
    <row r="208" spans="3:30" x14ac:dyDescent="0.25">
      <c r="C208" s="35">
        <v>39833</v>
      </c>
      <c r="D208" s="15">
        <v>50.85</v>
      </c>
      <c r="E208" s="15">
        <v>136.54597463617975</v>
      </c>
      <c r="F208" s="15">
        <v>157.4</v>
      </c>
      <c r="G208" s="16">
        <v>683.55</v>
      </c>
      <c r="H208" s="16">
        <v>2031.3200000000002</v>
      </c>
      <c r="I208" s="15">
        <v>132.91</v>
      </c>
      <c r="J208" s="15">
        <v>156.86799999999999</v>
      </c>
      <c r="K208" s="16"/>
      <c r="L208" s="36">
        <v>33.616962048728887</v>
      </c>
      <c r="M208" s="36">
        <v>0</v>
      </c>
      <c r="N208" s="36">
        <v>0</v>
      </c>
      <c r="O208" s="36">
        <v>38.241894223883158</v>
      </c>
      <c r="P208" s="36">
        <v>0</v>
      </c>
      <c r="Q208" s="36">
        <v>0</v>
      </c>
      <c r="R208" s="36">
        <v>28.141143727387931</v>
      </c>
      <c r="T208" s="32">
        <f t="shared" si="12"/>
        <v>0.56594935425310045</v>
      </c>
      <c r="U208" s="32">
        <f t="shared" si="12"/>
        <v>0</v>
      </c>
      <c r="V208" s="32">
        <f t="shared" si="12"/>
        <v>0</v>
      </c>
      <c r="W208" s="32">
        <f t="shared" si="11"/>
        <v>4.7893786116372607E-2</v>
      </c>
      <c r="X208" s="32">
        <f t="shared" si="11"/>
        <v>0</v>
      </c>
      <c r="Y208" s="32">
        <f t="shared" si="11"/>
        <v>0</v>
      </c>
      <c r="Z208" s="32">
        <f t="shared" si="11"/>
        <v>0.15357391188316516</v>
      </c>
      <c r="AB208" s="15">
        <f t="shared" si="13"/>
        <v>85.607154572905017</v>
      </c>
      <c r="AD208" s="11">
        <f t="shared" si="14"/>
        <v>-2.2972700304581535E-3</v>
      </c>
    </row>
    <row r="209" spans="3:30" x14ac:dyDescent="0.25">
      <c r="C209" s="35">
        <v>39834</v>
      </c>
      <c r="D209" s="15">
        <v>50.05</v>
      </c>
      <c r="E209" s="15">
        <v>136.5539217557214</v>
      </c>
      <c r="F209" s="15">
        <v>154.72</v>
      </c>
      <c r="G209" s="16">
        <v>682.37</v>
      </c>
      <c r="H209" s="16">
        <v>2040.5300000000002</v>
      </c>
      <c r="I209" s="15">
        <v>130.47</v>
      </c>
      <c r="J209" s="15">
        <v>156.74700000000001</v>
      </c>
      <c r="K209" s="16"/>
      <c r="L209" s="36">
        <v>33.616962048728887</v>
      </c>
      <c r="M209" s="36">
        <v>0</v>
      </c>
      <c r="N209" s="36">
        <v>0</v>
      </c>
      <c r="O209" s="36">
        <v>38.241894223883158</v>
      </c>
      <c r="P209" s="36">
        <v>0</v>
      </c>
      <c r="Q209" s="36">
        <v>0</v>
      </c>
      <c r="R209" s="36">
        <v>28.141143727387931</v>
      </c>
      <c r="T209" s="32">
        <f t="shared" si="12"/>
        <v>0.57145005619926525</v>
      </c>
      <c r="U209" s="32">
        <f t="shared" si="12"/>
        <v>0</v>
      </c>
      <c r="V209" s="32">
        <f t="shared" si="12"/>
        <v>0</v>
      </c>
      <c r="W209" s="32">
        <f t="shared" si="11"/>
        <v>4.7680781891610763E-2</v>
      </c>
      <c r="X209" s="32">
        <f t="shared" si="11"/>
        <v>0</v>
      </c>
      <c r="Y209" s="32">
        <f t="shared" si="11"/>
        <v>0</v>
      </c>
      <c r="Z209" s="32">
        <f t="shared" si="11"/>
        <v>0.1527447895423559</v>
      </c>
      <c r="AB209" s="15">
        <f t="shared" si="13"/>
        <v>85.079297978547345</v>
      </c>
      <c r="AD209" s="11">
        <f t="shared" si="14"/>
        <v>-6.1851221261122582E-3</v>
      </c>
    </row>
    <row r="210" spans="3:30" x14ac:dyDescent="0.25">
      <c r="C210" s="35">
        <v>39835</v>
      </c>
      <c r="D210" s="15">
        <v>50.480000000000004</v>
      </c>
      <c r="E210" s="15">
        <v>136.55948462979811</v>
      </c>
      <c r="F210" s="15">
        <v>154.31</v>
      </c>
      <c r="G210" s="16">
        <v>676.96</v>
      </c>
      <c r="H210" s="16">
        <v>2027.44</v>
      </c>
      <c r="I210" s="15">
        <v>130.4</v>
      </c>
      <c r="J210" s="15">
        <v>155.98330000000001</v>
      </c>
      <c r="K210" s="16"/>
      <c r="L210" s="36">
        <v>33.616962048728887</v>
      </c>
      <c r="M210" s="36">
        <v>0</v>
      </c>
      <c r="N210" s="36">
        <v>0</v>
      </c>
      <c r="O210" s="36">
        <v>38.241894223883158</v>
      </c>
      <c r="P210" s="36">
        <v>0</v>
      </c>
      <c r="Q210" s="36">
        <v>0</v>
      </c>
      <c r="R210" s="36">
        <v>28.141143727387931</v>
      </c>
      <c r="T210" s="32">
        <f t="shared" si="12"/>
        <v>0.56572403994085352</v>
      </c>
      <c r="U210" s="32">
        <f t="shared" si="12"/>
        <v>0</v>
      </c>
      <c r="V210" s="32">
        <f t="shared" si="12"/>
        <v>0</v>
      </c>
      <c r="W210" s="32">
        <f t="shared" si="11"/>
        <v>4.7989022568219269E-2</v>
      </c>
      <c r="X210" s="32">
        <f t="shared" si="11"/>
        <v>0</v>
      </c>
      <c r="Y210" s="32">
        <f t="shared" si="11"/>
        <v>0</v>
      </c>
      <c r="Z210" s="32">
        <f t="shared" si="11"/>
        <v>0.15326011837747938</v>
      </c>
      <c r="AB210" s="15">
        <f t="shared" si="13"/>
        <v>84.95041727690591</v>
      </c>
      <c r="AD210" s="11">
        <f t="shared" si="14"/>
        <v>-1.515978852643727E-3</v>
      </c>
    </row>
    <row r="211" spans="3:30" x14ac:dyDescent="0.25">
      <c r="C211" s="35">
        <v>39836</v>
      </c>
      <c r="D211" s="15">
        <v>50.45</v>
      </c>
      <c r="E211" s="15">
        <v>136.56412502488732</v>
      </c>
      <c r="F211" s="15">
        <v>154.26</v>
      </c>
      <c r="G211" s="16">
        <v>676.7</v>
      </c>
      <c r="H211" s="16">
        <v>2021.3500000000001</v>
      </c>
      <c r="I211" s="15">
        <v>130.41999999999999</v>
      </c>
      <c r="J211" s="15">
        <v>154.8459</v>
      </c>
      <c r="K211" s="16"/>
      <c r="L211" s="36">
        <v>33.616962048728887</v>
      </c>
      <c r="M211" s="36">
        <v>0</v>
      </c>
      <c r="N211" s="36">
        <v>0</v>
      </c>
      <c r="O211" s="36">
        <v>38.241894223883158</v>
      </c>
      <c r="P211" s="36">
        <v>0</v>
      </c>
      <c r="Q211" s="36">
        <v>0</v>
      </c>
      <c r="R211" s="36">
        <v>28.141143727387931</v>
      </c>
      <c r="T211" s="32">
        <f t="shared" si="12"/>
        <v>0.56470266176671924</v>
      </c>
      <c r="U211" s="32">
        <f t="shared" si="12"/>
        <v>0</v>
      </c>
      <c r="V211" s="32">
        <f t="shared" si="12"/>
        <v>0</v>
      </c>
      <c r="W211" s="32">
        <f t="shared" si="11"/>
        <v>4.789230735272499E-2</v>
      </c>
      <c r="X211" s="32">
        <f t="shared" si="11"/>
        <v>0</v>
      </c>
      <c r="Y211" s="32">
        <f t="shared" si="11"/>
        <v>0</v>
      </c>
      <c r="Z211" s="32">
        <f t="shared" si="11"/>
        <v>0.15401555145778714</v>
      </c>
      <c r="AB211" s="15">
        <f t="shared" si="13"/>
        <v>84.746650351197374</v>
      </c>
      <c r="AD211" s="11">
        <f t="shared" si="14"/>
        <v>-2.4015385355822161E-3</v>
      </c>
    </row>
    <row r="212" spans="3:30" x14ac:dyDescent="0.25">
      <c r="C212" s="35">
        <v>39839</v>
      </c>
      <c r="D212" s="15">
        <v>49.730000000000004</v>
      </c>
      <c r="E212" s="15">
        <v>136.57755921324912</v>
      </c>
      <c r="F212" s="15">
        <v>150.13999999999999</v>
      </c>
      <c r="G212" s="16">
        <v>670.25</v>
      </c>
      <c r="H212" s="16">
        <v>2022.9500000000003</v>
      </c>
      <c r="I212" s="15">
        <v>127.92</v>
      </c>
      <c r="J212" s="15">
        <v>154.24600000000001</v>
      </c>
      <c r="K212" s="16"/>
      <c r="L212" s="36">
        <v>33.616962048728887</v>
      </c>
      <c r="M212" s="36">
        <v>0</v>
      </c>
      <c r="N212" s="36">
        <v>0</v>
      </c>
      <c r="O212" s="36">
        <v>38.241894223883158</v>
      </c>
      <c r="P212" s="36">
        <v>0</v>
      </c>
      <c r="Q212" s="36">
        <v>0</v>
      </c>
      <c r="R212" s="36">
        <v>28.141143727387931</v>
      </c>
      <c r="T212" s="32">
        <f t="shared" si="12"/>
        <v>0.56741730978411631</v>
      </c>
      <c r="U212" s="32">
        <f t="shared" si="12"/>
        <v>0</v>
      </c>
      <c r="V212" s="32">
        <f t="shared" si="12"/>
        <v>0</v>
      </c>
      <c r="W212" s="32">
        <f t="shared" si="11"/>
        <v>4.7892239867458428E-2</v>
      </c>
      <c r="X212" s="32">
        <f t="shared" si="11"/>
        <v>0</v>
      </c>
      <c r="Y212" s="32">
        <f t="shared" si="11"/>
        <v>0</v>
      </c>
      <c r="Z212" s="32">
        <f t="shared" si="11"/>
        <v>0.15314062300644796</v>
      </c>
      <c r="AB212" s="15">
        <f t="shared" si="13"/>
        <v>83.938765122980712</v>
      </c>
      <c r="AD212" s="11">
        <f t="shared" si="14"/>
        <v>-9.5786752276197928E-3</v>
      </c>
    </row>
    <row r="213" spans="3:30" x14ac:dyDescent="0.25">
      <c r="C213" s="35">
        <v>39840</v>
      </c>
      <c r="D213" s="15">
        <v>50.27</v>
      </c>
      <c r="E213" s="15">
        <v>136.58212629816822</v>
      </c>
      <c r="F213" s="15">
        <v>151.1</v>
      </c>
      <c r="G213" s="16">
        <v>672.2</v>
      </c>
      <c r="H213" s="16">
        <v>2058.65</v>
      </c>
      <c r="I213" s="15">
        <v>128.75</v>
      </c>
      <c r="J213" s="15">
        <v>155.24359999999999</v>
      </c>
      <c r="K213" s="16"/>
      <c r="L213" s="36">
        <v>33.616962048728887</v>
      </c>
      <c r="M213" s="36">
        <v>0</v>
      </c>
      <c r="N213" s="36">
        <v>0</v>
      </c>
      <c r="O213" s="36">
        <v>38.241894223883158</v>
      </c>
      <c r="P213" s="36">
        <v>0</v>
      </c>
      <c r="Q213" s="36">
        <v>0</v>
      </c>
      <c r="R213" s="36">
        <v>28.141143727387931</v>
      </c>
      <c r="T213" s="32">
        <f t="shared" si="12"/>
        <v>0.56501729642826048</v>
      </c>
      <c r="U213" s="32">
        <f t="shared" si="12"/>
        <v>0</v>
      </c>
      <c r="V213" s="32">
        <f t="shared" si="12"/>
        <v>0</v>
      </c>
      <c r="W213" s="32">
        <f t="shared" si="11"/>
        <v>4.8067667890761327E-2</v>
      </c>
      <c r="X213" s="32">
        <f t="shared" si="11"/>
        <v>0</v>
      </c>
      <c r="Y213" s="32">
        <f t="shared" si="11"/>
        <v>0</v>
      </c>
      <c r="Z213" s="32">
        <f t="shared" si="11"/>
        <v>0.1531581822110441</v>
      </c>
      <c r="AB213" s="15">
        <f t="shared" si="13"/>
        <v>84.491333423516892</v>
      </c>
      <c r="AD213" s="11">
        <f t="shared" si="14"/>
        <v>6.5614196957036793E-3</v>
      </c>
    </row>
    <row r="214" spans="3:30" x14ac:dyDescent="0.25">
      <c r="C214" s="35">
        <v>39841</v>
      </c>
      <c r="D214" s="15">
        <v>50.410000000000004</v>
      </c>
      <c r="E214" s="15">
        <v>136.58656412879921</v>
      </c>
      <c r="F214" s="15">
        <v>154.85</v>
      </c>
      <c r="G214" s="16">
        <v>687.97</v>
      </c>
      <c r="H214" s="16">
        <v>2122.2400000000002</v>
      </c>
      <c r="I214" s="15">
        <v>129.03</v>
      </c>
      <c r="J214" s="15">
        <v>156.13640000000001</v>
      </c>
      <c r="K214" s="16"/>
      <c r="L214" s="36">
        <v>33.616962048728887</v>
      </c>
      <c r="M214" s="36">
        <v>0</v>
      </c>
      <c r="N214" s="36">
        <v>0</v>
      </c>
      <c r="O214" s="36">
        <v>38.241894223883158</v>
      </c>
      <c r="P214" s="36">
        <v>0</v>
      </c>
      <c r="Q214" s="36">
        <v>0</v>
      </c>
      <c r="R214" s="36">
        <v>28.141143727387931</v>
      </c>
      <c r="T214" s="32">
        <f t="shared" si="12"/>
        <v>0.56994256537329924</v>
      </c>
      <c r="U214" s="32">
        <f t="shared" si="12"/>
        <v>0</v>
      </c>
      <c r="V214" s="32">
        <f t="shared" si="12"/>
        <v>0</v>
      </c>
      <c r="W214" s="32">
        <f t="shared" si="11"/>
        <v>4.7507176728258604E-2</v>
      </c>
      <c r="X214" s="32">
        <f t="shared" si="11"/>
        <v>0</v>
      </c>
      <c r="Y214" s="32">
        <f t="shared" si="11"/>
        <v>0</v>
      </c>
      <c r="Z214" s="32">
        <f t="shared" si="11"/>
        <v>0.15403765872995681</v>
      </c>
      <c r="AB214" s="15">
        <f t="shared" si="13"/>
        <v>85.46520259273214</v>
      </c>
      <c r="AD214" s="11">
        <f t="shared" si="14"/>
        <v>1.1460339813553828E-2</v>
      </c>
    </row>
    <row r="215" spans="3:30" x14ac:dyDescent="0.25">
      <c r="C215" s="35">
        <v>39842</v>
      </c>
      <c r="D215" s="15">
        <v>51.08</v>
      </c>
      <c r="E215" s="15">
        <v>136.59106126857415</v>
      </c>
      <c r="F215" s="15">
        <v>156.93</v>
      </c>
      <c r="G215" s="16">
        <v>694.62</v>
      </c>
      <c r="H215" s="16">
        <v>2106.19</v>
      </c>
      <c r="I215" s="15">
        <v>130.74</v>
      </c>
      <c r="J215" s="15">
        <v>156.97</v>
      </c>
      <c r="K215" s="16"/>
      <c r="L215" s="36">
        <v>33.616962048728887</v>
      </c>
      <c r="M215" s="36">
        <v>0</v>
      </c>
      <c r="N215" s="36">
        <v>0</v>
      </c>
      <c r="O215" s="36">
        <v>38.241894223883158</v>
      </c>
      <c r="P215" s="36">
        <v>0</v>
      </c>
      <c r="Q215" s="36">
        <v>0</v>
      </c>
      <c r="R215" s="36">
        <v>28.141143727387931</v>
      </c>
      <c r="T215" s="32">
        <f t="shared" si="12"/>
        <v>0.5679041642803766</v>
      </c>
      <c r="U215" s="32">
        <f t="shared" si="12"/>
        <v>0</v>
      </c>
      <c r="V215" s="32">
        <f t="shared" si="12"/>
        <v>0</v>
      </c>
      <c r="W215" s="32">
        <f t="shared" si="11"/>
        <v>4.7507217030222613E-2</v>
      </c>
      <c r="X215" s="32">
        <f t="shared" si="11"/>
        <v>0</v>
      </c>
      <c r="Y215" s="32">
        <f t="shared" si="11"/>
        <v>0</v>
      </c>
      <c r="Z215" s="32">
        <f t="shared" si="11"/>
        <v>0.15470080158066848</v>
      </c>
      <c r="AB215" s="15">
        <f t="shared" si="13"/>
        <v>86.291392629092428</v>
      </c>
      <c r="AD215" s="11">
        <f t="shared" si="14"/>
        <v>9.6205494480882028E-3</v>
      </c>
    </row>
    <row r="216" spans="3:30" x14ac:dyDescent="0.25">
      <c r="C216" s="35">
        <v>39843</v>
      </c>
      <c r="D216" s="15">
        <v>51.19</v>
      </c>
      <c r="E216" s="15">
        <v>136.59562880499519</v>
      </c>
      <c r="F216" s="15">
        <v>157.37</v>
      </c>
      <c r="G216" s="16">
        <v>705.52</v>
      </c>
      <c r="H216" s="16">
        <v>2076.2400000000002</v>
      </c>
      <c r="I216" s="15">
        <v>131.57</v>
      </c>
      <c r="J216" s="15">
        <v>156.60400000000001</v>
      </c>
      <c r="K216" s="16"/>
      <c r="L216" s="36">
        <v>33.616962048728887</v>
      </c>
      <c r="M216" s="36">
        <v>0</v>
      </c>
      <c r="N216" s="36">
        <v>0</v>
      </c>
      <c r="O216" s="36">
        <v>38.241894223883158</v>
      </c>
      <c r="P216" s="36">
        <v>0</v>
      </c>
      <c r="Q216" s="36">
        <v>0</v>
      </c>
      <c r="R216" s="36">
        <v>28.141143727387931</v>
      </c>
      <c r="T216" s="32">
        <f t="shared" si="12"/>
        <v>0.57012286035719029</v>
      </c>
      <c r="U216" s="32">
        <f t="shared" si="12"/>
        <v>0</v>
      </c>
      <c r="V216" s="32">
        <f t="shared" si="12"/>
        <v>0</v>
      </c>
      <c r="W216" s="32">
        <f t="shared" si="12"/>
        <v>4.7057103043138399E-2</v>
      </c>
      <c r="X216" s="32">
        <f t="shared" si="12"/>
        <v>0</v>
      </c>
      <c r="Y216" s="32">
        <f t="shared" si="12"/>
        <v>0</v>
      </c>
      <c r="Z216" s="32">
        <f t="shared" si="12"/>
        <v>0.15600338240871592</v>
      </c>
      <c r="AB216" s="15">
        <f t="shared" si="13"/>
        <v>86.815070259414142</v>
      </c>
      <c r="AD216" s="11">
        <f t="shared" si="14"/>
        <v>6.0503717666534201E-3</v>
      </c>
    </row>
    <row r="217" spans="3:30" x14ac:dyDescent="0.25">
      <c r="C217" s="35">
        <v>39846</v>
      </c>
      <c r="D217" s="15">
        <v>51.230000000000004</v>
      </c>
      <c r="E217" s="15">
        <v>136.60983135867531</v>
      </c>
      <c r="F217" s="15">
        <v>157.5</v>
      </c>
      <c r="G217" s="16">
        <v>689.62</v>
      </c>
      <c r="H217" s="16">
        <v>2055.56</v>
      </c>
      <c r="I217" s="15">
        <v>131.93</v>
      </c>
      <c r="J217" s="15">
        <v>156.9188</v>
      </c>
      <c r="K217" s="16"/>
      <c r="L217" s="36">
        <v>33.616962048728887</v>
      </c>
      <c r="M217" s="36">
        <v>0</v>
      </c>
      <c r="N217" s="36">
        <v>0</v>
      </c>
      <c r="O217" s="36">
        <v>38.241894223883158</v>
      </c>
      <c r="P217" s="36">
        <v>0</v>
      </c>
      <c r="Q217" s="36">
        <v>0</v>
      </c>
      <c r="R217" s="36">
        <v>28.141143727387931</v>
      </c>
      <c r="T217" s="32">
        <f t="shared" ref="T217:Z280" si="15">$AB217/100*L217/D217</f>
        <v>0.56523989863403723</v>
      </c>
      <c r="U217" s="32">
        <f t="shared" si="15"/>
        <v>0</v>
      </c>
      <c r="V217" s="32">
        <f t="shared" si="15"/>
        <v>0</v>
      </c>
      <c r="W217" s="32">
        <f t="shared" si="15"/>
        <v>4.7767031153989802E-2</v>
      </c>
      <c r="X217" s="32">
        <f t="shared" si="15"/>
        <v>0</v>
      </c>
      <c r="Y217" s="32">
        <f t="shared" si="15"/>
        <v>0</v>
      </c>
      <c r="Z217" s="32">
        <f t="shared" si="15"/>
        <v>0.15447758374897447</v>
      </c>
      <c r="AB217" s="15">
        <f t="shared" si="13"/>
        <v>86.138777100224772</v>
      </c>
      <c r="AD217" s="11">
        <f t="shared" si="14"/>
        <v>-7.8205442249778129E-3</v>
      </c>
    </row>
    <row r="218" spans="3:30" x14ac:dyDescent="0.25">
      <c r="C218" s="35">
        <v>39847</v>
      </c>
      <c r="D218" s="15">
        <v>50.52</v>
      </c>
      <c r="E218" s="15">
        <v>136.61433666075098</v>
      </c>
      <c r="F218" s="15">
        <v>154.99</v>
      </c>
      <c r="G218" s="16">
        <v>691.79</v>
      </c>
      <c r="H218" s="16">
        <v>2060.15</v>
      </c>
      <c r="I218" s="15">
        <v>129.66999999999999</v>
      </c>
      <c r="J218" s="15">
        <v>156.72</v>
      </c>
      <c r="K218" s="16"/>
      <c r="L218" s="36">
        <v>33.616962048728887</v>
      </c>
      <c r="M218" s="36">
        <v>0</v>
      </c>
      <c r="N218" s="36">
        <v>0</v>
      </c>
      <c r="O218" s="36">
        <v>38.241894223883158</v>
      </c>
      <c r="P218" s="36">
        <v>0</v>
      </c>
      <c r="Q218" s="36">
        <v>0</v>
      </c>
      <c r="R218" s="36">
        <v>28.141143727387931</v>
      </c>
      <c r="T218" s="32">
        <f t="shared" si="15"/>
        <v>0.57099861375678729</v>
      </c>
      <c r="U218" s="32">
        <f t="shared" si="15"/>
        <v>0</v>
      </c>
      <c r="V218" s="32">
        <f t="shared" si="15"/>
        <v>0</v>
      </c>
      <c r="W218" s="32">
        <f t="shared" si="15"/>
        <v>4.7435670964389699E-2</v>
      </c>
      <c r="X218" s="32">
        <f t="shared" si="15"/>
        <v>0</v>
      </c>
      <c r="Y218" s="32">
        <f t="shared" si="15"/>
        <v>0</v>
      </c>
      <c r="Z218" s="32">
        <f t="shared" si="15"/>
        <v>0.15408389677578718</v>
      </c>
      <c r="AB218" s="15">
        <f t="shared" si="13"/>
        <v>85.81040108614944</v>
      </c>
      <c r="AD218" s="11">
        <f t="shared" si="14"/>
        <v>-3.8194589441117067E-3</v>
      </c>
    </row>
    <row r="219" spans="3:30" x14ac:dyDescent="0.25">
      <c r="C219" s="35">
        <v>39848</v>
      </c>
      <c r="D219" s="15">
        <v>50.84</v>
      </c>
      <c r="E219" s="15">
        <v>136.61887169581706</v>
      </c>
      <c r="F219" s="15">
        <v>156.72999999999999</v>
      </c>
      <c r="G219" s="16">
        <v>710.51</v>
      </c>
      <c r="H219" s="16">
        <v>2098.54</v>
      </c>
      <c r="I219" s="15">
        <v>131</v>
      </c>
      <c r="J219" s="15">
        <v>157.09379999999999</v>
      </c>
      <c r="K219" s="16"/>
      <c r="L219" s="36">
        <v>33.616962048728887</v>
      </c>
      <c r="M219" s="36">
        <v>0</v>
      </c>
      <c r="N219" s="36">
        <v>0</v>
      </c>
      <c r="O219" s="36">
        <v>38.241894223883158</v>
      </c>
      <c r="P219" s="36">
        <v>0</v>
      </c>
      <c r="Q219" s="36">
        <v>0</v>
      </c>
      <c r="R219" s="36">
        <v>28.141143727387931</v>
      </c>
      <c r="T219" s="32">
        <f t="shared" si="15"/>
        <v>0.57486534505573139</v>
      </c>
      <c r="U219" s="32">
        <f t="shared" si="15"/>
        <v>0</v>
      </c>
      <c r="V219" s="32">
        <f t="shared" si="15"/>
        <v>0</v>
      </c>
      <c r="W219" s="32">
        <f t="shared" si="15"/>
        <v>4.6793163574267577E-2</v>
      </c>
      <c r="X219" s="32">
        <f t="shared" si="15"/>
        <v>0</v>
      </c>
      <c r="Y219" s="32">
        <f t="shared" si="15"/>
        <v>0</v>
      </c>
      <c r="Z219" s="32">
        <f t="shared" si="15"/>
        <v>0.1557384707087961</v>
      </c>
      <c r="AB219" s="15">
        <f t="shared" si="13"/>
        <v>86.938712963619736</v>
      </c>
      <c r="AD219" s="11">
        <f t="shared" si="14"/>
        <v>1.3063197792904499E-2</v>
      </c>
    </row>
    <row r="220" spans="3:30" x14ac:dyDescent="0.25">
      <c r="C220" s="35">
        <v>39849</v>
      </c>
      <c r="D220" s="15">
        <v>50.88</v>
      </c>
      <c r="E220" s="15">
        <v>136.62334031101915</v>
      </c>
      <c r="F220" s="15">
        <v>157.31</v>
      </c>
      <c r="G220" s="16">
        <v>713.72</v>
      </c>
      <c r="H220" s="16">
        <v>2121.46</v>
      </c>
      <c r="I220" s="15">
        <v>131.69</v>
      </c>
      <c r="J220" s="15">
        <v>157.2268</v>
      </c>
      <c r="K220" s="16"/>
      <c r="L220" s="36">
        <v>33.616962048728887</v>
      </c>
      <c r="M220" s="36">
        <v>0</v>
      </c>
      <c r="N220" s="36">
        <v>0</v>
      </c>
      <c r="O220" s="36">
        <v>38.241894223883158</v>
      </c>
      <c r="P220" s="36">
        <v>0</v>
      </c>
      <c r="Q220" s="36">
        <v>0</v>
      </c>
      <c r="R220" s="36">
        <v>28.141143727387931</v>
      </c>
      <c r="T220" s="32">
        <f t="shared" si="15"/>
        <v>0.57569461674375721</v>
      </c>
      <c r="U220" s="32">
        <f t="shared" si="15"/>
        <v>0</v>
      </c>
      <c r="V220" s="32">
        <f t="shared" si="15"/>
        <v>0</v>
      </c>
      <c r="W220" s="32">
        <f t="shared" si="15"/>
        <v>4.6686609586565439E-2</v>
      </c>
      <c r="X220" s="32">
        <f t="shared" si="15"/>
        <v>0</v>
      </c>
      <c r="Y220" s="32">
        <f t="shared" si="15"/>
        <v>0</v>
      </c>
      <c r="Z220" s="32">
        <f t="shared" si="15"/>
        <v>0.15595380529943831</v>
      </c>
      <c r="AB220" s="15">
        <f t="shared" si="13"/>
        <v>87.132626849099609</v>
      </c>
      <c r="AD220" s="11">
        <f t="shared" si="14"/>
        <v>2.2279826868994435E-3</v>
      </c>
    </row>
    <row r="221" spans="3:30" x14ac:dyDescent="0.25">
      <c r="C221" s="35">
        <v>39850</v>
      </c>
      <c r="D221" s="15">
        <v>50.53</v>
      </c>
      <c r="E221" s="15">
        <v>136.6277535862076</v>
      </c>
      <c r="F221" s="15">
        <v>155.15</v>
      </c>
      <c r="G221" s="16">
        <v>740.81000000000006</v>
      </c>
      <c r="H221" s="16">
        <v>2142.61</v>
      </c>
      <c r="I221" s="15">
        <v>130.22999999999999</v>
      </c>
      <c r="J221" s="15">
        <v>157.20269999999999</v>
      </c>
      <c r="K221" s="16"/>
      <c r="L221" s="36">
        <v>33.616962048728887</v>
      </c>
      <c r="M221" s="36">
        <v>0</v>
      </c>
      <c r="N221" s="36">
        <v>0</v>
      </c>
      <c r="O221" s="36">
        <v>38.241894223883158</v>
      </c>
      <c r="P221" s="36">
        <v>0</v>
      </c>
      <c r="Q221" s="36">
        <v>0</v>
      </c>
      <c r="R221" s="36">
        <v>28.141143727387931</v>
      </c>
      <c r="T221" s="32">
        <f t="shared" si="15"/>
        <v>0.58673085291280436</v>
      </c>
      <c r="U221" s="32">
        <f t="shared" si="15"/>
        <v>0</v>
      </c>
      <c r="V221" s="32">
        <f t="shared" si="15"/>
        <v>0</v>
      </c>
      <c r="W221" s="32">
        <f t="shared" si="15"/>
        <v>4.5526296247895455E-2</v>
      </c>
      <c r="X221" s="32">
        <f t="shared" si="15"/>
        <v>0</v>
      </c>
      <c r="Y221" s="32">
        <f t="shared" si="15"/>
        <v>0</v>
      </c>
      <c r="Z221" s="32">
        <f t="shared" si="15"/>
        <v>0.15787432390883965</v>
      </c>
      <c r="AB221" s="15">
        <f t="shared" si="13"/>
        <v>88.192115500231608</v>
      </c>
      <c r="AD221" s="11">
        <f t="shared" si="14"/>
        <v>1.2086161188618025E-2</v>
      </c>
    </row>
    <row r="222" spans="3:30" x14ac:dyDescent="0.25">
      <c r="C222" s="35">
        <v>39853</v>
      </c>
      <c r="D222" s="15">
        <v>50.59</v>
      </c>
      <c r="E222" s="15">
        <v>136.64104976144526</v>
      </c>
      <c r="F222" s="15">
        <v>154.94999999999999</v>
      </c>
      <c r="G222" s="16">
        <v>738.05</v>
      </c>
      <c r="H222" s="16">
        <v>2147.4300000000003</v>
      </c>
      <c r="I222" s="15">
        <v>129.66</v>
      </c>
      <c r="J222" s="15">
        <v>157.26580000000001</v>
      </c>
      <c r="K222" s="16"/>
      <c r="L222" s="36">
        <v>33.616962048728887</v>
      </c>
      <c r="M222" s="36">
        <v>0</v>
      </c>
      <c r="N222" s="36">
        <v>0</v>
      </c>
      <c r="O222" s="36">
        <v>38.241894223883158</v>
      </c>
      <c r="P222" s="36">
        <v>0</v>
      </c>
      <c r="Q222" s="36">
        <v>0</v>
      </c>
      <c r="R222" s="36">
        <v>28.141143727387931</v>
      </c>
      <c r="T222" s="32">
        <f t="shared" si="15"/>
        <v>0.58550015342234063</v>
      </c>
      <c r="U222" s="32">
        <f t="shared" si="15"/>
        <v>0</v>
      </c>
      <c r="V222" s="32">
        <f t="shared" si="15"/>
        <v>0</v>
      </c>
      <c r="W222" s="32">
        <f t="shared" si="15"/>
        <v>4.5654841575539E-2</v>
      </c>
      <c r="X222" s="32">
        <f t="shared" si="15"/>
        <v>0</v>
      </c>
      <c r="Y222" s="32">
        <f t="shared" si="15"/>
        <v>0</v>
      </c>
      <c r="Z222" s="32">
        <f t="shared" si="15"/>
        <v>0.15766695656104515</v>
      </c>
      <c r="AB222" s="15">
        <f t="shared" si="13"/>
        <v>88.11162864360081</v>
      </c>
      <c r="AD222" s="11">
        <f t="shared" si="14"/>
        <v>-9.1304767931268407E-4</v>
      </c>
    </row>
    <row r="223" spans="3:30" x14ac:dyDescent="0.25">
      <c r="C223" s="35">
        <v>39854</v>
      </c>
      <c r="D223" s="15">
        <v>50.81</v>
      </c>
      <c r="E223" s="15">
        <v>136.64546730850631</v>
      </c>
      <c r="F223" s="15">
        <v>156.18</v>
      </c>
      <c r="G223" s="16">
        <v>735.29</v>
      </c>
      <c r="H223" s="16">
        <v>2086.4300000000003</v>
      </c>
      <c r="I223" s="15">
        <v>131.09</v>
      </c>
      <c r="J223" s="15">
        <v>157.34719999999999</v>
      </c>
      <c r="K223" s="16"/>
      <c r="L223" s="36">
        <v>33.616962048728887</v>
      </c>
      <c r="M223" s="36">
        <v>0</v>
      </c>
      <c r="N223" s="36">
        <v>0</v>
      </c>
      <c r="O223" s="36">
        <v>38.241894223883158</v>
      </c>
      <c r="P223" s="36">
        <v>0</v>
      </c>
      <c r="Q223" s="36">
        <v>0</v>
      </c>
      <c r="R223" s="36">
        <v>28.141143727387931</v>
      </c>
      <c r="T223" s="32">
        <f t="shared" si="15"/>
        <v>0.58306847797160966</v>
      </c>
      <c r="U223" s="32">
        <f t="shared" si="15"/>
        <v>0</v>
      </c>
      <c r="V223" s="32">
        <f t="shared" si="15"/>
        <v>0</v>
      </c>
      <c r="W223" s="32">
        <f t="shared" si="15"/>
        <v>4.5834345113534639E-2</v>
      </c>
      <c r="X223" s="32">
        <f t="shared" si="15"/>
        <v>0</v>
      </c>
      <c r="Y223" s="32">
        <f t="shared" si="15"/>
        <v>0</v>
      </c>
      <c r="Z223" s="32">
        <f t="shared" si="15"/>
        <v>0.15761335708929608</v>
      </c>
      <c r="AB223" s="15">
        <f t="shared" si="13"/>
        <v>88.127265404869277</v>
      </c>
      <c r="AD223" s="11">
        <f t="shared" si="14"/>
        <v>1.7744960774894141E-4</v>
      </c>
    </row>
    <row r="224" spans="3:30" x14ac:dyDescent="0.25">
      <c r="C224" s="35">
        <v>39855</v>
      </c>
      <c r="D224" s="15">
        <v>50.59</v>
      </c>
      <c r="E224" s="15">
        <v>136.65026959242326</v>
      </c>
      <c r="F224" s="15">
        <v>155.88999999999999</v>
      </c>
      <c r="G224" s="16">
        <v>732.74</v>
      </c>
      <c r="H224" s="16">
        <v>2086.21</v>
      </c>
      <c r="I224" s="15">
        <v>131.75</v>
      </c>
      <c r="J224" s="15">
        <v>158.03659999999999</v>
      </c>
      <c r="K224" s="16"/>
      <c r="L224" s="36">
        <v>33.616962048728887</v>
      </c>
      <c r="M224" s="36">
        <v>0</v>
      </c>
      <c r="N224" s="36">
        <v>0</v>
      </c>
      <c r="O224" s="36">
        <v>38.241894223883158</v>
      </c>
      <c r="P224" s="36">
        <v>0</v>
      </c>
      <c r="Q224" s="36">
        <v>0</v>
      </c>
      <c r="R224" s="36">
        <v>28.141143727387931</v>
      </c>
      <c r="T224" s="32">
        <f t="shared" si="15"/>
        <v>0.58469705931269189</v>
      </c>
      <c r="U224" s="32">
        <f t="shared" si="15"/>
        <v>0</v>
      </c>
      <c r="V224" s="32">
        <f t="shared" si="15"/>
        <v>0</v>
      </c>
      <c r="W224" s="32">
        <f t="shared" si="15"/>
        <v>4.5922616110280028E-2</v>
      </c>
      <c r="X224" s="32">
        <f t="shared" si="15"/>
        <v>0</v>
      </c>
      <c r="Y224" s="32">
        <f t="shared" si="15"/>
        <v>0</v>
      </c>
      <c r="Z224" s="32">
        <f t="shared" si="15"/>
        <v>0.15668275227876113</v>
      </c>
      <c r="AB224" s="15">
        <f t="shared" si="13"/>
        <v>87.990771408053348</v>
      </c>
      <c r="AD224" s="11">
        <f t="shared" si="14"/>
        <v>-1.5500289080461853E-3</v>
      </c>
    </row>
    <row r="225" spans="3:30" x14ac:dyDescent="0.25">
      <c r="C225" s="35">
        <v>39856</v>
      </c>
      <c r="D225" s="15">
        <v>50.43</v>
      </c>
      <c r="E225" s="15">
        <v>136.65490197882639</v>
      </c>
      <c r="F225" s="15">
        <v>155.65</v>
      </c>
      <c r="G225" s="16">
        <v>725.53</v>
      </c>
      <c r="H225" s="16">
        <v>2068.06</v>
      </c>
      <c r="I225" s="15">
        <v>131.86000000000001</v>
      </c>
      <c r="J225" s="15">
        <v>158.5609</v>
      </c>
      <c r="K225" s="16"/>
      <c r="L225" s="36">
        <v>33.616962048728887</v>
      </c>
      <c r="M225" s="36">
        <v>0</v>
      </c>
      <c r="N225" s="36">
        <v>0</v>
      </c>
      <c r="O225" s="36">
        <v>38.241894223883158</v>
      </c>
      <c r="P225" s="36">
        <v>0</v>
      </c>
      <c r="Q225" s="36">
        <v>0</v>
      </c>
      <c r="R225" s="36">
        <v>28.141143727387931</v>
      </c>
      <c r="T225" s="32">
        <f t="shared" si="15"/>
        <v>0.58426897707157832</v>
      </c>
      <c r="U225" s="32">
        <f t="shared" si="15"/>
        <v>0</v>
      </c>
      <c r="V225" s="32">
        <f t="shared" si="15"/>
        <v>0</v>
      </c>
      <c r="W225" s="32">
        <f t="shared" si="15"/>
        <v>4.6198444441858555E-2</v>
      </c>
      <c r="X225" s="32">
        <f t="shared" si="15"/>
        <v>0</v>
      </c>
      <c r="Y225" s="32">
        <f t="shared" si="15"/>
        <v>0</v>
      </c>
      <c r="Z225" s="32">
        <f t="shared" si="15"/>
        <v>0.15555679031720041</v>
      </c>
      <c r="AB225" s="15">
        <f t="shared" si="13"/>
        <v>87.64826658342794</v>
      </c>
      <c r="AD225" s="11">
        <f t="shared" si="14"/>
        <v>-3.9001040166244737E-3</v>
      </c>
    </row>
    <row r="226" spans="3:30" x14ac:dyDescent="0.25">
      <c r="C226" s="35">
        <v>39857</v>
      </c>
      <c r="D226" s="15">
        <v>50.22</v>
      </c>
      <c r="E226" s="15">
        <v>136.65947534870585</v>
      </c>
      <c r="F226" s="15">
        <v>154.82999999999998</v>
      </c>
      <c r="G226" s="16">
        <v>733.36</v>
      </c>
      <c r="H226" s="16">
        <v>2070.44</v>
      </c>
      <c r="I226" s="15">
        <v>131.38999999999999</v>
      </c>
      <c r="J226" s="15">
        <v>158.16200000000001</v>
      </c>
      <c r="K226" s="16"/>
      <c r="L226" s="36">
        <v>33.616962048728887</v>
      </c>
      <c r="M226" s="36">
        <v>0</v>
      </c>
      <c r="N226" s="36">
        <v>0</v>
      </c>
      <c r="O226" s="36">
        <v>38.241894223883158</v>
      </c>
      <c r="P226" s="36">
        <v>0</v>
      </c>
      <c r="Q226" s="36">
        <v>0</v>
      </c>
      <c r="R226" s="36">
        <v>28.141143727387931</v>
      </c>
      <c r="T226" s="32">
        <f t="shared" si="15"/>
        <v>0.58789688848641453</v>
      </c>
      <c r="U226" s="32">
        <f t="shared" si="15"/>
        <v>0</v>
      </c>
      <c r="V226" s="32">
        <f t="shared" si="15"/>
        <v>0</v>
      </c>
      <c r="W226" s="32">
        <f t="shared" si="15"/>
        <v>4.5797480217075491E-2</v>
      </c>
      <c r="X226" s="32">
        <f t="shared" si="15"/>
        <v>0</v>
      </c>
      <c r="Y226" s="32">
        <f t="shared" si="15"/>
        <v>0</v>
      </c>
      <c r="Z226" s="32">
        <f t="shared" si="15"/>
        <v>0.15626402348720211</v>
      </c>
      <c r="AB226" s="15">
        <f t="shared" si="13"/>
        <v>87.825252314565105</v>
      </c>
      <c r="AD226" s="11">
        <f t="shared" si="14"/>
        <v>2.0172364726615344E-3</v>
      </c>
    </row>
    <row r="227" spans="3:30" x14ac:dyDescent="0.25">
      <c r="C227" s="35">
        <v>39860</v>
      </c>
      <c r="D227" s="15">
        <v>50.52</v>
      </c>
      <c r="E227" s="15">
        <v>136.673262956923</v>
      </c>
      <c r="F227" s="15">
        <v>155.76999999999998</v>
      </c>
      <c r="G227" s="16">
        <v>730.83</v>
      </c>
      <c r="H227" s="16">
        <v>2068.2800000000002</v>
      </c>
      <c r="I227" s="15">
        <v>132.19</v>
      </c>
      <c r="J227" s="15">
        <v>158.43680000000001</v>
      </c>
      <c r="K227" s="16"/>
      <c r="L227" s="36">
        <v>33.616962048728887</v>
      </c>
      <c r="M227" s="36">
        <v>0</v>
      </c>
      <c r="N227" s="36">
        <v>0</v>
      </c>
      <c r="O227" s="36">
        <v>38.241894223883158</v>
      </c>
      <c r="P227" s="36">
        <v>0</v>
      </c>
      <c r="Q227" s="36">
        <v>0</v>
      </c>
      <c r="R227" s="36">
        <v>28.141143727387931</v>
      </c>
      <c r="T227" s="32">
        <f t="shared" si="15"/>
        <v>0.5850941422210888</v>
      </c>
      <c r="U227" s="32">
        <f t="shared" si="15"/>
        <v>0</v>
      </c>
      <c r="V227" s="32">
        <f t="shared" si="15"/>
        <v>0</v>
      </c>
      <c r="W227" s="32">
        <f t="shared" si="15"/>
        <v>4.6010150891912745E-2</v>
      </c>
      <c r="X227" s="32">
        <f t="shared" si="15"/>
        <v>0</v>
      </c>
      <c r="Y227" s="32">
        <f t="shared" si="15"/>
        <v>0</v>
      </c>
      <c r="Z227" s="32">
        <f t="shared" si="15"/>
        <v>0.15617672452656242</v>
      </c>
      <c r="AB227" s="15">
        <f t="shared" si="13"/>
        <v>87.92869510981609</v>
      </c>
      <c r="AD227" s="11">
        <f t="shared" si="14"/>
        <v>1.1771321066917683E-3</v>
      </c>
    </row>
    <row r="228" spans="3:30" x14ac:dyDescent="0.25">
      <c r="C228" s="35">
        <v>39861</v>
      </c>
      <c r="D228" s="15">
        <v>51.02</v>
      </c>
      <c r="E228" s="15">
        <v>136.6778887256128</v>
      </c>
      <c r="F228" s="15">
        <v>158.24</v>
      </c>
      <c r="G228" s="16">
        <v>707.59</v>
      </c>
      <c r="H228" s="16">
        <v>2016.6000000000001</v>
      </c>
      <c r="I228" s="15">
        <v>135.1</v>
      </c>
      <c r="J228" s="15">
        <v>158.64580000000001</v>
      </c>
      <c r="K228" s="16"/>
      <c r="L228" s="36">
        <v>33.616962048728887</v>
      </c>
      <c r="M228" s="36">
        <v>0</v>
      </c>
      <c r="N228" s="36">
        <v>0</v>
      </c>
      <c r="O228" s="36">
        <v>38.241894223883158</v>
      </c>
      <c r="P228" s="36">
        <v>0</v>
      </c>
      <c r="Q228" s="36">
        <v>0</v>
      </c>
      <c r="R228" s="36">
        <v>28.141143727387931</v>
      </c>
      <c r="T228" s="32">
        <f t="shared" si="15"/>
        <v>0.57445739549182373</v>
      </c>
      <c r="U228" s="32">
        <f t="shared" si="15"/>
        <v>0</v>
      </c>
      <c r="V228" s="32">
        <f t="shared" si="15"/>
        <v>0</v>
      </c>
      <c r="W228" s="32">
        <f t="shared" si="15"/>
        <v>4.7119158366586082E-2</v>
      </c>
      <c r="X228" s="32">
        <f t="shared" si="15"/>
        <v>0</v>
      </c>
      <c r="Y228" s="32">
        <f t="shared" si="15"/>
        <v>0</v>
      </c>
      <c r="Z228" s="32">
        <f t="shared" si="15"/>
        <v>0.15465108829240407</v>
      </c>
      <c r="AB228" s="15">
        <f t="shared" si="13"/>
        <v>87.184607209624602</v>
      </c>
      <c r="AD228" s="11">
        <f t="shared" si="14"/>
        <v>-8.4984106710839051E-3</v>
      </c>
    </row>
    <row r="229" spans="3:30" x14ac:dyDescent="0.25">
      <c r="C229" s="35">
        <v>39862</v>
      </c>
      <c r="D229" s="15">
        <v>51.39</v>
      </c>
      <c r="E229" s="15">
        <v>136.68265517710185</v>
      </c>
      <c r="F229" s="15">
        <v>156.91999999999999</v>
      </c>
      <c r="G229" s="16">
        <v>703.87</v>
      </c>
      <c r="H229" s="16">
        <v>2007.3100000000002</v>
      </c>
      <c r="I229" s="15">
        <v>135.06</v>
      </c>
      <c r="J229" s="15">
        <v>158.5085</v>
      </c>
      <c r="K229" s="16"/>
      <c r="L229" s="36">
        <v>33.616962048728887</v>
      </c>
      <c r="M229" s="36">
        <v>0</v>
      </c>
      <c r="N229" s="36">
        <v>0</v>
      </c>
      <c r="O229" s="36">
        <v>38.241894223883158</v>
      </c>
      <c r="P229" s="36">
        <v>0</v>
      </c>
      <c r="Q229" s="36">
        <v>0</v>
      </c>
      <c r="R229" s="36">
        <v>28.141143727387931</v>
      </c>
      <c r="T229" s="32">
        <f t="shared" si="15"/>
        <v>0.57042626804179275</v>
      </c>
      <c r="U229" s="32">
        <f t="shared" si="15"/>
        <v>0</v>
      </c>
      <c r="V229" s="32">
        <f t="shared" si="15"/>
        <v>0</v>
      </c>
      <c r="W229" s="32">
        <f t="shared" si="15"/>
        <v>4.7376896801476033E-2</v>
      </c>
      <c r="X229" s="32">
        <f t="shared" si="15"/>
        <v>0</v>
      </c>
      <c r="Y229" s="32">
        <f t="shared" si="15"/>
        <v>0</v>
      </c>
      <c r="Z229" s="32">
        <f t="shared" si="15"/>
        <v>0.15481351041797514</v>
      </c>
      <c r="AB229" s="15">
        <f t="shared" si="13"/>
        <v>87.200639582410304</v>
      </c>
      <c r="AD229" s="11">
        <f t="shared" si="14"/>
        <v>1.8387304116380894E-4</v>
      </c>
    </row>
    <row r="230" spans="3:30" x14ac:dyDescent="0.25">
      <c r="C230" s="35">
        <v>39863</v>
      </c>
      <c r="D230" s="15">
        <v>51.39</v>
      </c>
      <c r="E230" s="15">
        <v>136.68742179481427</v>
      </c>
      <c r="F230" s="15">
        <v>155.19</v>
      </c>
      <c r="G230" s="16">
        <v>701.85</v>
      </c>
      <c r="H230" s="16">
        <v>1982.9500000000003</v>
      </c>
      <c r="I230" s="15">
        <v>133.05000000000001</v>
      </c>
      <c r="J230" s="15">
        <v>157.90549999999999</v>
      </c>
      <c r="K230" s="16"/>
      <c r="L230" s="36">
        <v>33.616962048728887</v>
      </c>
      <c r="M230" s="36">
        <v>0</v>
      </c>
      <c r="N230" s="36">
        <v>0</v>
      </c>
      <c r="O230" s="36">
        <v>38.241894223883158</v>
      </c>
      <c r="P230" s="36">
        <v>0</v>
      </c>
      <c r="Q230" s="36">
        <v>0</v>
      </c>
      <c r="R230" s="36">
        <v>28.141143727387931</v>
      </c>
      <c r="T230" s="32">
        <f t="shared" si="15"/>
        <v>0.569189564976472</v>
      </c>
      <c r="U230" s="32">
        <f t="shared" si="15"/>
        <v>0</v>
      </c>
      <c r="V230" s="32">
        <f t="shared" si="15"/>
        <v>0</v>
      </c>
      <c r="W230" s="32">
        <f t="shared" si="15"/>
        <v>4.7410242313145619E-2</v>
      </c>
      <c r="X230" s="32">
        <f t="shared" si="15"/>
        <v>0</v>
      </c>
      <c r="Y230" s="32">
        <f t="shared" si="15"/>
        <v>0</v>
      </c>
      <c r="Z230" s="32">
        <f t="shared" si="15"/>
        <v>0.15506778036526334</v>
      </c>
      <c r="AB230" s="15">
        <f t="shared" si="13"/>
        <v>87.011585704089256</v>
      </c>
      <c r="AD230" s="11">
        <f t="shared" si="14"/>
        <v>-2.1703867478060318E-3</v>
      </c>
    </row>
    <row r="231" spans="3:30" x14ac:dyDescent="0.25">
      <c r="C231" s="35">
        <v>39864</v>
      </c>
      <c r="D231" s="15">
        <v>50.410000000000004</v>
      </c>
      <c r="E231" s="15">
        <v>136.69218857875586</v>
      </c>
      <c r="F231" s="15">
        <v>154.47999999999999</v>
      </c>
      <c r="G231" s="16">
        <v>680.49</v>
      </c>
      <c r="H231" s="16">
        <v>1920.4</v>
      </c>
      <c r="I231" s="15">
        <v>131.78</v>
      </c>
      <c r="J231" s="15">
        <v>158.5968</v>
      </c>
      <c r="K231" s="16"/>
      <c r="L231" s="36">
        <v>33.616962048728887</v>
      </c>
      <c r="M231" s="36">
        <v>0</v>
      </c>
      <c r="N231" s="36">
        <v>0</v>
      </c>
      <c r="O231" s="36">
        <v>38.241894223883158</v>
      </c>
      <c r="P231" s="36">
        <v>0</v>
      </c>
      <c r="Q231" s="36">
        <v>0</v>
      </c>
      <c r="R231" s="36">
        <v>28.141143727387931</v>
      </c>
      <c r="T231" s="32">
        <f t="shared" si="15"/>
        <v>0.57049668786598806</v>
      </c>
      <c r="U231" s="32">
        <f t="shared" si="15"/>
        <v>0</v>
      </c>
      <c r="V231" s="32">
        <f t="shared" si="15"/>
        <v>0</v>
      </c>
      <c r="W231" s="32">
        <f t="shared" si="15"/>
        <v>4.8076075592171259E-2</v>
      </c>
      <c r="X231" s="32">
        <f t="shared" si="15"/>
        <v>0</v>
      </c>
      <c r="Y231" s="32">
        <f t="shared" si="15"/>
        <v>0</v>
      </c>
      <c r="Z231" s="32">
        <f t="shared" si="15"/>
        <v>0.15179542586060318</v>
      </c>
      <c r="AB231" s="15">
        <f t="shared" si="13"/>
        <v>85.548295511170011</v>
      </c>
      <c r="AD231" s="11">
        <f t="shared" si="14"/>
        <v>-1.6960202551652176E-2</v>
      </c>
    </row>
    <row r="232" spans="3:30" x14ac:dyDescent="0.25">
      <c r="C232" s="35">
        <v>39867</v>
      </c>
      <c r="D232" s="15">
        <v>50.96</v>
      </c>
      <c r="E232" s="15">
        <v>136.70664523386188</v>
      </c>
      <c r="F232" s="15">
        <v>155.1</v>
      </c>
      <c r="G232" s="16">
        <v>684.46</v>
      </c>
      <c r="H232" s="16">
        <v>1898.98</v>
      </c>
      <c r="I232" s="15">
        <v>132.9</v>
      </c>
      <c r="J232" s="15">
        <v>158.69139999999999</v>
      </c>
      <c r="K232" s="16"/>
      <c r="L232" s="36">
        <v>33.616962048728887</v>
      </c>
      <c r="M232" s="36">
        <v>0</v>
      </c>
      <c r="N232" s="36">
        <v>0</v>
      </c>
      <c r="O232" s="36">
        <v>38.241894223883158</v>
      </c>
      <c r="P232" s="36">
        <v>0</v>
      </c>
      <c r="Q232" s="36">
        <v>0</v>
      </c>
      <c r="R232" s="36">
        <v>28.141143727387931</v>
      </c>
      <c r="T232" s="32">
        <f t="shared" si="15"/>
        <v>0.56776311622599662</v>
      </c>
      <c r="U232" s="32">
        <f t="shared" si="15"/>
        <v>0</v>
      </c>
      <c r="V232" s="32">
        <f t="shared" si="15"/>
        <v>0</v>
      </c>
      <c r="W232" s="32">
        <f t="shared" si="15"/>
        <v>4.8087196061311996E-2</v>
      </c>
      <c r="X232" s="32">
        <f t="shared" si="15"/>
        <v>0</v>
      </c>
      <c r="Y232" s="32">
        <f t="shared" si="15"/>
        <v>0</v>
      </c>
      <c r="Z232" s="32">
        <f t="shared" si="15"/>
        <v>0.15262528365041333</v>
      </c>
      <c r="AB232" s="15">
        <f t="shared" si="13"/>
        <v>86.06729055688362</v>
      </c>
      <c r="AD232" s="11">
        <f t="shared" si="14"/>
        <v>6.0483623870034083E-3</v>
      </c>
    </row>
    <row r="233" spans="3:30" x14ac:dyDescent="0.25">
      <c r="C233" s="35">
        <v>39868</v>
      </c>
      <c r="D233" s="15">
        <v>50.46</v>
      </c>
      <c r="E233" s="15">
        <v>136.71149034120938</v>
      </c>
      <c r="F233" s="15">
        <v>153.15</v>
      </c>
      <c r="G233" s="16">
        <v>673.61</v>
      </c>
      <c r="H233" s="16">
        <v>1902.42</v>
      </c>
      <c r="I233" s="15">
        <v>131.1</v>
      </c>
      <c r="J233" s="15">
        <v>158.67320000000001</v>
      </c>
      <c r="K233" s="16"/>
      <c r="L233" s="36">
        <v>33.616962048728887</v>
      </c>
      <c r="M233" s="36">
        <v>0</v>
      </c>
      <c r="N233" s="36">
        <v>0</v>
      </c>
      <c r="O233" s="36">
        <v>38.241894223883158</v>
      </c>
      <c r="P233" s="36">
        <v>0</v>
      </c>
      <c r="Q233" s="36">
        <v>0</v>
      </c>
      <c r="R233" s="36">
        <v>28.141143727387931</v>
      </c>
      <c r="T233" s="32">
        <f t="shared" si="15"/>
        <v>0.56800331076366639</v>
      </c>
      <c r="U233" s="32">
        <f t="shared" si="15"/>
        <v>0</v>
      </c>
      <c r="V233" s="32">
        <f t="shared" si="15"/>
        <v>0</v>
      </c>
      <c r="W233" s="32">
        <f t="shared" si="15"/>
        <v>4.8402803806675082E-2</v>
      </c>
      <c r="X233" s="32">
        <f t="shared" si="15"/>
        <v>0</v>
      </c>
      <c r="Y233" s="32">
        <f t="shared" si="15"/>
        <v>0</v>
      </c>
      <c r="Z233" s="32">
        <f t="shared" si="15"/>
        <v>0.15120905992942668</v>
      </c>
      <c r="AB233" s="15">
        <f t="shared" si="13"/>
        <v>85.258885141342944</v>
      </c>
      <c r="AD233" s="11">
        <f t="shared" si="14"/>
        <v>-9.4371033717401704E-3</v>
      </c>
    </row>
    <row r="234" spans="3:30" x14ac:dyDescent="0.25">
      <c r="C234" s="35">
        <v>39869</v>
      </c>
      <c r="D234" s="15">
        <v>51</v>
      </c>
      <c r="E234" s="15">
        <v>136.71628754955077</v>
      </c>
      <c r="F234" s="15">
        <v>154.57</v>
      </c>
      <c r="G234" s="16">
        <v>680.15000000000009</v>
      </c>
      <c r="H234" s="16">
        <v>1913.94</v>
      </c>
      <c r="I234" s="15">
        <v>132.01</v>
      </c>
      <c r="J234" s="15">
        <v>158.87569999999999</v>
      </c>
      <c r="K234" s="16"/>
      <c r="L234" s="36">
        <v>33.616962048728887</v>
      </c>
      <c r="M234" s="36">
        <v>0</v>
      </c>
      <c r="N234" s="36">
        <v>0</v>
      </c>
      <c r="O234" s="36">
        <v>38.241894223883158</v>
      </c>
      <c r="P234" s="36">
        <v>0</v>
      </c>
      <c r="Q234" s="36">
        <v>0</v>
      </c>
      <c r="R234" s="36">
        <v>28.141143727387931</v>
      </c>
      <c r="T234" s="32">
        <f t="shared" si="15"/>
        <v>0.56629935328677161</v>
      </c>
      <c r="U234" s="32">
        <f t="shared" si="15"/>
        <v>0</v>
      </c>
      <c r="V234" s="32">
        <f t="shared" si="15"/>
        <v>0</v>
      </c>
      <c r="W234" s="32">
        <f t="shared" si="15"/>
        <v>4.8305042818967671E-2</v>
      </c>
      <c r="X234" s="32">
        <f t="shared" si="15"/>
        <v>0</v>
      </c>
      <c r="Y234" s="32">
        <f t="shared" si="15"/>
        <v>0</v>
      </c>
      <c r="Z234" s="32">
        <f t="shared" si="15"/>
        <v>0.15217455664862786</v>
      </c>
      <c r="AB234" s="15">
        <f t="shared" si="13"/>
        <v>85.912781100686658</v>
      </c>
      <c r="AD234" s="11">
        <f t="shared" si="14"/>
        <v>7.6402731195076515E-3</v>
      </c>
    </row>
    <row r="235" spans="3:30" x14ac:dyDescent="0.25">
      <c r="C235" s="35">
        <v>39870</v>
      </c>
      <c r="D235" s="15">
        <v>51.09</v>
      </c>
      <c r="E235" s="15">
        <v>136.72110711425762</v>
      </c>
      <c r="F235" s="15">
        <v>153.66</v>
      </c>
      <c r="G235" s="16">
        <v>677.89</v>
      </c>
      <c r="H235" s="16">
        <v>1911.8400000000001</v>
      </c>
      <c r="I235" s="15">
        <v>131.59</v>
      </c>
      <c r="J235" s="15">
        <v>157.7961</v>
      </c>
      <c r="K235" s="16"/>
      <c r="L235" s="36">
        <v>33.616962048728887</v>
      </c>
      <c r="M235" s="36">
        <v>0</v>
      </c>
      <c r="N235" s="36">
        <v>0</v>
      </c>
      <c r="O235" s="36">
        <v>38.241894223883158</v>
      </c>
      <c r="P235" s="36">
        <v>0</v>
      </c>
      <c r="Q235" s="36">
        <v>0</v>
      </c>
      <c r="R235" s="36">
        <v>28.141143727387931</v>
      </c>
      <c r="T235" s="32">
        <f t="shared" si="15"/>
        <v>0.56383778827592934</v>
      </c>
      <c r="U235" s="32">
        <f t="shared" si="15"/>
        <v>0</v>
      </c>
      <c r="V235" s="32">
        <f t="shared" si="15"/>
        <v>0</v>
      </c>
      <c r="W235" s="32">
        <f t="shared" si="15"/>
        <v>4.8340572131464428E-2</v>
      </c>
      <c r="X235" s="32">
        <f t="shared" si="15"/>
        <v>0</v>
      </c>
      <c r="Y235" s="32">
        <f t="shared" si="15"/>
        <v>0</v>
      </c>
      <c r="Z235" s="32">
        <f t="shared" si="15"/>
        <v>0.15281890965073303</v>
      </c>
      <c r="AB235" s="15">
        <f t="shared" si="13"/>
        <v>85.690290994353717</v>
      </c>
      <c r="AD235" s="11">
        <f t="shared" si="14"/>
        <v>-2.5930798124580191E-3</v>
      </c>
    </row>
    <row r="236" spans="3:30" x14ac:dyDescent="0.25">
      <c r="C236" s="35">
        <v>39871</v>
      </c>
      <c r="D236" s="15">
        <v>51.21</v>
      </c>
      <c r="E236" s="15">
        <v>136.72596752495275</v>
      </c>
      <c r="F236" s="15">
        <v>154.44</v>
      </c>
      <c r="G236" s="16">
        <v>671.82</v>
      </c>
      <c r="H236" s="16">
        <v>1888.2800000000002</v>
      </c>
      <c r="I236" s="15">
        <v>131.94</v>
      </c>
      <c r="J236" s="15">
        <v>157.917</v>
      </c>
      <c r="K236" s="16"/>
      <c r="L236" s="36">
        <v>33.616962048728887</v>
      </c>
      <c r="M236" s="36">
        <v>0</v>
      </c>
      <c r="N236" s="36">
        <v>0</v>
      </c>
      <c r="O236" s="36">
        <v>38.241894223883158</v>
      </c>
      <c r="P236" s="36">
        <v>0</v>
      </c>
      <c r="Q236" s="36">
        <v>0</v>
      </c>
      <c r="R236" s="36">
        <v>28.141143727387931</v>
      </c>
      <c r="T236" s="32">
        <f t="shared" si="15"/>
        <v>0.56115578381279896</v>
      </c>
      <c r="U236" s="32">
        <f t="shared" si="15"/>
        <v>0</v>
      </c>
      <c r="V236" s="32">
        <f t="shared" si="15"/>
        <v>0</v>
      </c>
      <c r="W236" s="32">
        <f t="shared" si="15"/>
        <v>4.8659340988986964E-2</v>
      </c>
      <c r="X236" s="32">
        <f t="shared" si="15"/>
        <v>0</v>
      </c>
      <c r="Y236" s="32">
        <f t="shared" si="15"/>
        <v>0</v>
      </c>
      <c r="Z236" s="32">
        <f t="shared" si="15"/>
        <v>0.15233251587866348</v>
      </c>
      <c r="AB236" s="15">
        <f t="shared" si="13"/>
        <v>85.483000062285583</v>
      </c>
      <c r="AD236" s="11">
        <f t="shared" si="14"/>
        <v>-2.4220020789561068E-3</v>
      </c>
    </row>
    <row r="237" spans="3:30" x14ac:dyDescent="0.25">
      <c r="C237" s="35">
        <v>39874</v>
      </c>
      <c r="D237" s="15">
        <v>51.04</v>
      </c>
      <c r="E237" s="15">
        <v>136.74130393892651</v>
      </c>
      <c r="F237" s="15">
        <v>155.56</v>
      </c>
      <c r="G237" s="16">
        <v>644.96</v>
      </c>
      <c r="H237" s="16">
        <v>1810.38</v>
      </c>
      <c r="I237" s="15">
        <v>133.27000000000001</v>
      </c>
      <c r="J237" s="15">
        <v>158.60429999999999</v>
      </c>
      <c r="K237" s="16"/>
      <c r="L237" s="36">
        <v>33.616962048728887</v>
      </c>
      <c r="M237" s="36">
        <v>0</v>
      </c>
      <c r="N237" s="36">
        <v>0</v>
      </c>
      <c r="O237" s="36">
        <v>38.241894223883158</v>
      </c>
      <c r="P237" s="36">
        <v>0</v>
      </c>
      <c r="Q237" s="36">
        <v>0</v>
      </c>
      <c r="R237" s="36">
        <v>28.141143727387931</v>
      </c>
      <c r="T237" s="32">
        <f t="shared" si="15"/>
        <v>0.55447774930526394</v>
      </c>
      <c r="U237" s="32">
        <f t="shared" si="15"/>
        <v>0</v>
      </c>
      <c r="V237" s="32">
        <f t="shared" si="15"/>
        <v>0</v>
      </c>
      <c r="W237" s="32">
        <f t="shared" si="15"/>
        <v>4.9916363646700948E-2</v>
      </c>
      <c r="X237" s="32">
        <f t="shared" si="15"/>
        <v>0</v>
      </c>
      <c r="Y237" s="32">
        <f t="shared" si="15"/>
        <v>0</v>
      </c>
      <c r="Z237" s="32">
        <f t="shared" si="15"/>
        <v>0.14936990734878977</v>
      </c>
      <c r="AB237" s="15">
        <f t="shared" si="13"/>
        <v>84.185311818236599</v>
      </c>
      <c r="AD237" s="11">
        <f t="shared" si="14"/>
        <v>-1.529706442537552E-2</v>
      </c>
    </row>
    <row r="238" spans="3:30" x14ac:dyDescent="0.25">
      <c r="C238" s="35">
        <v>39875</v>
      </c>
      <c r="D238" s="15">
        <v>51.2</v>
      </c>
      <c r="E238" s="15">
        <v>136.74606890283229</v>
      </c>
      <c r="F238" s="15">
        <v>154.85</v>
      </c>
      <c r="G238" s="16">
        <v>647.76</v>
      </c>
      <c r="H238" s="16">
        <v>1792.2400000000002</v>
      </c>
      <c r="I238" s="15">
        <v>133.38</v>
      </c>
      <c r="J238" s="15">
        <v>158.42240000000001</v>
      </c>
      <c r="K238" s="16"/>
      <c r="L238" s="36">
        <v>33.616962048728887</v>
      </c>
      <c r="M238" s="36">
        <v>0</v>
      </c>
      <c r="N238" s="36">
        <v>0</v>
      </c>
      <c r="O238" s="36">
        <v>38.241894223883158</v>
      </c>
      <c r="P238" s="36">
        <v>0</v>
      </c>
      <c r="Q238" s="36">
        <v>0</v>
      </c>
      <c r="R238" s="36">
        <v>28.141143727387931</v>
      </c>
      <c r="T238" s="32">
        <f t="shared" si="15"/>
        <v>0.55406678242450469</v>
      </c>
      <c r="U238" s="32">
        <f t="shared" si="15"/>
        <v>0</v>
      </c>
      <c r="V238" s="32">
        <f t="shared" si="15"/>
        <v>0</v>
      </c>
      <c r="W238" s="32">
        <f t="shared" si="15"/>
        <v>4.981944450214365E-2</v>
      </c>
      <c r="X238" s="32">
        <f t="shared" si="15"/>
        <v>0</v>
      </c>
      <c r="Y238" s="32">
        <f t="shared" si="15"/>
        <v>0</v>
      </c>
      <c r="Z238" s="32">
        <f t="shared" si="15"/>
        <v>0.14989901086807295</v>
      </c>
      <c r="AB238" s="15">
        <f t="shared" si="13"/>
        <v>84.386623690189438</v>
      </c>
      <c r="AD238" s="11">
        <f t="shared" si="14"/>
        <v>2.3884398912159353E-3</v>
      </c>
    </row>
    <row r="239" spans="3:30" x14ac:dyDescent="0.25">
      <c r="C239" s="35">
        <v>39876</v>
      </c>
      <c r="D239" s="15">
        <v>50.88</v>
      </c>
      <c r="E239" s="15">
        <v>136.75084882948056</v>
      </c>
      <c r="F239" s="15">
        <v>153.31</v>
      </c>
      <c r="G239" s="16">
        <v>671.6</v>
      </c>
      <c r="H239" s="16">
        <v>1821.17</v>
      </c>
      <c r="I239" s="15">
        <v>131.84</v>
      </c>
      <c r="J239" s="15">
        <v>157.8366</v>
      </c>
      <c r="K239" s="16"/>
      <c r="L239" s="36">
        <v>33.616962048728887</v>
      </c>
      <c r="M239" s="36">
        <v>0</v>
      </c>
      <c r="N239" s="36">
        <v>0</v>
      </c>
      <c r="O239" s="36">
        <v>38.241894223883158</v>
      </c>
      <c r="P239" s="36">
        <v>0</v>
      </c>
      <c r="Q239" s="36">
        <v>0</v>
      </c>
      <c r="R239" s="36">
        <v>28.141143727387931</v>
      </c>
      <c r="T239" s="32">
        <f t="shared" si="15"/>
        <v>0.56364708634873362</v>
      </c>
      <c r="U239" s="32">
        <f t="shared" si="15"/>
        <v>0</v>
      </c>
      <c r="V239" s="32">
        <f t="shared" si="15"/>
        <v>0</v>
      </c>
      <c r="W239" s="32">
        <f t="shared" si="15"/>
        <v>4.857632030674322E-2</v>
      </c>
      <c r="X239" s="32">
        <f t="shared" si="15"/>
        <v>0</v>
      </c>
      <c r="Y239" s="32">
        <f t="shared" si="15"/>
        <v>0</v>
      </c>
      <c r="Z239" s="32">
        <f t="shared" si="15"/>
        <v>0.15210025155601323</v>
      </c>
      <c r="AB239" s="15">
        <f t="shared" si="13"/>
        <v>85.309207036178165</v>
      </c>
      <c r="AD239" s="11">
        <f t="shared" si="14"/>
        <v>1.0873483832548398E-2</v>
      </c>
    </row>
    <row r="240" spans="3:30" x14ac:dyDescent="0.25">
      <c r="C240" s="35">
        <v>39877</v>
      </c>
      <c r="D240" s="15">
        <v>51.13</v>
      </c>
      <c r="E240" s="15">
        <v>136.75562522396041</v>
      </c>
      <c r="F240" s="15">
        <v>155.68</v>
      </c>
      <c r="G240" s="16">
        <v>665.03</v>
      </c>
      <c r="H240" s="16">
        <v>1781.17</v>
      </c>
      <c r="I240" s="15">
        <v>133.09</v>
      </c>
      <c r="J240" s="15">
        <v>158.74270000000001</v>
      </c>
      <c r="K240" s="16"/>
      <c r="L240" s="36">
        <v>33.616962048728887</v>
      </c>
      <c r="M240" s="36">
        <v>0</v>
      </c>
      <c r="N240" s="36">
        <v>0</v>
      </c>
      <c r="O240" s="36">
        <v>38.241894223883158</v>
      </c>
      <c r="P240" s="36">
        <v>0</v>
      </c>
      <c r="Q240" s="36">
        <v>0</v>
      </c>
      <c r="R240" s="36">
        <v>28.141143727387931</v>
      </c>
      <c r="T240" s="32">
        <f t="shared" si="15"/>
        <v>0.56062540417237494</v>
      </c>
      <c r="U240" s="32">
        <f t="shared" si="15"/>
        <v>0</v>
      </c>
      <c r="V240" s="32">
        <f t="shared" si="15"/>
        <v>0</v>
      </c>
      <c r="W240" s="32">
        <f t="shared" si="15"/>
        <v>4.9032976916669024E-2</v>
      </c>
      <c r="X240" s="32">
        <f t="shared" si="15"/>
        <v>0</v>
      </c>
      <c r="Y240" s="32">
        <f t="shared" si="15"/>
        <v>0</v>
      </c>
      <c r="Z240" s="32">
        <f t="shared" si="15"/>
        <v>0.15116041787785509</v>
      </c>
      <c r="AB240" s="15">
        <f t="shared" si="13"/>
        <v>85.268790421284933</v>
      </c>
      <c r="AD240" s="11">
        <f t="shared" si="14"/>
        <v>-4.7387841634896058E-4</v>
      </c>
    </row>
    <row r="241" spans="3:30" x14ac:dyDescent="0.25">
      <c r="C241" s="35">
        <v>39878</v>
      </c>
      <c r="D241" s="15">
        <v>50.55</v>
      </c>
      <c r="E241" s="15">
        <v>136.76037958823076</v>
      </c>
      <c r="F241" s="15">
        <v>154.19</v>
      </c>
      <c r="G241" s="16">
        <v>659.42000000000007</v>
      </c>
      <c r="H241" s="16">
        <v>1759.0600000000002</v>
      </c>
      <c r="I241" s="15">
        <v>131.94</v>
      </c>
      <c r="J241" s="15">
        <v>159.161</v>
      </c>
      <c r="K241" s="16"/>
      <c r="L241" s="36">
        <v>33.616962048728887</v>
      </c>
      <c r="M241" s="36">
        <v>0</v>
      </c>
      <c r="N241" s="36">
        <v>0</v>
      </c>
      <c r="O241" s="36">
        <v>38.241894223883158</v>
      </c>
      <c r="P241" s="36">
        <v>0</v>
      </c>
      <c r="Q241" s="36">
        <v>0</v>
      </c>
      <c r="R241" s="36">
        <v>28.141143727387931</v>
      </c>
      <c r="T241" s="32">
        <f t="shared" si="15"/>
        <v>0.56348667387328288</v>
      </c>
      <c r="U241" s="32">
        <f t="shared" si="15"/>
        <v>0</v>
      </c>
      <c r="V241" s="32">
        <f t="shared" si="15"/>
        <v>0</v>
      </c>
      <c r="W241" s="32">
        <f t="shared" si="15"/>
        <v>4.9138695919090959E-2</v>
      </c>
      <c r="X241" s="32">
        <f t="shared" si="15"/>
        <v>0</v>
      </c>
      <c r="Y241" s="32">
        <f t="shared" si="15"/>
        <v>0</v>
      </c>
      <c r="Z241" s="32">
        <f t="shared" si="15"/>
        <v>0.14981366579689312</v>
      </c>
      <c r="AB241" s="15">
        <f t="shared" si="13"/>
        <v>84.731783089160743</v>
      </c>
      <c r="AD241" s="11">
        <f t="shared" si="14"/>
        <v>-6.3177330193503614E-3</v>
      </c>
    </row>
    <row r="242" spans="3:30" x14ac:dyDescent="0.25">
      <c r="C242" s="35">
        <v>39881</v>
      </c>
      <c r="D242" s="15">
        <v>50.67</v>
      </c>
      <c r="E242" s="15">
        <v>136.77446605880243</v>
      </c>
      <c r="F242" s="15">
        <v>154.66</v>
      </c>
      <c r="G242" s="16">
        <v>656.78</v>
      </c>
      <c r="H242" s="16">
        <v>1745.7200000000003</v>
      </c>
      <c r="I242" s="15">
        <v>132.29</v>
      </c>
      <c r="J242" s="15">
        <v>158.83420000000001</v>
      </c>
      <c r="K242" s="16"/>
      <c r="L242" s="36">
        <v>33.616962048728887</v>
      </c>
      <c r="M242" s="36">
        <v>0</v>
      </c>
      <c r="N242" s="36">
        <v>0</v>
      </c>
      <c r="O242" s="36">
        <v>38.241894223883158</v>
      </c>
      <c r="P242" s="36">
        <v>0</v>
      </c>
      <c r="Q242" s="36">
        <v>0</v>
      </c>
      <c r="R242" s="36">
        <v>28.141143727387931</v>
      </c>
      <c r="T242" s="32">
        <f t="shared" si="15"/>
        <v>0.5614153159528622</v>
      </c>
      <c r="U242" s="32">
        <f t="shared" si="15"/>
        <v>0</v>
      </c>
      <c r="V242" s="32">
        <f t="shared" si="15"/>
        <v>0</v>
      </c>
      <c r="W242" s="32">
        <f t="shared" si="15"/>
        <v>4.9271544186716351E-2</v>
      </c>
      <c r="X242" s="32">
        <f t="shared" si="15"/>
        <v>0</v>
      </c>
      <c r="Y242" s="32">
        <f t="shared" si="15"/>
        <v>0</v>
      </c>
      <c r="Z242" s="32">
        <f t="shared" si="15"/>
        <v>0.14992512554936885</v>
      </c>
      <c r="AB242" s="15">
        <f t="shared" si="13"/>
        <v>84.620716226816683</v>
      </c>
      <c r="AD242" s="11">
        <f t="shared" si="14"/>
        <v>-1.311665062122522E-3</v>
      </c>
    </row>
    <row r="243" spans="3:30" x14ac:dyDescent="0.25">
      <c r="C243" s="35">
        <v>39882</v>
      </c>
      <c r="D243" s="15">
        <v>50.53</v>
      </c>
      <c r="E243" s="15">
        <v>136.7790952527572</v>
      </c>
      <c r="F243" s="15">
        <v>153.07999999999998</v>
      </c>
      <c r="G243" s="16">
        <v>674.3</v>
      </c>
      <c r="H243" s="16">
        <v>1821.65</v>
      </c>
      <c r="I243" s="15">
        <v>130.78</v>
      </c>
      <c r="J243" s="15">
        <v>158.4477</v>
      </c>
      <c r="K243" s="16"/>
      <c r="L243" s="36">
        <v>33.616962048728887</v>
      </c>
      <c r="M243" s="36">
        <v>0</v>
      </c>
      <c r="N243" s="36">
        <v>0</v>
      </c>
      <c r="O243" s="36">
        <v>38.241894223883158</v>
      </c>
      <c r="P243" s="36">
        <v>0</v>
      </c>
      <c r="Q243" s="36">
        <v>0</v>
      </c>
      <c r="R243" s="36">
        <v>28.141143727387931</v>
      </c>
      <c r="T243" s="32">
        <f t="shared" si="15"/>
        <v>0.56780538794820035</v>
      </c>
      <c r="U243" s="32">
        <f t="shared" si="15"/>
        <v>0</v>
      </c>
      <c r="V243" s="32">
        <f t="shared" si="15"/>
        <v>0</v>
      </c>
      <c r="W243" s="32">
        <f t="shared" si="15"/>
        <v>4.8403479244439163E-2</v>
      </c>
      <c r="X243" s="32">
        <f t="shared" si="15"/>
        <v>0</v>
      </c>
      <c r="Y243" s="32">
        <f t="shared" si="15"/>
        <v>0</v>
      </c>
      <c r="Z243" s="32">
        <f t="shared" si="15"/>
        <v>0.15158148189062867</v>
      </c>
      <c r="AB243" s="15">
        <f t="shared" si="13"/>
        <v>85.347409475709682</v>
      </c>
      <c r="AD243" s="11">
        <f t="shared" si="14"/>
        <v>8.5509877082101532E-3</v>
      </c>
    </row>
    <row r="244" spans="3:30" x14ac:dyDescent="0.25">
      <c r="C244" s="35">
        <v>39883</v>
      </c>
      <c r="D244" s="15">
        <v>50.11</v>
      </c>
      <c r="E244" s="15">
        <v>136.78406498624281</v>
      </c>
      <c r="F244" s="15">
        <v>152.79</v>
      </c>
      <c r="G244" s="16">
        <v>686.31000000000006</v>
      </c>
      <c r="H244" s="16">
        <v>1818.69</v>
      </c>
      <c r="I244" s="15">
        <v>129.31</v>
      </c>
      <c r="J244" s="15">
        <v>158.0943</v>
      </c>
      <c r="K244" s="16"/>
      <c r="L244" s="36">
        <v>33.616962048728887</v>
      </c>
      <c r="M244" s="36">
        <v>0</v>
      </c>
      <c r="N244" s="36">
        <v>0</v>
      </c>
      <c r="O244" s="36">
        <v>38.241894223883158</v>
      </c>
      <c r="P244" s="36">
        <v>0</v>
      </c>
      <c r="Q244" s="36">
        <v>0</v>
      </c>
      <c r="R244" s="36">
        <v>28.141143727387931</v>
      </c>
      <c r="T244" s="32">
        <f t="shared" si="15"/>
        <v>0.57450514746169601</v>
      </c>
      <c r="U244" s="32">
        <f t="shared" si="15"/>
        <v>0</v>
      </c>
      <c r="V244" s="32">
        <f t="shared" si="15"/>
        <v>0</v>
      </c>
      <c r="W244" s="32">
        <f t="shared" si="15"/>
        <v>4.7717637337512712E-2</v>
      </c>
      <c r="X244" s="32">
        <f t="shared" si="15"/>
        <v>0</v>
      </c>
      <c r="Y244" s="32">
        <f t="shared" si="15"/>
        <v>0</v>
      </c>
      <c r="Z244" s="32">
        <f t="shared" si="15"/>
        <v>0.15243524581457407</v>
      </c>
      <c r="AB244" s="15">
        <f t="shared" si="13"/>
        <v>85.636688102796981</v>
      </c>
      <c r="AD244" s="11">
        <f t="shared" si="14"/>
        <v>3.3836936555993323E-3</v>
      </c>
    </row>
    <row r="245" spans="3:30" x14ac:dyDescent="0.25">
      <c r="C245" s="35">
        <v>39884</v>
      </c>
      <c r="D245" s="15">
        <v>50.4</v>
      </c>
      <c r="E245" s="15">
        <v>136.78721836320298</v>
      </c>
      <c r="F245" s="15">
        <v>152.97999999999999</v>
      </c>
      <c r="G245" s="16">
        <v>689.69</v>
      </c>
      <c r="H245" s="16">
        <v>1846.21</v>
      </c>
      <c r="I245" s="15">
        <v>128.84</v>
      </c>
      <c r="J245" s="15">
        <v>158.50540000000001</v>
      </c>
      <c r="K245" s="16"/>
      <c r="L245" s="36">
        <v>33.616962048728887</v>
      </c>
      <c r="M245" s="36">
        <v>0</v>
      </c>
      <c r="N245" s="36">
        <v>0</v>
      </c>
      <c r="O245" s="36">
        <v>38.241894223883158</v>
      </c>
      <c r="P245" s="36">
        <v>0</v>
      </c>
      <c r="Q245" s="36">
        <v>0</v>
      </c>
      <c r="R245" s="36">
        <v>28.141143727387931</v>
      </c>
      <c r="T245" s="32">
        <f t="shared" si="15"/>
        <v>0.57380449907647568</v>
      </c>
      <c r="U245" s="32">
        <f t="shared" si="15"/>
        <v>0</v>
      </c>
      <c r="V245" s="32">
        <f t="shared" si="15"/>
        <v>0</v>
      </c>
      <c r="W245" s="32">
        <f t="shared" si="15"/>
        <v>4.7700341528513712E-2</v>
      </c>
      <c r="X245" s="32">
        <f t="shared" si="15"/>
        <v>0</v>
      </c>
      <c r="Y245" s="32">
        <f t="shared" si="15"/>
        <v>0</v>
      </c>
      <c r="Z245" s="32">
        <f t="shared" si="15"/>
        <v>0.1527332888157816</v>
      </c>
      <c r="AB245" s="15">
        <f t="shared" si="13"/>
        <v>86.027246339316008</v>
      </c>
      <c r="AD245" s="11">
        <f t="shared" si="14"/>
        <v>4.5502733193589469E-3</v>
      </c>
    </row>
    <row r="246" spans="3:30" x14ac:dyDescent="0.25">
      <c r="C246" s="35">
        <v>39885</v>
      </c>
      <c r="D246" s="15">
        <v>50.660000000000004</v>
      </c>
      <c r="E246" s="15">
        <v>136.79039410987181</v>
      </c>
      <c r="F246" s="15">
        <v>153.72999999999999</v>
      </c>
      <c r="G246" s="16">
        <v>700.7</v>
      </c>
      <c r="H246" s="16">
        <v>1867.63</v>
      </c>
      <c r="I246" s="15">
        <v>128.44999999999999</v>
      </c>
      <c r="J246" s="15">
        <v>158.2764</v>
      </c>
      <c r="K246" s="16"/>
      <c r="L246" s="36">
        <v>33.616962048728887</v>
      </c>
      <c r="M246" s="36">
        <v>0</v>
      </c>
      <c r="N246" s="36">
        <v>0</v>
      </c>
      <c r="O246" s="36">
        <v>38.241894223883158</v>
      </c>
      <c r="P246" s="36">
        <v>0</v>
      </c>
      <c r="Q246" s="36">
        <v>0</v>
      </c>
      <c r="R246" s="36">
        <v>28.141143727387931</v>
      </c>
      <c r="T246" s="32">
        <f t="shared" si="15"/>
        <v>0.57510247915671098</v>
      </c>
      <c r="U246" s="32">
        <f t="shared" si="15"/>
        <v>0</v>
      </c>
      <c r="V246" s="32">
        <f t="shared" si="15"/>
        <v>0</v>
      </c>
      <c r="W246" s="32">
        <f t="shared" si="15"/>
        <v>4.7299792962143629E-2</v>
      </c>
      <c r="X246" s="32">
        <f t="shared" si="15"/>
        <v>0</v>
      </c>
      <c r="Y246" s="32">
        <f t="shared" si="15"/>
        <v>0</v>
      </c>
      <c r="Z246" s="32">
        <f t="shared" si="15"/>
        <v>0.15409109522021569</v>
      </c>
      <c r="AB246" s="15">
        <f t="shared" si="13"/>
        <v>86.666640346165991</v>
      </c>
      <c r="AD246" s="11">
        <f t="shared" si="14"/>
        <v>7.4049746729491911E-3</v>
      </c>
    </row>
    <row r="247" spans="3:30" x14ac:dyDescent="0.25">
      <c r="C247" s="35">
        <v>39888</v>
      </c>
      <c r="D247" s="15">
        <v>50.89</v>
      </c>
      <c r="E247" s="15">
        <v>136.79996638719649</v>
      </c>
      <c r="F247" s="15">
        <v>153.68</v>
      </c>
      <c r="G247" s="16">
        <v>710.42000000000007</v>
      </c>
      <c r="H247" s="16">
        <v>1883.8300000000002</v>
      </c>
      <c r="I247" s="15">
        <v>127.89</v>
      </c>
      <c r="J247" s="15">
        <v>157.88740000000001</v>
      </c>
      <c r="K247" s="16"/>
      <c r="L247" s="36">
        <v>33.616962048728887</v>
      </c>
      <c r="M247" s="36">
        <v>0</v>
      </c>
      <c r="N247" s="36">
        <v>0</v>
      </c>
      <c r="O247" s="36">
        <v>38.241894223883158</v>
      </c>
      <c r="P247" s="36">
        <v>0</v>
      </c>
      <c r="Q247" s="36">
        <v>0</v>
      </c>
      <c r="R247" s="36">
        <v>28.141143727387931</v>
      </c>
      <c r="T247" s="32">
        <f t="shared" si="15"/>
        <v>0.57601813290816894</v>
      </c>
      <c r="U247" s="32">
        <f t="shared" si="15"/>
        <v>0</v>
      </c>
      <c r="V247" s="32">
        <f t="shared" si="15"/>
        <v>0</v>
      </c>
      <c r="W247" s="32">
        <f t="shared" si="15"/>
        <v>4.6939056812078016E-2</v>
      </c>
      <c r="X247" s="32">
        <f t="shared" si="15"/>
        <v>0</v>
      </c>
      <c r="Y247" s="32">
        <f t="shared" si="15"/>
        <v>0</v>
      </c>
      <c r="Z247" s="32">
        <f t="shared" si="15"/>
        <v>0.15541910845191054</v>
      </c>
      <c r="AB247" s="15">
        <f t="shared" si="13"/>
        <v>87.198726467923393</v>
      </c>
      <c r="AD247" s="11">
        <f t="shared" si="14"/>
        <v>6.1206874333476083E-3</v>
      </c>
    </row>
    <row r="248" spans="3:30" x14ac:dyDescent="0.25">
      <c r="C248" s="35">
        <v>39889</v>
      </c>
      <c r="D248" s="15">
        <v>50.85</v>
      </c>
      <c r="E248" s="15">
        <v>136.80319445589689</v>
      </c>
      <c r="F248" s="15">
        <v>153.5</v>
      </c>
      <c r="G248" s="16">
        <v>714.83</v>
      </c>
      <c r="H248" s="16">
        <v>1907.1100000000001</v>
      </c>
      <c r="I248" s="15">
        <v>127.11</v>
      </c>
      <c r="J248" s="15">
        <v>157.62860000000001</v>
      </c>
      <c r="K248" s="16"/>
      <c r="L248" s="36">
        <v>33.616962048728887</v>
      </c>
      <c r="M248" s="36">
        <v>0</v>
      </c>
      <c r="N248" s="36">
        <v>0</v>
      </c>
      <c r="O248" s="36">
        <v>38.241894223883158</v>
      </c>
      <c r="P248" s="36">
        <v>0</v>
      </c>
      <c r="Q248" s="36">
        <v>0</v>
      </c>
      <c r="R248" s="36">
        <v>28.141143727387931</v>
      </c>
      <c r="T248" s="32">
        <f t="shared" si="15"/>
        <v>0.5774214975300006</v>
      </c>
      <c r="U248" s="32">
        <f t="shared" si="15"/>
        <v>0</v>
      </c>
      <c r="V248" s="32">
        <f t="shared" si="15"/>
        <v>0</v>
      </c>
      <c r="W248" s="32">
        <f t="shared" si="15"/>
        <v>4.6726372554958109E-2</v>
      </c>
      <c r="X248" s="32">
        <f t="shared" si="15"/>
        <v>0</v>
      </c>
      <c r="Y248" s="32">
        <f t="shared" si="15"/>
        <v>0</v>
      </c>
      <c r="Z248" s="32">
        <f t="shared" si="15"/>
        <v>0.15593089372753219</v>
      </c>
      <c r="AB248" s="15">
        <f t="shared" si="13"/>
        <v>87.342464517880941</v>
      </c>
      <c r="AD248" s="11">
        <f t="shared" si="14"/>
        <v>1.6470390930572011E-3</v>
      </c>
    </row>
    <row r="249" spans="3:30" x14ac:dyDescent="0.25">
      <c r="C249" s="35">
        <v>39890</v>
      </c>
      <c r="D249" s="15">
        <v>49.6</v>
      </c>
      <c r="E249" s="15">
        <v>136.80649691298211</v>
      </c>
      <c r="F249" s="15">
        <v>148.85</v>
      </c>
      <c r="G249" s="16">
        <v>709.8</v>
      </c>
      <c r="H249" s="16">
        <v>1868.65</v>
      </c>
      <c r="I249" s="15">
        <v>123.82</v>
      </c>
      <c r="J249" s="15">
        <v>157.67590000000001</v>
      </c>
      <c r="K249" s="16"/>
      <c r="L249" s="36">
        <v>33.616962048728887</v>
      </c>
      <c r="M249" s="36">
        <v>0</v>
      </c>
      <c r="N249" s="36">
        <v>0</v>
      </c>
      <c r="O249" s="36">
        <v>38.241894223883158</v>
      </c>
      <c r="P249" s="36">
        <v>0</v>
      </c>
      <c r="Q249" s="36">
        <v>0</v>
      </c>
      <c r="R249" s="36">
        <v>28.141143727387931</v>
      </c>
      <c r="T249" s="32">
        <f t="shared" si="15"/>
        <v>0.58553854733047661</v>
      </c>
      <c r="U249" s="32">
        <f t="shared" si="15"/>
        <v>0</v>
      </c>
      <c r="V249" s="32">
        <f t="shared" si="15"/>
        <v>0</v>
      </c>
      <c r="W249" s="32">
        <f t="shared" si="15"/>
        <v>4.6545972058473974E-2</v>
      </c>
      <c r="X249" s="32">
        <f t="shared" si="15"/>
        <v>0</v>
      </c>
      <c r="Y249" s="32">
        <f t="shared" si="15"/>
        <v>0</v>
      </c>
      <c r="Z249" s="32">
        <f t="shared" si="15"/>
        <v>0.1541896168570708</v>
      </c>
      <c r="AB249" s="15">
        <f t="shared" si="13"/>
        <v>86.393029523290295</v>
      </c>
      <c r="AD249" s="11">
        <f t="shared" si="14"/>
        <v>-1.0929769434000879E-2</v>
      </c>
    </row>
    <row r="250" spans="3:30" x14ac:dyDescent="0.25">
      <c r="C250" s="35">
        <v>39891</v>
      </c>
      <c r="D250" s="15">
        <v>49.55</v>
      </c>
      <c r="E250" s="15">
        <v>136.80981059562299</v>
      </c>
      <c r="F250" s="15">
        <v>149.85999999999999</v>
      </c>
      <c r="G250" s="16">
        <v>694.81000000000006</v>
      </c>
      <c r="H250" s="16">
        <v>1876.9700000000003</v>
      </c>
      <c r="I250" s="15">
        <v>122.73</v>
      </c>
      <c r="J250" s="15">
        <v>158.82310000000001</v>
      </c>
      <c r="K250" s="16"/>
      <c r="L250" s="36">
        <v>33.616962048728887</v>
      </c>
      <c r="M250" s="36">
        <v>0</v>
      </c>
      <c r="N250" s="36">
        <v>0</v>
      </c>
      <c r="O250" s="36">
        <v>38.241894223883158</v>
      </c>
      <c r="P250" s="36">
        <v>0</v>
      </c>
      <c r="Q250" s="36">
        <v>0</v>
      </c>
      <c r="R250" s="36">
        <v>28.141143727387931</v>
      </c>
      <c r="T250" s="32">
        <f t="shared" si="15"/>
        <v>0.58239717640611588</v>
      </c>
      <c r="U250" s="32">
        <f t="shared" si="15"/>
        <v>0</v>
      </c>
      <c r="V250" s="32">
        <f t="shared" si="15"/>
        <v>0</v>
      </c>
      <c r="W250" s="32">
        <f t="shared" si="15"/>
        <v>4.7247386591654825E-2</v>
      </c>
      <c r="X250" s="32">
        <f t="shared" si="15"/>
        <v>0</v>
      </c>
      <c r="Y250" s="32">
        <f t="shared" si="15"/>
        <v>0</v>
      </c>
      <c r="Z250" s="32">
        <f t="shared" si="15"/>
        <v>0.15210116182441283</v>
      </c>
      <c r="AB250" s="15">
        <f t="shared" si="13"/>
        <v>85.842914803225653</v>
      </c>
      <c r="AD250" s="11">
        <f t="shared" si="14"/>
        <v>-6.3879417605934427E-3</v>
      </c>
    </row>
    <row r="251" spans="3:30" x14ac:dyDescent="0.25">
      <c r="C251" s="35">
        <v>39892</v>
      </c>
      <c r="D251" s="15">
        <v>49.78</v>
      </c>
      <c r="E251" s="15">
        <v>136.81317265449022</v>
      </c>
      <c r="F251" s="15">
        <v>150.97</v>
      </c>
      <c r="G251" s="16">
        <v>697.59</v>
      </c>
      <c r="H251" s="16">
        <v>1857.63</v>
      </c>
      <c r="I251" s="15">
        <v>123.4</v>
      </c>
      <c r="J251" s="15">
        <v>159.6738</v>
      </c>
      <c r="K251" s="16"/>
      <c r="L251" s="36">
        <v>33.616962048728887</v>
      </c>
      <c r="M251" s="36">
        <v>0</v>
      </c>
      <c r="N251" s="36">
        <v>0</v>
      </c>
      <c r="O251" s="36">
        <v>38.241894223883158</v>
      </c>
      <c r="P251" s="36">
        <v>0</v>
      </c>
      <c r="Q251" s="36">
        <v>0</v>
      </c>
      <c r="R251" s="36">
        <v>28.141143727387931</v>
      </c>
      <c r="T251" s="32">
        <f t="shared" si="15"/>
        <v>0.58237170344245703</v>
      </c>
      <c r="U251" s="32">
        <f t="shared" si="15"/>
        <v>0</v>
      </c>
      <c r="V251" s="32">
        <f t="shared" si="15"/>
        <v>0</v>
      </c>
      <c r="W251" s="32">
        <f t="shared" si="15"/>
        <v>4.7275468685596997E-2</v>
      </c>
      <c r="X251" s="32">
        <f t="shared" si="15"/>
        <v>0</v>
      </c>
      <c r="Y251" s="32">
        <f t="shared" si="15"/>
        <v>0</v>
      </c>
      <c r="Z251" s="32">
        <f t="shared" si="15"/>
        <v>0.15198641698974244</v>
      </c>
      <c r="AB251" s="15">
        <f t="shared" si="13"/>
        <v>86.237606346887873</v>
      </c>
      <c r="AD251" s="11">
        <f t="shared" si="14"/>
        <v>4.5872970764874697E-3</v>
      </c>
    </row>
    <row r="252" spans="3:30" x14ac:dyDescent="0.25">
      <c r="C252" s="35">
        <v>39895</v>
      </c>
      <c r="D252" s="15">
        <v>49.94</v>
      </c>
      <c r="E252" s="15">
        <v>136.82347106828885</v>
      </c>
      <c r="F252" s="15">
        <v>150.26999999999998</v>
      </c>
      <c r="G252" s="16">
        <v>730.71</v>
      </c>
      <c r="H252" s="16">
        <v>1946.6100000000001</v>
      </c>
      <c r="I252" s="15">
        <v>123.03999999999999</v>
      </c>
      <c r="J252" s="15">
        <v>159.49279999999999</v>
      </c>
      <c r="K252" s="16"/>
      <c r="L252" s="36">
        <v>33.616962048728887</v>
      </c>
      <c r="M252" s="36">
        <v>0</v>
      </c>
      <c r="N252" s="36">
        <v>0</v>
      </c>
      <c r="O252" s="36">
        <v>38.241894223883158</v>
      </c>
      <c r="P252" s="36">
        <v>0</v>
      </c>
      <c r="Q252" s="36">
        <v>0</v>
      </c>
      <c r="R252" s="36">
        <v>28.141143727387931</v>
      </c>
      <c r="T252" s="32">
        <f t="shared" si="15"/>
        <v>0.59148782063331318</v>
      </c>
      <c r="U252" s="32">
        <f t="shared" si="15"/>
        <v>0</v>
      </c>
      <c r="V252" s="32">
        <f t="shared" si="15"/>
        <v>0</v>
      </c>
      <c r="W252" s="32">
        <f t="shared" si="15"/>
        <v>4.598648609732367E-2</v>
      </c>
      <c r="X252" s="32">
        <f t="shared" si="15"/>
        <v>0</v>
      </c>
      <c r="Y252" s="32">
        <f t="shared" si="15"/>
        <v>0</v>
      </c>
      <c r="Z252" s="32">
        <f t="shared" si="15"/>
        <v>0.15503742352148442</v>
      </c>
      <c r="AB252" s="15">
        <f t="shared" si="13"/>
        <v>87.869039800830478</v>
      </c>
      <c r="AD252" s="11">
        <f t="shared" si="14"/>
        <v>1.8741170893368856E-2</v>
      </c>
    </row>
    <row r="253" spans="3:30" x14ac:dyDescent="0.25">
      <c r="C253" s="35">
        <v>39896</v>
      </c>
      <c r="D253" s="15">
        <v>50.55</v>
      </c>
      <c r="E253" s="15">
        <v>136.82696718649836</v>
      </c>
      <c r="F253" s="15">
        <v>151.72</v>
      </c>
      <c r="G253" s="16">
        <v>735.96</v>
      </c>
      <c r="H253" s="16">
        <v>1951.3300000000002</v>
      </c>
      <c r="I253" s="15">
        <v>124.25999999999999</v>
      </c>
      <c r="J253" s="15">
        <v>158.56469999999999</v>
      </c>
      <c r="K253" s="16"/>
      <c r="L253" s="36">
        <v>33.616962048728887</v>
      </c>
      <c r="M253" s="36">
        <v>0</v>
      </c>
      <c r="N253" s="36">
        <v>0</v>
      </c>
      <c r="O253" s="36">
        <v>38.241894223883158</v>
      </c>
      <c r="P253" s="36">
        <v>0</v>
      </c>
      <c r="Q253" s="36">
        <v>0</v>
      </c>
      <c r="R253" s="36">
        <v>28.141143727387931</v>
      </c>
      <c r="T253" s="32">
        <f t="shared" si="15"/>
        <v>0.58739829662408516</v>
      </c>
      <c r="U253" s="32">
        <f t="shared" si="15"/>
        <v>0</v>
      </c>
      <c r="V253" s="32">
        <f t="shared" si="15"/>
        <v>0</v>
      </c>
      <c r="W253" s="32">
        <f t="shared" ref="W253:Z316" si="16">$AB253/100*O253/G253</f>
        <v>4.5896605247230812E-2</v>
      </c>
      <c r="X253" s="32">
        <f t="shared" si="16"/>
        <v>0</v>
      </c>
      <c r="Y253" s="32">
        <f t="shared" si="16"/>
        <v>0</v>
      </c>
      <c r="Z253" s="32">
        <f t="shared" si="16"/>
        <v>0.15675832451080163</v>
      </c>
      <c r="AB253" s="15">
        <f t="shared" si="13"/>
        <v>88.327386190657421</v>
      </c>
      <c r="AD253" s="11">
        <f t="shared" si="14"/>
        <v>5.2026869571513727E-3</v>
      </c>
    </row>
    <row r="254" spans="3:30" x14ac:dyDescent="0.25">
      <c r="C254" s="35">
        <v>39897</v>
      </c>
      <c r="D254" s="15">
        <v>49.85</v>
      </c>
      <c r="E254" s="15">
        <v>136.83044110950132</v>
      </c>
      <c r="F254" s="15">
        <v>151.12</v>
      </c>
      <c r="G254" s="16">
        <v>742.58</v>
      </c>
      <c r="H254" s="16">
        <v>1950.4500000000003</v>
      </c>
      <c r="I254" s="15">
        <v>123.17</v>
      </c>
      <c r="J254" s="15">
        <v>158.80439999999999</v>
      </c>
      <c r="K254" s="16"/>
      <c r="L254" s="36">
        <v>33.616962048728887</v>
      </c>
      <c r="M254" s="36">
        <v>0</v>
      </c>
      <c r="N254" s="36">
        <v>0</v>
      </c>
      <c r="O254" s="36">
        <v>38.241894223883158</v>
      </c>
      <c r="P254" s="36">
        <v>0</v>
      </c>
      <c r="Q254" s="36">
        <v>0</v>
      </c>
      <c r="R254" s="36">
        <v>28.141143727387931</v>
      </c>
      <c r="T254" s="32">
        <f t="shared" ref="T254:Y317" si="17">$AB254/100*L254/D254</f>
        <v>0.59517612653720453</v>
      </c>
      <c r="U254" s="32">
        <f t="shared" si="17"/>
        <v>0</v>
      </c>
      <c r="V254" s="32">
        <f t="shared" si="17"/>
        <v>0</v>
      </c>
      <c r="W254" s="32">
        <f t="shared" si="16"/>
        <v>4.5451513472276474E-2</v>
      </c>
      <c r="X254" s="32">
        <f t="shared" si="16"/>
        <v>0</v>
      </c>
      <c r="Y254" s="32">
        <f t="shared" si="16"/>
        <v>0</v>
      </c>
      <c r="Z254" s="32">
        <f t="shared" si="16"/>
        <v>0.15639807900801059</v>
      </c>
      <c r="AB254" s="15">
        <f t="shared" si="13"/>
        <v>88.257617880142448</v>
      </c>
      <c r="AD254" s="11">
        <f t="shared" si="14"/>
        <v>-7.9019523217644728E-4</v>
      </c>
    </row>
    <row r="255" spans="3:30" x14ac:dyDescent="0.25">
      <c r="C255" s="35">
        <v>39898</v>
      </c>
      <c r="D255" s="15">
        <v>50.34</v>
      </c>
      <c r="E255" s="15">
        <v>136.83406366312474</v>
      </c>
      <c r="F255" s="15">
        <v>151.53</v>
      </c>
      <c r="G255" s="16">
        <v>757.05</v>
      </c>
      <c r="H255" s="16">
        <v>1989.5800000000002</v>
      </c>
      <c r="I255" s="15">
        <v>123.83</v>
      </c>
      <c r="J255" s="15">
        <v>158.95169999999999</v>
      </c>
      <c r="K255" s="16"/>
      <c r="L255" s="36">
        <v>33.616962048728887</v>
      </c>
      <c r="M255" s="36">
        <v>0</v>
      </c>
      <c r="N255" s="36">
        <v>0</v>
      </c>
      <c r="O255" s="36">
        <v>38.241894223883158</v>
      </c>
      <c r="P255" s="36">
        <v>0</v>
      </c>
      <c r="Q255" s="36">
        <v>0</v>
      </c>
      <c r="R255" s="36">
        <v>28.141143727387931</v>
      </c>
      <c r="T255" s="32">
        <f t="shared" si="17"/>
        <v>0.59587617874990695</v>
      </c>
      <c r="U255" s="32">
        <f t="shared" si="17"/>
        <v>0</v>
      </c>
      <c r="V255" s="32">
        <f t="shared" si="17"/>
        <v>0</v>
      </c>
      <c r="W255" s="32">
        <f t="shared" si="16"/>
        <v>4.5073948435125896E-2</v>
      </c>
      <c r="X255" s="32">
        <f t="shared" si="16"/>
        <v>0</v>
      </c>
      <c r="Y255" s="32">
        <f t="shared" si="16"/>
        <v>0</v>
      </c>
      <c r="Z255" s="32">
        <f t="shared" si="16"/>
        <v>0.15797462699703738</v>
      </c>
      <c r="AB255" s="15">
        <f t="shared" si="13"/>
        <v>89.22997501912738</v>
      </c>
      <c r="AD255" s="11">
        <f t="shared" si="14"/>
        <v>1.0957012275623432E-2</v>
      </c>
    </row>
    <row r="256" spans="3:30" x14ac:dyDescent="0.25">
      <c r="C256" s="35">
        <v>39899</v>
      </c>
      <c r="D256" s="15">
        <v>51.18</v>
      </c>
      <c r="E256" s="15">
        <v>136.8377160148826</v>
      </c>
      <c r="F256" s="15">
        <v>155</v>
      </c>
      <c r="G256" s="16">
        <v>760.6400000000001</v>
      </c>
      <c r="H256" s="16">
        <v>1985.1000000000001</v>
      </c>
      <c r="I256" s="15">
        <v>126.15</v>
      </c>
      <c r="J256" s="15">
        <v>159.62459999999999</v>
      </c>
      <c r="K256" s="16"/>
      <c r="L256" s="36">
        <v>33.616962048728887</v>
      </c>
      <c r="M256" s="36">
        <v>0</v>
      </c>
      <c r="N256" s="36">
        <v>0</v>
      </c>
      <c r="O256" s="36">
        <v>38.241894223883158</v>
      </c>
      <c r="P256" s="36">
        <v>0</v>
      </c>
      <c r="Q256" s="36">
        <v>0</v>
      </c>
      <c r="R256" s="36">
        <v>28.141143727387931</v>
      </c>
      <c r="T256" s="32">
        <f t="shared" si="17"/>
        <v>0.59114506620270268</v>
      </c>
      <c r="U256" s="32">
        <f t="shared" si="17"/>
        <v>0</v>
      </c>
      <c r="V256" s="32">
        <f t="shared" si="17"/>
        <v>0</v>
      </c>
      <c r="W256" s="32">
        <f t="shared" si="16"/>
        <v>4.5247659830954551E-2</v>
      </c>
      <c r="X256" s="32">
        <f t="shared" si="16"/>
        <v>0</v>
      </c>
      <c r="Y256" s="32">
        <f t="shared" si="16"/>
        <v>0</v>
      </c>
      <c r="Z256" s="32">
        <f t="shared" si="16"/>
        <v>0.15866378458329153</v>
      </c>
      <c r="AB256" s="15">
        <f t="shared" si="13"/>
        <v>89.998627610665693</v>
      </c>
      <c r="AD256" s="11">
        <f t="shared" si="14"/>
        <v>8.5773954920680962E-3</v>
      </c>
    </row>
    <row r="257" spans="3:30" x14ac:dyDescent="0.25">
      <c r="C257" s="35">
        <v>39902</v>
      </c>
      <c r="D257" s="15">
        <v>51.32</v>
      </c>
      <c r="E257" s="15">
        <v>136.84859568090161</v>
      </c>
      <c r="F257" s="15">
        <v>156.97999999999999</v>
      </c>
      <c r="G257" s="16">
        <v>730.24</v>
      </c>
      <c r="H257" s="16">
        <v>1920.2500000000002</v>
      </c>
      <c r="I257" s="15">
        <v>127.08</v>
      </c>
      <c r="J257" s="15">
        <v>159.5395</v>
      </c>
      <c r="K257" s="16"/>
      <c r="L257" s="36">
        <v>33.616962048728887</v>
      </c>
      <c r="M257" s="36">
        <v>0</v>
      </c>
      <c r="N257" s="36">
        <v>0</v>
      </c>
      <c r="O257" s="36">
        <v>38.241894223883158</v>
      </c>
      <c r="P257" s="36">
        <v>0</v>
      </c>
      <c r="Q257" s="36">
        <v>0</v>
      </c>
      <c r="R257" s="36">
        <v>28.141143727387931</v>
      </c>
      <c r="T257" s="32">
        <f t="shared" si="17"/>
        <v>0.58097575831068426</v>
      </c>
      <c r="U257" s="32">
        <f t="shared" si="17"/>
        <v>0</v>
      </c>
      <c r="V257" s="32">
        <f t="shared" si="17"/>
        <v>0</v>
      </c>
      <c r="W257" s="32">
        <f t="shared" si="16"/>
        <v>4.6447246469382183E-2</v>
      </c>
      <c r="X257" s="32">
        <f t="shared" si="16"/>
        <v>0</v>
      </c>
      <c r="Y257" s="32">
        <f t="shared" si="16"/>
        <v>0</v>
      </c>
      <c r="Z257" s="32">
        <f t="shared" si="16"/>
        <v>0.1564442886852411</v>
      </c>
      <c r="AB257" s="15">
        <f t="shared" si="13"/>
        <v>88.692356773005002</v>
      </c>
      <c r="AD257" s="11">
        <f t="shared" si="14"/>
        <v>-1.4620705254581477E-2</v>
      </c>
    </row>
    <row r="258" spans="3:30" x14ac:dyDescent="0.25">
      <c r="C258" s="35">
        <v>39903</v>
      </c>
      <c r="D258" s="15">
        <v>51.410000000000004</v>
      </c>
      <c r="E258" s="15">
        <v>136.85219272102776</v>
      </c>
      <c r="F258" s="15">
        <v>155.66</v>
      </c>
      <c r="G258" s="16">
        <v>735.11</v>
      </c>
      <c r="H258" s="16">
        <v>1944.5400000000002</v>
      </c>
      <c r="I258" s="15">
        <v>126.83</v>
      </c>
      <c r="J258" s="15">
        <v>159.78450000000001</v>
      </c>
      <c r="K258" s="16"/>
      <c r="L258" s="36">
        <v>33.616962048728887</v>
      </c>
      <c r="M258" s="36">
        <v>0</v>
      </c>
      <c r="N258" s="36">
        <v>0</v>
      </c>
      <c r="O258" s="36">
        <v>38.241894223883158</v>
      </c>
      <c r="P258" s="36">
        <v>0</v>
      </c>
      <c r="Q258" s="36">
        <v>0</v>
      </c>
      <c r="R258" s="36">
        <v>28.141143727387931</v>
      </c>
      <c r="T258" s="32">
        <f t="shared" si="17"/>
        <v>0.58203033289042638</v>
      </c>
      <c r="U258" s="32">
        <f t="shared" si="17"/>
        <v>0</v>
      </c>
      <c r="V258" s="32">
        <f t="shared" si="17"/>
        <v>0</v>
      </c>
      <c r="W258" s="32">
        <f t="shared" si="16"/>
        <v>4.6304353398718287E-2</v>
      </c>
      <c r="X258" s="32">
        <f t="shared" si="16"/>
        <v>0</v>
      </c>
      <c r="Y258" s="32">
        <f t="shared" si="16"/>
        <v>0</v>
      </c>
      <c r="Z258" s="32">
        <f t="shared" si="16"/>
        <v>0.15676238240541521</v>
      </c>
      <c r="AB258" s="15">
        <f t="shared" si="13"/>
        <v>89.009171532286715</v>
      </c>
      <c r="AD258" s="11">
        <f t="shared" si="14"/>
        <v>3.5656991582891581E-3</v>
      </c>
    </row>
    <row r="259" spans="3:30" x14ac:dyDescent="0.25">
      <c r="C259" s="35">
        <v>39904</v>
      </c>
      <c r="D259" s="15">
        <v>51.7</v>
      </c>
      <c r="E259" s="15">
        <v>136.85827719870264</v>
      </c>
      <c r="F259" s="15">
        <v>156.85</v>
      </c>
      <c r="G259" s="16">
        <v>751.90000000000009</v>
      </c>
      <c r="H259" s="16">
        <v>1977.8200000000002</v>
      </c>
      <c r="I259" s="15">
        <v>127.13</v>
      </c>
      <c r="J259" s="15">
        <v>159.9179</v>
      </c>
      <c r="K259" s="16"/>
      <c r="L259" s="36">
        <v>33.616962048728887</v>
      </c>
      <c r="M259" s="36">
        <v>0</v>
      </c>
      <c r="N259" s="36">
        <v>0</v>
      </c>
      <c r="O259" s="36">
        <v>38.241894223883158</v>
      </c>
      <c r="P259" s="36">
        <v>0</v>
      </c>
      <c r="Q259" s="36">
        <v>0</v>
      </c>
      <c r="R259" s="36">
        <v>28.141143727387931</v>
      </c>
      <c r="T259" s="32">
        <f t="shared" si="17"/>
        <v>0.58505427844880042</v>
      </c>
      <c r="U259" s="32">
        <f t="shared" si="17"/>
        <v>0</v>
      </c>
      <c r="V259" s="32">
        <f t="shared" si="17"/>
        <v>0</v>
      </c>
      <c r="W259" s="32">
        <f t="shared" si="16"/>
        <v>4.5762269033442465E-2</v>
      </c>
      <c r="X259" s="32">
        <f t="shared" si="16"/>
        <v>0</v>
      </c>
      <c r="Y259" s="32">
        <f t="shared" si="16"/>
        <v>0</v>
      </c>
      <c r="Z259" s="32">
        <f t="shared" si="16"/>
        <v>0.15833353390804836</v>
      </c>
      <c r="AB259" s="15">
        <f t="shared" si="13"/>
        <v>89.976322524202288</v>
      </c>
      <c r="AD259" s="11">
        <f t="shared" si="14"/>
        <v>1.0807137306098084E-2</v>
      </c>
    </row>
    <row r="260" spans="3:30" x14ac:dyDescent="0.25">
      <c r="C260" s="35">
        <v>39905</v>
      </c>
      <c r="D260" s="15">
        <v>51.27</v>
      </c>
      <c r="E260" s="15">
        <v>136.86185963765627</v>
      </c>
      <c r="F260" s="15">
        <v>154.54</v>
      </c>
      <c r="G260" s="16">
        <v>781.13</v>
      </c>
      <c r="H260" s="16">
        <v>2027.2900000000002</v>
      </c>
      <c r="I260" s="15">
        <v>124.73</v>
      </c>
      <c r="J260" s="15">
        <v>158.92240000000001</v>
      </c>
      <c r="K260" s="16"/>
      <c r="L260" s="36">
        <v>33.616962048728887</v>
      </c>
      <c r="M260" s="36">
        <v>0</v>
      </c>
      <c r="N260" s="36">
        <v>0</v>
      </c>
      <c r="O260" s="36">
        <v>38.241894223883158</v>
      </c>
      <c r="P260" s="36">
        <v>0</v>
      </c>
      <c r="Q260" s="36">
        <v>0</v>
      </c>
      <c r="R260" s="36">
        <v>28.141143727387931</v>
      </c>
      <c r="T260" s="32">
        <f t="shared" si="17"/>
        <v>0.59604873076008891</v>
      </c>
      <c r="U260" s="32">
        <f t="shared" si="17"/>
        <v>0</v>
      </c>
      <c r="V260" s="32">
        <f t="shared" si="17"/>
        <v>0</v>
      </c>
      <c r="W260" s="32">
        <f t="shared" si="16"/>
        <v>4.4504374286661853E-2</v>
      </c>
      <c r="X260" s="32">
        <f t="shared" si="16"/>
        <v>0</v>
      </c>
      <c r="Y260" s="32">
        <f t="shared" si="16"/>
        <v>0</v>
      </c>
      <c r="Z260" s="32">
        <f t="shared" si="16"/>
        <v>0.16096937223891264</v>
      </c>
      <c r="AB260" s="15">
        <f t="shared" si="13"/>
        <v>90.904759275311335</v>
      </c>
      <c r="AD260" s="11">
        <f t="shared" si="14"/>
        <v>1.026580442356457E-2</v>
      </c>
    </row>
    <row r="261" spans="3:30" x14ac:dyDescent="0.25">
      <c r="C261" s="35">
        <v>39906</v>
      </c>
      <c r="D261" s="15">
        <v>51.68</v>
      </c>
      <c r="E261" s="15">
        <v>136.86518581128868</v>
      </c>
      <c r="F261" s="15">
        <v>155.60999999999999</v>
      </c>
      <c r="G261" s="16">
        <v>787.45</v>
      </c>
      <c r="H261" s="16">
        <v>2028.7400000000002</v>
      </c>
      <c r="I261" s="15">
        <v>124.16</v>
      </c>
      <c r="J261" s="15">
        <v>158.70429999999999</v>
      </c>
      <c r="K261" s="16"/>
      <c r="L261" s="36">
        <v>33.616962048728887</v>
      </c>
      <c r="M261" s="36">
        <v>0</v>
      </c>
      <c r="N261" s="36">
        <v>0</v>
      </c>
      <c r="O261" s="36">
        <v>38.241894223883158</v>
      </c>
      <c r="P261" s="36">
        <v>0</v>
      </c>
      <c r="Q261" s="36">
        <v>0</v>
      </c>
      <c r="R261" s="36">
        <v>28.141143727387931</v>
      </c>
      <c r="T261" s="32">
        <f t="shared" si="17"/>
        <v>0.59451089668390911</v>
      </c>
      <c r="U261" s="32">
        <f t="shared" si="17"/>
        <v>0</v>
      </c>
      <c r="V261" s="32">
        <f t="shared" si="17"/>
        <v>0</v>
      </c>
      <c r="W261" s="32">
        <f t="shared" si="16"/>
        <v>4.4385413363221507E-2</v>
      </c>
      <c r="X261" s="32">
        <f t="shared" si="16"/>
        <v>0</v>
      </c>
      <c r="Y261" s="32">
        <f t="shared" si="16"/>
        <v>0</v>
      </c>
      <c r="Z261" s="32">
        <f t="shared" si="16"/>
        <v>0.1620604015570852</v>
      </c>
      <c r="AB261" s="15">
        <f t="shared" si="13"/>
        <v>91.395299480329342</v>
      </c>
      <c r="AD261" s="11">
        <f t="shared" si="14"/>
        <v>5.3816920554991248E-3</v>
      </c>
    </row>
    <row r="262" spans="3:30" x14ac:dyDescent="0.25">
      <c r="C262" s="35">
        <v>39909</v>
      </c>
      <c r="D262" s="15">
        <v>52.38</v>
      </c>
      <c r="E262" s="15">
        <v>136.87443979257998</v>
      </c>
      <c r="F262" s="15">
        <v>157.72999999999999</v>
      </c>
      <c r="G262" s="16">
        <v>796.08</v>
      </c>
      <c r="H262" s="16">
        <v>2026.7900000000002</v>
      </c>
      <c r="I262" s="15">
        <v>124.91</v>
      </c>
      <c r="J262" s="15">
        <v>158.88929999999999</v>
      </c>
      <c r="K262" s="16"/>
      <c r="L262" s="36">
        <v>33.616962048728887</v>
      </c>
      <c r="M262" s="36">
        <v>0</v>
      </c>
      <c r="N262" s="36">
        <v>0</v>
      </c>
      <c r="O262" s="36">
        <v>38.241894223883158</v>
      </c>
      <c r="P262" s="36">
        <v>0</v>
      </c>
      <c r="Q262" s="36">
        <v>0</v>
      </c>
      <c r="R262" s="36">
        <v>28.141143727387931</v>
      </c>
      <c r="T262" s="32">
        <f t="shared" si="17"/>
        <v>0.59188755097854873</v>
      </c>
      <c r="U262" s="32">
        <f t="shared" si="17"/>
        <v>0</v>
      </c>
      <c r="V262" s="32">
        <f t="shared" si="17"/>
        <v>0</v>
      </c>
      <c r="W262" s="32">
        <f t="shared" si="16"/>
        <v>4.4302569807839129E-2</v>
      </c>
      <c r="X262" s="32">
        <f t="shared" si="16"/>
        <v>0</v>
      </c>
      <c r="Y262" s="32">
        <f t="shared" si="16"/>
        <v>0</v>
      </c>
      <c r="Z262" s="32">
        <f t="shared" si="16"/>
        <v>0.1633402923087944</v>
      </c>
      <c r="AB262" s="15">
        <f t="shared" si="13"/>
        <v>92.224484399620707</v>
      </c>
      <c r="AD262" s="11">
        <f t="shared" si="14"/>
        <v>9.0316036555294146E-3</v>
      </c>
    </row>
    <row r="263" spans="3:30" x14ac:dyDescent="0.25">
      <c r="C263" s="35">
        <v>39910</v>
      </c>
      <c r="D263" s="15">
        <v>52.980000000000004</v>
      </c>
      <c r="E263" s="15">
        <v>136.87737578871992</v>
      </c>
      <c r="F263" s="15">
        <v>159.29</v>
      </c>
      <c r="G263" s="16">
        <v>794.8900000000001</v>
      </c>
      <c r="H263" s="16">
        <v>2009.8700000000001</v>
      </c>
      <c r="I263" s="15">
        <v>126.27</v>
      </c>
      <c r="J263" s="15">
        <v>158.76130000000001</v>
      </c>
      <c r="K263" s="16"/>
      <c r="L263" s="36">
        <v>33.616962048728887</v>
      </c>
      <c r="M263" s="36">
        <v>0</v>
      </c>
      <c r="N263" s="36">
        <v>0</v>
      </c>
      <c r="O263" s="36">
        <v>38.241894223883158</v>
      </c>
      <c r="P263" s="36">
        <v>0</v>
      </c>
      <c r="Q263" s="36">
        <v>0</v>
      </c>
      <c r="R263" s="36">
        <v>28.141143727387931</v>
      </c>
      <c r="T263" s="32">
        <f t="shared" si="17"/>
        <v>0.58697061760534053</v>
      </c>
      <c r="U263" s="32">
        <f t="shared" si="17"/>
        <v>0</v>
      </c>
      <c r="V263" s="32">
        <f t="shared" si="17"/>
        <v>0</v>
      </c>
      <c r="W263" s="32">
        <f t="shared" si="16"/>
        <v>4.4504324604023503E-2</v>
      </c>
      <c r="X263" s="32">
        <f t="shared" si="16"/>
        <v>0</v>
      </c>
      <c r="Y263" s="32">
        <f t="shared" si="16"/>
        <v>0</v>
      </c>
      <c r="Z263" s="32">
        <f t="shared" si="16"/>
        <v>0.1639709640164054</v>
      </c>
      <c r="AB263" s="15">
        <f t="shared" si="13"/>
        <v>92.505989314720964</v>
      </c>
      <c r="AD263" s="11">
        <f t="shared" si="14"/>
        <v>3.0477389825466971E-3</v>
      </c>
    </row>
    <row r="264" spans="3:30" x14ac:dyDescent="0.25">
      <c r="C264" s="35">
        <v>39911</v>
      </c>
      <c r="D264" s="15">
        <v>53.34</v>
      </c>
      <c r="E264" s="15">
        <v>136.88112955598066</v>
      </c>
      <c r="F264" s="15">
        <v>160.04</v>
      </c>
      <c r="G264" s="16">
        <v>790.15000000000009</v>
      </c>
      <c r="H264" s="16">
        <v>2016.73</v>
      </c>
      <c r="I264" s="15">
        <v>126.53</v>
      </c>
      <c r="J264" s="15">
        <v>158.92240000000001</v>
      </c>
      <c r="K264" s="16"/>
      <c r="L264" s="36">
        <v>33.616962048728887</v>
      </c>
      <c r="M264" s="36">
        <v>0</v>
      </c>
      <c r="N264" s="36">
        <v>0</v>
      </c>
      <c r="O264" s="36">
        <v>38.241894223883158</v>
      </c>
      <c r="P264" s="36">
        <v>0</v>
      </c>
      <c r="Q264" s="36">
        <v>0</v>
      </c>
      <c r="R264" s="36">
        <v>28.141143727387931</v>
      </c>
      <c r="T264" s="32">
        <f t="shared" si="17"/>
        <v>0.58317780546159448</v>
      </c>
      <c r="U264" s="32">
        <f t="shared" si="17"/>
        <v>0</v>
      </c>
      <c r="V264" s="32">
        <f t="shared" si="17"/>
        <v>0</v>
      </c>
      <c r="W264" s="32">
        <f t="shared" si="16"/>
        <v>4.4784258326015583E-2</v>
      </c>
      <c r="X264" s="32">
        <f t="shared" si="16"/>
        <v>0</v>
      </c>
      <c r="Y264" s="32">
        <f t="shared" si="16"/>
        <v>0</v>
      </c>
      <c r="Z264" s="32">
        <f t="shared" si="16"/>
        <v>0.16385215741214665</v>
      </c>
      <c r="AB264" s="15">
        <f t="shared" si="13"/>
        <v>92.532763960738833</v>
      </c>
      <c r="AD264" s="11">
        <f t="shared" si="14"/>
        <v>2.893950129988943E-4</v>
      </c>
    </row>
    <row r="265" spans="3:30" x14ac:dyDescent="0.25">
      <c r="C265" s="35">
        <v>39912</v>
      </c>
      <c r="D265" s="15">
        <v>54.12</v>
      </c>
      <c r="E265" s="15">
        <v>136.88433351232325</v>
      </c>
      <c r="F265" s="15">
        <v>162.1</v>
      </c>
      <c r="G265" s="16">
        <v>820.92000000000007</v>
      </c>
      <c r="H265" s="16">
        <v>2095.25</v>
      </c>
      <c r="I265" s="15">
        <v>127.46</v>
      </c>
      <c r="J265" s="15">
        <v>158.797</v>
      </c>
      <c r="K265" s="16"/>
      <c r="L265" s="36">
        <v>33.616962048728887</v>
      </c>
      <c r="M265" s="36">
        <v>0</v>
      </c>
      <c r="N265" s="36">
        <v>0</v>
      </c>
      <c r="O265" s="36">
        <v>38.241894223883158</v>
      </c>
      <c r="P265" s="36">
        <v>0</v>
      </c>
      <c r="Q265" s="36">
        <v>0</v>
      </c>
      <c r="R265" s="36">
        <v>28.141143727387931</v>
      </c>
      <c r="T265" s="32">
        <f t="shared" si="17"/>
        <v>0.5860302824837802</v>
      </c>
      <c r="U265" s="32">
        <f t="shared" si="17"/>
        <v>0</v>
      </c>
      <c r="V265" s="32">
        <f t="shared" si="17"/>
        <v>0</v>
      </c>
      <c r="W265" s="32">
        <f t="shared" si="16"/>
        <v>4.3949905115470429E-2</v>
      </c>
      <c r="X265" s="32">
        <f t="shared" si="16"/>
        <v>0</v>
      </c>
      <c r="Y265" s="32">
        <f t="shared" si="16"/>
        <v>0</v>
      </c>
      <c r="Z265" s="32">
        <f t="shared" si="16"/>
        <v>0.16719328590424673</v>
      </c>
      <c r="AB265" s="15">
        <f t="shared" si="13"/>
        <v>94.345107217150854</v>
      </c>
      <c r="AD265" s="11">
        <f t="shared" si="14"/>
        <v>1.9396625892489031E-2</v>
      </c>
    </row>
    <row r="266" spans="3:30" x14ac:dyDescent="0.25">
      <c r="C266" s="35">
        <v>39913</v>
      </c>
      <c r="D266" s="15">
        <v>54.04</v>
      </c>
      <c r="E266" s="15">
        <v>136.8879092038749</v>
      </c>
      <c r="F266" s="15">
        <v>161.84</v>
      </c>
      <c r="G266" s="16">
        <v>825.40000000000009</v>
      </c>
      <c r="H266" s="16">
        <v>2093.2800000000002</v>
      </c>
      <c r="I266" s="15">
        <v>127.25999999999999</v>
      </c>
      <c r="J266" s="15">
        <v>158.797</v>
      </c>
      <c r="K266" s="16"/>
      <c r="L266" s="36">
        <v>33.616962048728887</v>
      </c>
      <c r="M266" s="36">
        <v>0</v>
      </c>
      <c r="N266" s="36">
        <v>0</v>
      </c>
      <c r="O266" s="36">
        <v>38.241894223883158</v>
      </c>
      <c r="P266" s="36">
        <v>0</v>
      </c>
      <c r="Q266" s="36">
        <v>0</v>
      </c>
      <c r="R266" s="36">
        <v>28.141143727387931</v>
      </c>
      <c r="T266" s="32">
        <f t="shared" si="17"/>
        <v>0.58783102798862363</v>
      </c>
      <c r="U266" s="32">
        <f t="shared" si="17"/>
        <v>0</v>
      </c>
      <c r="V266" s="32">
        <f t="shared" si="17"/>
        <v>0</v>
      </c>
      <c r="W266" s="32">
        <f t="shared" si="16"/>
        <v>4.3780862585926297E-2</v>
      </c>
      <c r="X266" s="32">
        <f t="shared" si="16"/>
        <v>0</v>
      </c>
      <c r="Y266" s="32">
        <f t="shared" si="16"/>
        <v>0</v>
      </c>
      <c r="Z266" s="32">
        <f t="shared" si="16"/>
        <v>0.16745913108270699</v>
      </c>
      <c r="AB266" s="15">
        <f t="shared" ref="AB266:AB329" si="18">SUMPRODUCT(D266:J266,T265:Z265)</f>
        <v>94.495120369469433</v>
      </c>
      <c r="AD266" s="11">
        <f t="shared" si="14"/>
        <v>1.5887841885327549E-3</v>
      </c>
    </row>
    <row r="267" spans="3:30" x14ac:dyDescent="0.25">
      <c r="C267" s="35">
        <v>39916</v>
      </c>
      <c r="D267" s="15">
        <v>53.54</v>
      </c>
      <c r="E267" s="15">
        <v>136.89863683896468</v>
      </c>
      <c r="F267" s="15">
        <v>159.66999999999999</v>
      </c>
      <c r="G267" s="16">
        <v>824.42000000000007</v>
      </c>
      <c r="H267" s="16">
        <v>2075.9700000000003</v>
      </c>
      <c r="I267" s="15">
        <v>126.06</v>
      </c>
      <c r="J267" s="15">
        <v>158.797</v>
      </c>
      <c r="K267" s="16"/>
      <c r="L267" s="36">
        <v>33.616962048728887</v>
      </c>
      <c r="M267" s="36">
        <v>0</v>
      </c>
      <c r="N267" s="36">
        <v>0</v>
      </c>
      <c r="O267" s="36">
        <v>38.241894223883158</v>
      </c>
      <c r="P267" s="36">
        <v>0</v>
      </c>
      <c r="Q267" s="36">
        <v>0</v>
      </c>
      <c r="R267" s="36">
        <v>28.141143727387931</v>
      </c>
      <c r="T267" s="32">
        <f t="shared" si="17"/>
        <v>0.59120582453622528</v>
      </c>
      <c r="U267" s="32">
        <f t="shared" si="17"/>
        <v>0</v>
      </c>
      <c r="V267" s="32">
        <f t="shared" si="17"/>
        <v>0</v>
      </c>
      <c r="W267" s="32">
        <f t="shared" si="16"/>
        <v>4.3676666432057761E-2</v>
      </c>
      <c r="X267" s="32">
        <f t="shared" si="16"/>
        <v>0</v>
      </c>
      <c r="Y267" s="32">
        <f t="shared" si="16"/>
        <v>0</v>
      </c>
      <c r="Z267" s="32">
        <f t="shared" si="16"/>
        <v>0.16686223558728625</v>
      </c>
      <c r="AB267" s="15">
        <f t="shared" si="18"/>
        <v>94.158299610140887</v>
      </c>
      <c r="AD267" s="11">
        <f t="shared" ref="AD267:AD330" si="19">LN(AB267/AB266)</f>
        <v>-3.5707925915431688E-3</v>
      </c>
    </row>
    <row r="268" spans="3:30" x14ac:dyDescent="0.25">
      <c r="C268" s="35">
        <v>39917</v>
      </c>
      <c r="D268" s="15">
        <v>54.160000000000004</v>
      </c>
      <c r="E268" s="15">
        <v>136.90221290414772</v>
      </c>
      <c r="F268" s="15">
        <v>162.78</v>
      </c>
      <c r="G268" s="16">
        <v>834.77</v>
      </c>
      <c r="H268" s="16">
        <v>2081.7600000000002</v>
      </c>
      <c r="I268" s="15">
        <v>127.52</v>
      </c>
      <c r="J268" s="15">
        <v>159.2946</v>
      </c>
      <c r="K268" s="16"/>
      <c r="L268" s="36">
        <v>33.616962048728887</v>
      </c>
      <c r="M268" s="36">
        <v>0</v>
      </c>
      <c r="N268" s="36">
        <v>0</v>
      </c>
      <c r="O268" s="36">
        <v>38.241894223883158</v>
      </c>
      <c r="P268" s="36">
        <v>0</v>
      </c>
      <c r="Q268" s="36">
        <v>0</v>
      </c>
      <c r="R268" s="36">
        <v>28.141143727387931</v>
      </c>
      <c r="T268" s="32">
        <f t="shared" si="17"/>
        <v>0.59003436209953652</v>
      </c>
      <c r="U268" s="32">
        <f t="shared" si="17"/>
        <v>0</v>
      </c>
      <c r="V268" s="32">
        <f t="shared" si="17"/>
        <v>0</v>
      </c>
      <c r="W268" s="32">
        <f t="shared" si="16"/>
        <v>4.3548185012397655E-2</v>
      </c>
      <c r="X268" s="32">
        <f t="shared" si="16"/>
        <v>0</v>
      </c>
      <c r="Y268" s="32">
        <f t="shared" si="16"/>
        <v>0</v>
      </c>
      <c r="Z268" s="32">
        <f t="shared" si="16"/>
        <v>0.16793382772073395</v>
      </c>
      <c r="AB268" s="15">
        <f t="shared" si="18"/>
        <v>95.059931367353343</v>
      </c>
      <c r="AD268" s="11">
        <f t="shared" si="19"/>
        <v>9.5301449196427031E-3</v>
      </c>
    </row>
    <row r="269" spans="3:30" x14ac:dyDescent="0.25">
      <c r="C269" s="35">
        <v>39918</v>
      </c>
      <c r="D269" s="15">
        <v>54.62</v>
      </c>
      <c r="E269" s="15">
        <v>136.90554005849143</v>
      </c>
      <c r="F269" s="15">
        <v>165.17</v>
      </c>
      <c r="G269" s="16">
        <v>837.75</v>
      </c>
      <c r="H269" s="16">
        <v>2093.11</v>
      </c>
      <c r="I269" s="15">
        <v>128.21</v>
      </c>
      <c r="J269" s="15">
        <v>159.79580000000001</v>
      </c>
      <c r="K269" s="16"/>
      <c r="L269" s="36">
        <v>33.616962048728887</v>
      </c>
      <c r="M269" s="36">
        <v>0</v>
      </c>
      <c r="N269" s="36">
        <v>0</v>
      </c>
      <c r="O269" s="36">
        <v>38.241894223883158</v>
      </c>
      <c r="P269" s="36">
        <v>0</v>
      </c>
      <c r="Q269" s="36">
        <v>0</v>
      </c>
      <c r="R269" s="36">
        <v>28.141143727387931</v>
      </c>
      <c r="T269" s="32">
        <f t="shared" si="17"/>
        <v>0.58805242785819589</v>
      </c>
      <c r="U269" s="32">
        <f t="shared" si="17"/>
        <v>0</v>
      </c>
      <c r="V269" s="32">
        <f t="shared" si="17"/>
        <v>0</v>
      </c>
      <c r="W269" s="32">
        <f t="shared" si="16"/>
        <v>4.3614835489891056E-2</v>
      </c>
      <c r="X269" s="32">
        <f t="shared" si="16"/>
        <v>0</v>
      </c>
      <c r="Y269" s="32">
        <f t="shared" si="16"/>
        <v>0</v>
      </c>
      <c r="Z269" s="32">
        <f t="shared" si="16"/>
        <v>0.16826185142812736</v>
      </c>
      <c r="AB269" s="15">
        <f t="shared" si="18"/>
        <v>95.545289199709671</v>
      </c>
      <c r="AD269" s="11">
        <f t="shared" si="19"/>
        <v>5.0928183390178171E-3</v>
      </c>
    </row>
    <row r="270" spans="3:30" x14ac:dyDescent="0.25">
      <c r="C270" s="35">
        <v>39919</v>
      </c>
      <c r="D270" s="15">
        <v>54.97</v>
      </c>
      <c r="E270" s="15">
        <v>136.90897509451091</v>
      </c>
      <c r="F270" s="15">
        <v>166.44</v>
      </c>
      <c r="G270" s="16">
        <v>843.33</v>
      </c>
      <c r="H270" s="16">
        <v>2127.33</v>
      </c>
      <c r="I270" s="15">
        <v>128.47999999999999</v>
      </c>
      <c r="J270" s="15">
        <v>159.72829999999999</v>
      </c>
      <c r="K270" s="16"/>
      <c r="L270" s="36">
        <v>33.616962048728887</v>
      </c>
      <c r="M270" s="36">
        <v>0</v>
      </c>
      <c r="N270" s="36">
        <v>0</v>
      </c>
      <c r="O270" s="36">
        <v>38.241894223883158</v>
      </c>
      <c r="P270" s="36">
        <v>0</v>
      </c>
      <c r="Q270" s="36">
        <v>0</v>
      </c>
      <c r="R270" s="36">
        <v>28.141143727387931</v>
      </c>
      <c r="T270" s="32">
        <f t="shared" si="17"/>
        <v>0.58698579669435558</v>
      </c>
      <c r="U270" s="32">
        <f t="shared" si="17"/>
        <v>0</v>
      </c>
      <c r="V270" s="32">
        <f t="shared" si="17"/>
        <v>0</v>
      </c>
      <c r="W270" s="32">
        <f t="shared" si="16"/>
        <v>4.3524792755207764E-2</v>
      </c>
      <c r="X270" s="32">
        <f t="shared" si="16"/>
        <v>0</v>
      </c>
      <c r="Y270" s="32">
        <f t="shared" si="16"/>
        <v>0</v>
      </c>
      <c r="Z270" s="32">
        <f t="shared" si="16"/>
        <v>0.16910433491112151</v>
      </c>
      <c r="AB270" s="15">
        <f t="shared" si="18"/>
        <v>95.983120656522203</v>
      </c>
      <c r="AD270" s="11">
        <f t="shared" si="19"/>
        <v>4.5719819822816086E-3</v>
      </c>
    </row>
    <row r="271" spans="3:30" x14ac:dyDescent="0.25">
      <c r="C271" s="35">
        <v>39920</v>
      </c>
      <c r="D271" s="15">
        <v>55.42</v>
      </c>
      <c r="E271" s="15">
        <v>136.91261087201156</v>
      </c>
      <c r="F271" s="15">
        <v>169.53</v>
      </c>
      <c r="G271" s="16">
        <v>846.3</v>
      </c>
      <c r="H271" s="16">
        <v>2164.61</v>
      </c>
      <c r="I271" s="15">
        <v>129.68</v>
      </c>
      <c r="J271" s="15">
        <v>159.13640000000001</v>
      </c>
      <c r="K271" s="16"/>
      <c r="L271" s="36">
        <v>33.616962048728887</v>
      </c>
      <c r="M271" s="36">
        <v>0</v>
      </c>
      <c r="N271" s="36">
        <v>0</v>
      </c>
      <c r="O271" s="36">
        <v>38.241894223883158</v>
      </c>
      <c r="P271" s="36">
        <v>0</v>
      </c>
      <c r="Q271" s="36">
        <v>0</v>
      </c>
      <c r="R271" s="36">
        <v>28.141143727387931</v>
      </c>
      <c r="T271" s="32">
        <f t="shared" si="17"/>
        <v>0.58399881471224058</v>
      </c>
      <c r="U271" s="32">
        <f t="shared" si="17"/>
        <v>0</v>
      </c>
      <c r="V271" s="32">
        <f t="shared" si="17"/>
        <v>0</v>
      </c>
      <c r="W271" s="32">
        <f t="shared" si="16"/>
        <v>4.3504589819243544E-2</v>
      </c>
      <c r="X271" s="32">
        <f t="shared" si="16"/>
        <v>0</v>
      </c>
      <c r="Y271" s="32">
        <f t="shared" si="16"/>
        <v>0</v>
      </c>
      <c r="Z271" s="32">
        <f t="shared" si="16"/>
        <v>0.17025200625567438</v>
      </c>
      <c r="AB271" s="15">
        <f t="shared" si="18"/>
        <v>96.276440043683706</v>
      </c>
      <c r="AD271" s="11">
        <f t="shared" si="19"/>
        <v>3.0512876828478093E-3</v>
      </c>
    </row>
    <row r="272" spans="3:30" x14ac:dyDescent="0.25">
      <c r="C272" s="35">
        <v>39923</v>
      </c>
      <c r="D272" s="15">
        <v>55.370000000000005</v>
      </c>
      <c r="E272" s="15">
        <v>136.92340732405029</v>
      </c>
      <c r="F272" s="15">
        <v>171.41</v>
      </c>
      <c r="G272" s="16">
        <v>841.3900000000001</v>
      </c>
      <c r="H272" s="16">
        <v>2105.15</v>
      </c>
      <c r="I272" s="15">
        <v>131.22</v>
      </c>
      <c r="J272" s="15">
        <v>160.05369999999999</v>
      </c>
      <c r="K272" s="16"/>
      <c r="L272" s="36">
        <v>33.616962048728887</v>
      </c>
      <c r="M272" s="36">
        <v>0</v>
      </c>
      <c r="N272" s="36">
        <v>0</v>
      </c>
      <c r="O272" s="36">
        <v>38.241894223883158</v>
      </c>
      <c r="P272" s="36">
        <v>0</v>
      </c>
      <c r="Q272" s="36">
        <v>0</v>
      </c>
      <c r="R272" s="36">
        <v>28.141143727387931</v>
      </c>
      <c r="T272" s="32">
        <f t="shared" si="17"/>
        <v>0.58400018334106829</v>
      </c>
      <c r="U272" s="32">
        <f t="shared" si="17"/>
        <v>0</v>
      </c>
      <c r="V272" s="32">
        <f t="shared" si="17"/>
        <v>0</v>
      </c>
      <c r="W272" s="32">
        <f t="shared" si="16"/>
        <v>4.3719087913899557E-2</v>
      </c>
      <c r="X272" s="32">
        <f t="shared" si="16"/>
        <v>0</v>
      </c>
      <c r="Y272" s="32">
        <f t="shared" si="16"/>
        <v>0</v>
      </c>
      <c r="Z272" s="32">
        <f t="shared" si="16"/>
        <v>0.16912393278507779</v>
      </c>
      <c r="AB272" s="15">
        <f t="shared" si="18"/>
        <v>96.189804732273927</v>
      </c>
      <c r="AD272" s="11">
        <f t="shared" si="19"/>
        <v>-9.002650554330075E-4</v>
      </c>
    </row>
    <row r="273" spans="3:30" x14ac:dyDescent="0.25">
      <c r="C273" s="35">
        <v>39924</v>
      </c>
      <c r="D273" s="15">
        <v>55.38</v>
      </c>
      <c r="E273" s="15">
        <v>136.92705834547976</v>
      </c>
      <c r="F273" s="15">
        <v>170.56</v>
      </c>
      <c r="G273" s="16">
        <v>830.93000000000006</v>
      </c>
      <c r="H273" s="16">
        <v>2119.8200000000002</v>
      </c>
      <c r="I273" s="15">
        <v>131.09</v>
      </c>
      <c r="J273" s="15">
        <v>160.00530000000001</v>
      </c>
      <c r="K273" s="16"/>
      <c r="L273" s="36">
        <v>33.616962048728887</v>
      </c>
      <c r="M273" s="36">
        <v>0</v>
      </c>
      <c r="N273" s="36">
        <v>0</v>
      </c>
      <c r="O273" s="36">
        <v>38.241894223883158</v>
      </c>
      <c r="P273" s="36">
        <v>0</v>
      </c>
      <c r="Q273" s="36">
        <v>0</v>
      </c>
      <c r="R273" s="36">
        <v>28.141143727387931</v>
      </c>
      <c r="T273" s="32">
        <f t="shared" si="17"/>
        <v>0.58110456316280623</v>
      </c>
      <c r="U273" s="32">
        <f t="shared" si="17"/>
        <v>0</v>
      </c>
      <c r="V273" s="32">
        <f t="shared" si="17"/>
        <v>0</v>
      </c>
      <c r="W273" s="32">
        <f t="shared" si="16"/>
        <v>4.4057893640135709E-2</v>
      </c>
      <c r="X273" s="32">
        <f t="shared" si="16"/>
        <v>0</v>
      </c>
      <c r="Y273" s="32">
        <f t="shared" si="16"/>
        <v>0</v>
      </c>
      <c r="Z273" s="32">
        <f t="shared" si="16"/>
        <v>0.16836668039013042</v>
      </c>
      <c r="AB273" s="15">
        <f t="shared" si="18"/>
        <v>95.730157476181148</v>
      </c>
      <c r="AD273" s="11">
        <f t="shared" si="19"/>
        <v>-4.7899981810325129E-3</v>
      </c>
    </row>
    <row r="274" spans="3:30" x14ac:dyDescent="0.25">
      <c r="C274" s="35">
        <v>39925</v>
      </c>
      <c r="D274" s="15">
        <v>55.12</v>
      </c>
      <c r="E274" s="15">
        <v>136.93079118960227</v>
      </c>
      <c r="F274" s="15">
        <v>169.34</v>
      </c>
      <c r="G274" s="16">
        <v>829.81999999999994</v>
      </c>
      <c r="H274" s="16">
        <v>2114.7600000000002</v>
      </c>
      <c r="I274" s="15">
        <v>130.38</v>
      </c>
      <c r="J274" s="15">
        <v>159.7294</v>
      </c>
      <c r="K274" s="16"/>
      <c r="L274" s="36">
        <v>33.616962048728887</v>
      </c>
      <c r="M274" s="36">
        <v>0</v>
      </c>
      <c r="N274" s="36">
        <v>0</v>
      </c>
      <c r="O274" s="36">
        <v>38.241894223883158</v>
      </c>
      <c r="P274" s="36">
        <v>0</v>
      </c>
      <c r="Q274" s="36">
        <v>0</v>
      </c>
      <c r="R274" s="36">
        <v>28.141143727387931</v>
      </c>
      <c r="T274" s="32">
        <f t="shared" si="17"/>
        <v>0.58234259404996391</v>
      </c>
      <c r="U274" s="32">
        <f t="shared" si="17"/>
        <v>0</v>
      </c>
      <c r="V274" s="32">
        <f t="shared" si="17"/>
        <v>0</v>
      </c>
      <c r="W274" s="32">
        <f t="shared" si="16"/>
        <v>4.4003254656624122E-2</v>
      </c>
      <c r="X274" s="32">
        <f t="shared" si="16"/>
        <v>0</v>
      </c>
      <c r="Y274" s="32">
        <f t="shared" si="16"/>
        <v>0</v>
      </c>
      <c r="Z274" s="32">
        <f t="shared" si="16"/>
        <v>0.16822331454012057</v>
      </c>
      <c r="AB274" s="15">
        <f t="shared" si="18"/>
        <v>95.483713660698584</v>
      </c>
      <c r="AD274" s="11">
        <f t="shared" si="19"/>
        <v>-2.5776786011788115E-3</v>
      </c>
    </row>
    <row r="275" spans="3:30" x14ac:dyDescent="0.25">
      <c r="C275" s="35">
        <v>39926</v>
      </c>
      <c r="D275" s="15">
        <v>54.51</v>
      </c>
      <c r="E275" s="15">
        <v>136.9343532303194</v>
      </c>
      <c r="F275" s="15">
        <v>167.37</v>
      </c>
      <c r="G275" s="16">
        <v>841.88</v>
      </c>
      <c r="H275" s="16">
        <v>2109.13</v>
      </c>
      <c r="I275" s="15">
        <v>129.05000000000001</v>
      </c>
      <c r="J275" s="15">
        <v>160.16679999999999</v>
      </c>
      <c r="K275" s="16"/>
      <c r="L275" s="36">
        <v>33.616962048728887</v>
      </c>
      <c r="M275" s="36">
        <v>0</v>
      </c>
      <c r="N275" s="36">
        <v>0</v>
      </c>
      <c r="O275" s="36">
        <v>38.241894223883158</v>
      </c>
      <c r="P275" s="36">
        <v>0</v>
      </c>
      <c r="Q275" s="36">
        <v>0</v>
      </c>
      <c r="R275" s="36">
        <v>28.141143727387931</v>
      </c>
      <c r="T275" s="32">
        <f t="shared" si="17"/>
        <v>0.59039516584232909</v>
      </c>
      <c r="U275" s="32">
        <f t="shared" si="17"/>
        <v>0</v>
      </c>
      <c r="V275" s="32">
        <f t="shared" si="17"/>
        <v>0</v>
      </c>
      <c r="W275" s="32">
        <f t="shared" si="16"/>
        <v>4.3486025332369192E-2</v>
      </c>
      <c r="X275" s="32">
        <f t="shared" si="16"/>
        <v>0</v>
      </c>
      <c r="Y275" s="32">
        <f t="shared" si="16"/>
        <v>0</v>
      </c>
      <c r="Z275" s="32">
        <f t="shared" si="16"/>
        <v>0.16820145816977339</v>
      </c>
      <c r="AB275" s="15">
        <f t="shared" si="18"/>
        <v>95.732744807266826</v>
      </c>
      <c r="AD275" s="11">
        <f t="shared" si="19"/>
        <v>2.6047055714689313E-3</v>
      </c>
    </row>
    <row r="276" spans="3:30" x14ac:dyDescent="0.25">
      <c r="C276" s="35">
        <v>39927</v>
      </c>
      <c r="D276" s="15">
        <v>54.31</v>
      </c>
      <c r="E276" s="15">
        <v>136.93753983301056</v>
      </c>
      <c r="F276" s="15">
        <v>166.01999999999998</v>
      </c>
      <c r="G276" s="16">
        <v>839.36</v>
      </c>
      <c r="H276" s="16">
        <v>2134.8900000000003</v>
      </c>
      <c r="I276" s="15">
        <v>127.82</v>
      </c>
      <c r="J276" s="15">
        <v>160.39490000000001</v>
      </c>
      <c r="K276" s="16"/>
      <c r="L276" s="36">
        <v>33.616962048728887</v>
      </c>
      <c r="M276" s="36">
        <v>0</v>
      </c>
      <c r="N276" s="36">
        <v>0</v>
      </c>
      <c r="O276" s="36">
        <v>38.241894223883158</v>
      </c>
      <c r="P276" s="36">
        <v>0</v>
      </c>
      <c r="Q276" s="36">
        <v>0</v>
      </c>
      <c r="R276" s="36">
        <v>28.141143727387931</v>
      </c>
      <c r="T276" s="32">
        <f t="shared" si="17"/>
        <v>0.59139761678820624</v>
      </c>
      <c r="U276" s="32">
        <f t="shared" si="17"/>
        <v>0</v>
      </c>
      <c r="V276" s="32">
        <f t="shared" si="17"/>
        <v>0</v>
      </c>
      <c r="W276" s="32">
        <f t="shared" si="16"/>
        <v>4.3530337666411498E-2</v>
      </c>
      <c r="X276" s="32">
        <f t="shared" si="16"/>
        <v>0</v>
      </c>
      <c r="Y276" s="32">
        <f t="shared" si="16"/>
        <v>0</v>
      </c>
      <c r="Z276" s="32">
        <f t="shared" si="16"/>
        <v>0.167630136316196</v>
      </c>
      <c r="AB276" s="15">
        <f t="shared" si="18"/>
        <v>95.54344774286929</v>
      </c>
      <c r="AD276" s="11">
        <f t="shared" si="19"/>
        <v>-1.9793067153191543E-3</v>
      </c>
    </row>
    <row r="277" spans="3:30" x14ac:dyDescent="0.25">
      <c r="C277" s="35">
        <v>39930</v>
      </c>
      <c r="D277" s="15">
        <v>55.22</v>
      </c>
      <c r="E277" s="15">
        <v>136.9453800315857</v>
      </c>
      <c r="F277" s="15">
        <v>169.31</v>
      </c>
      <c r="G277" s="16">
        <v>828.65000000000009</v>
      </c>
      <c r="H277" s="16">
        <v>2159.3500000000004</v>
      </c>
      <c r="I277" s="15">
        <v>130.53</v>
      </c>
      <c r="J277" s="15">
        <v>160.46029999999999</v>
      </c>
      <c r="K277" s="16"/>
      <c r="L277" s="36">
        <v>33.616962048728887</v>
      </c>
      <c r="M277" s="36">
        <v>0</v>
      </c>
      <c r="N277" s="36">
        <v>0</v>
      </c>
      <c r="O277" s="36">
        <v>38.241894223883158</v>
      </c>
      <c r="P277" s="36">
        <v>0</v>
      </c>
      <c r="Q277" s="36">
        <v>0</v>
      </c>
      <c r="R277" s="36">
        <v>28.141143727387931</v>
      </c>
      <c r="T277" s="32">
        <f t="shared" si="17"/>
        <v>0.58215649055772511</v>
      </c>
      <c r="U277" s="32">
        <f t="shared" si="17"/>
        <v>0</v>
      </c>
      <c r="V277" s="32">
        <f t="shared" si="17"/>
        <v>0</v>
      </c>
      <c r="W277" s="32">
        <f t="shared" si="16"/>
        <v>4.4131221005349788E-2</v>
      </c>
      <c r="X277" s="32">
        <f t="shared" si="16"/>
        <v>0</v>
      </c>
      <c r="Y277" s="32">
        <f t="shared" si="16"/>
        <v>0</v>
      </c>
      <c r="Z277" s="32">
        <f t="shared" si="16"/>
        <v>0.16770724580456117</v>
      </c>
      <c r="AB277" s="15">
        <f t="shared" si="18"/>
        <v>95.626372668654341</v>
      </c>
      <c r="AD277" s="11">
        <f t="shared" si="19"/>
        <v>8.6755253321507545E-4</v>
      </c>
    </row>
    <row r="278" spans="3:30" x14ac:dyDescent="0.25">
      <c r="C278" s="35">
        <v>39931</v>
      </c>
      <c r="D278" s="15">
        <v>54.7</v>
      </c>
      <c r="E278" s="15">
        <v>136.94776617890253</v>
      </c>
      <c r="F278" s="15">
        <v>167.65</v>
      </c>
      <c r="G278" s="16">
        <v>819.13</v>
      </c>
      <c r="H278" s="16">
        <v>2115.1400000000003</v>
      </c>
      <c r="I278" s="15">
        <v>129.28</v>
      </c>
      <c r="J278" s="15">
        <v>160.94370000000001</v>
      </c>
      <c r="K278" s="16"/>
      <c r="L278" s="36">
        <v>33.616962048728887</v>
      </c>
      <c r="M278" s="36">
        <v>0</v>
      </c>
      <c r="N278" s="36">
        <v>0</v>
      </c>
      <c r="O278" s="36">
        <v>38.241894223883158</v>
      </c>
      <c r="P278" s="36">
        <v>0</v>
      </c>
      <c r="Q278" s="36">
        <v>0</v>
      </c>
      <c r="R278" s="36">
        <v>28.141143727387931</v>
      </c>
      <c r="T278" s="32">
        <f t="shared" si="17"/>
        <v>0.58374651117883503</v>
      </c>
      <c r="U278" s="32">
        <f t="shared" si="17"/>
        <v>0</v>
      </c>
      <c r="V278" s="32">
        <f t="shared" si="17"/>
        <v>0</v>
      </c>
      <c r="W278" s="32">
        <f t="shared" si="16"/>
        <v>4.4344496120114527E-2</v>
      </c>
      <c r="X278" s="32">
        <f t="shared" si="16"/>
        <v>0</v>
      </c>
      <c r="Y278" s="32">
        <f t="shared" si="16"/>
        <v>0</v>
      </c>
      <c r="Z278" s="32">
        <f t="shared" si="16"/>
        <v>0.16608137183290531</v>
      </c>
      <c r="AB278" s="15">
        <f t="shared" si="18"/>
        <v>94.98459175221528</v>
      </c>
      <c r="AD278" s="11">
        <f t="shared" si="19"/>
        <v>-6.7339603845157931E-3</v>
      </c>
    </row>
    <row r="279" spans="3:30" x14ac:dyDescent="0.25">
      <c r="C279" s="35">
        <v>39932</v>
      </c>
      <c r="D279" s="15">
        <v>54.6</v>
      </c>
      <c r="E279" s="15">
        <v>136.94994725690387</v>
      </c>
      <c r="F279" s="15">
        <v>166.29</v>
      </c>
      <c r="G279" s="16">
        <v>835.67000000000007</v>
      </c>
      <c r="H279" s="16">
        <v>2145.9500000000003</v>
      </c>
      <c r="I279" s="15">
        <v>128.02000000000001</v>
      </c>
      <c r="J279" s="15">
        <v>161.14859999999999</v>
      </c>
      <c r="K279" s="16"/>
      <c r="L279" s="36">
        <v>33.616962048728887</v>
      </c>
      <c r="M279" s="36">
        <v>0</v>
      </c>
      <c r="N279" s="36">
        <v>0</v>
      </c>
      <c r="O279" s="36">
        <v>38.241894223883158</v>
      </c>
      <c r="P279" s="36">
        <v>0</v>
      </c>
      <c r="Q279" s="36">
        <v>0</v>
      </c>
      <c r="R279" s="36">
        <v>28.141143727387931</v>
      </c>
      <c r="T279" s="32">
        <f t="shared" si="17"/>
        <v>0.58918162161063292</v>
      </c>
      <c r="U279" s="32">
        <f t="shared" si="17"/>
        <v>0</v>
      </c>
      <c r="V279" s="32">
        <f t="shared" si="17"/>
        <v>0</v>
      </c>
      <c r="W279" s="32">
        <f t="shared" si="16"/>
        <v>4.3791311760094605E-2</v>
      </c>
      <c r="X279" s="32">
        <f t="shared" si="16"/>
        <v>0</v>
      </c>
      <c r="Y279" s="32">
        <f t="shared" si="16"/>
        <v>0</v>
      </c>
      <c r="Z279" s="32">
        <f t="shared" si="16"/>
        <v>0.16710851413858863</v>
      </c>
      <c r="AB279" s="15">
        <f t="shared" si="18"/>
        <v>95.693705140012611</v>
      </c>
      <c r="AD279" s="11">
        <f t="shared" si="19"/>
        <v>7.437832920105354E-3</v>
      </c>
    </row>
    <row r="280" spans="3:30" x14ac:dyDescent="0.25">
      <c r="C280" s="35">
        <v>39933</v>
      </c>
      <c r="D280" s="15">
        <v>54.86</v>
      </c>
      <c r="E280" s="15">
        <v>136.95185968744329</v>
      </c>
      <c r="F280" s="15">
        <v>167.26999999999998</v>
      </c>
      <c r="G280" s="16">
        <v>859.23</v>
      </c>
      <c r="H280" s="16">
        <v>2168.06</v>
      </c>
      <c r="I280" s="15">
        <v>128.37</v>
      </c>
      <c r="J280" s="15">
        <v>160.97229999999999</v>
      </c>
      <c r="K280" s="16"/>
      <c r="L280" s="36">
        <v>33.616962048728887</v>
      </c>
      <c r="M280" s="36">
        <v>0</v>
      </c>
      <c r="N280" s="36">
        <v>0</v>
      </c>
      <c r="O280" s="36">
        <v>38.241894223883158</v>
      </c>
      <c r="P280" s="36">
        <v>0</v>
      </c>
      <c r="Q280" s="36">
        <v>0</v>
      </c>
      <c r="R280" s="36">
        <v>28.141143727387931</v>
      </c>
      <c r="T280" s="32">
        <f t="shared" si="17"/>
        <v>0.59346962251457325</v>
      </c>
      <c r="U280" s="32">
        <f t="shared" si="17"/>
        <v>0</v>
      </c>
      <c r="V280" s="32">
        <f t="shared" si="17"/>
        <v>0</v>
      </c>
      <c r="W280" s="32">
        <f t="shared" si="16"/>
        <v>4.310481616797484E-2</v>
      </c>
      <c r="X280" s="32">
        <f t="shared" si="16"/>
        <v>0</v>
      </c>
      <c r="Y280" s="32">
        <f t="shared" si="16"/>
        <v>0</v>
      </c>
      <c r="Z280" s="32">
        <f t="shared" si="16"/>
        <v>0.16931148867536844</v>
      </c>
      <c r="AB280" s="15">
        <f t="shared" si="18"/>
        <v>96.849154435656544</v>
      </c>
      <c r="AD280" s="11">
        <f t="shared" si="19"/>
        <v>1.2002139871549571E-2</v>
      </c>
    </row>
    <row r="281" spans="3:30" x14ac:dyDescent="0.25">
      <c r="C281" s="35">
        <v>39934</v>
      </c>
      <c r="D281" s="15">
        <v>54.82</v>
      </c>
      <c r="E281" s="15">
        <v>136.95405948226281</v>
      </c>
      <c r="F281" s="15">
        <v>167.3</v>
      </c>
      <c r="G281" s="16">
        <v>859.22</v>
      </c>
      <c r="H281" s="16">
        <v>2168.58</v>
      </c>
      <c r="I281" s="15">
        <v>127.89</v>
      </c>
      <c r="J281" s="15">
        <v>160.97229999999999</v>
      </c>
      <c r="K281" s="16"/>
      <c r="L281" s="36">
        <v>33.616962048728887</v>
      </c>
      <c r="M281" s="36">
        <v>0</v>
      </c>
      <c r="N281" s="36">
        <v>0</v>
      </c>
      <c r="O281" s="36">
        <v>38.241894223883158</v>
      </c>
      <c r="P281" s="36">
        <v>0</v>
      </c>
      <c r="Q281" s="36">
        <v>0</v>
      </c>
      <c r="R281" s="36">
        <v>28.141143727387931</v>
      </c>
      <c r="T281" s="32">
        <f t="shared" si="17"/>
        <v>0.5937544386636574</v>
      </c>
      <c r="U281" s="32">
        <f t="shared" si="17"/>
        <v>0</v>
      </c>
      <c r="V281" s="32">
        <f t="shared" si="17"/>
        <v>0</v>
      </c>
      <c r="W281" s="32">
        <f t="shared" si="16"/>
        <v>4.309456040829502E-2</v>
      </c>
      <c r="X281" s="32">
        <f t="shared" si="16"/>
        <v>0</v>
      </c>
      <c r="Y281" s="32">
        <f t="shared" si="16"/>
        <v>0</v>
      </c>
      <c r="Z281" s="32">
        <f t="shared" si="16"/>
        <v>0.16926923502389718</v>
      </c>
      <c r="AB281" s="15">
        <f t="shared" si="18"/>
        <v>96.824984602594256</v>
      </c>
      <c r="AD281" s="11">
        <f t="shared" si="19"/>
        <v>-2.4959277792875346E-4</v>
      </c>
    </row>
    <row r="282" spans="3:30" x14ac:dyDescent="0.25">
      <c r="C282" s="35">
        <v>39937</v>
      </c>
      <c r="D282" s="15">
        <v>54.660000000000004</v>
      </c>
      <c r="E282" s="15">
        <v>136.96065907872941</v>
      </c>
      <c r="F282" s="15">
        <v>166.10999999999999</v>
      </c>
      <c r="G282" s="16">
        <v>902.73</v>
      </c>
      <c r="H282" s="16">
        <v>2207.9</v>
      </c>
      <c r="I282" s="15">
        <v>126.8</v>
      </c>
      <c r="J282" s="15">
        <v>160.50540000000001</v>
      </c>
      <c r="K282" s="16"/>
      <c r="L282" s="36">
        <v>33.616962048728887</v>
      </c>
      <c r="M282" s="36">
        <v>0</v>
      </c>
      <c r="N282" s="36">
        <v>0</v>
      </c>
      <c r="O282" s="36">
        <v>38.241894223883158</v>
      </c>
      <c r="P282" s="36">
        <v>0</v>
      </c>
      <c r="Q282" s="36">
        <v>0</v>
      </c>
      <c r="R282" s="36">
        <v>28.141143727387931</v>
      </c>
      <c r="T282" s="32">
        <f t="shared" si="17"/>
        <v>0.6059540216110797</v>
      </c>
      <c r="U282" s="32">
        <f t="shared" si="17"/>
        <v>0</v>
      </c>
      <c r="V282" s="32">
        <f t="shared" si="17"/>
        <v>0</v>
      </c>
      <c r="W282" s="32">
        <f t="shared" si="16"/>
        <v>4.1738069334259727E-2</v>
      </c>
      <c r="X282" s="32">
        <f t="shared" si="16"/>
        <v>0</v>
      </c>
      <c r="Y282" s="32">
        <f t="shared" si="16"/>
        <v>0</v>
      </c>
      <c r="Z282" s="32">
        <f t="shared" si="16"/>
        <v>0.17274398405637675</v>
      </c>
      <c r="AB282" s="15">
        <f t="shared" si="18"/>
        <v>98.525996409940305</v>
      </c>
      <c r="AD282" s="11">
        <f t="shared" si="19"/>
        <v>1.7415369922301818E-2</v>
      </c>
    </row>
    <row r="283" spans="3:30" x14ac:dyDescent="0.25">
      <c r="C283" s="35">
        <v>39938</v>
      </c>
      <c r="D283" s="15">
        <v>55.82</v>
      </c>
      <c r="E283" s="15">
        <v>136.96253059007088</v>
      </c>
      <c r="F283" s="15">
        <v>168.94</v>
      </c>
      <c r="G283" s="16">
        <v>906.78</v>
      </c>
      <c r="H283" s="16">
        <v>2227.92</v>
      </c>
      <c r="I283" s="15">
        <v>128.05000000000001</v>
      </c>
      <c r="J283" s="15">
        <v>161.15520000000001</v>
      </c>
      <c r="K283" s="16"/>
      <c r="L283" s="36">
        <v>33.616962048728887</v>
      </c>
      <c r="M283" s="36">
        <v>0</v>
      </c>
      <c r="N283" s="36">
        <v>0</v>
      </c>
      <c r="O283" s="36">
        <v>38.241894223883158</v>
      </c>
      <c r="P283" s="36">
        <v>0</v>
      </c>
      <c r="Q283" s="36">
        <v>0</v>
      </c>
      <c r="R283" s="36">
        <v>28.141143727387931</v>
      </c>
      <c r="T283" s="32">
        <f t="shared" si="17"/>
        <v>0.59928884347569433</v>
      </c>
      <c r="U283" s="32">
        <f t="shared" si="17"/>
        <v>0</v>
      </c>
      <c r="V283" s="32">
        <f t="shared" si="17"/>
        <v>0</v>
      </c>
      <c r="W283" s="32">
        <f t="shared" si="16"/>
        <v>4.1966719708914746E-2</v>
      </c>
      <c r="X283" s="32">
        <f t="shared" si="16"/>
        <v>0</v>
      </c>
      <c r="Y283" s="32">
        <f t="shared" si="16"/>
        <v>0</v>
      </c>
      <c r="Z283" s="32">
        <f t="shared" si="16"/>
        <v>0.17376607119217818</v>
      </c>
      <c r="AB283" s="15">
        <f t="shared" si="18"/>
        <v>99.510191296652707</v>
      </c>
      <c r="AD283" s="11">
        <f t="shared" si="19"/>
        <v>9.9396277113763896E-3</v>
      </c>
    </row>
    <row r="284" spans="3:30" x14ac:dyDescent="0.25">
      <c r="C284" s="35">
        <v>39939</v>
      </c>
      <c r="D284" s="15">
        <v>56.370000000000005</v>
      </c>
      <c r="E284" s="15">
        <v>136.96448799413835</v>
      </c>
      <c r="F284" s="15">
        <v>170.95</v>
      </c>
      <c r="G284" s="16">
        <v>920.3900000000001</v>
      </c>
      <c r="H284" s="16">
        <v>2258.34</v>
      </c>
      <c r="I284" s="15">
        <v>128.35</v>
      </c>
      <c r="J284" s="15">
        <v>161.17320000000001</v>
      </c>
      <c r="K284" s="16"/>
      <c r="L284" s="36">
        <v>33.616962048728887</v>
      </c>
      <c r="M284" s="36">
        <v>0</v>
      </c>
      <c r="N284" s="36">
        <v>0</v>
      </c>
      <c r="O284" s="36">
        <v>38.241894223883158</v>
      </c>
      <c r="P284" s="36">
        <v>0</v>
      </c>
      <c r="Q284" s="36">
        <v>0</v>
      </c>
      <c r="R284" s="36">
        <v>28.141143727387931</v>
      </c>
      <c r="T284" s="32">
        <f t="shared" si="17"/>
        <v>0.59883214847318955</v>
      </c>
      <c r="U284" s="32">
        <f t="shared" si="17"/>
        <v>0</v>
      </c>
      <c r="V284" s="32">
        <f t="shared" si="17"/>
        <v>0</v>
      </c>
      <c r="W284" s="32">
        <f t="shared" si="16"/>
        <v>4.172171796489945E-2</v>
      </c>
      <c r="X284" s="32">
        <f t="shared" si="16"/>
        <v>0</v>
      </c>
      <c r="Y284" s="32">
        <f t="shared" si="16"/>
        <v>0</v>
      </c>
      <c r="Z284" s="32">
        <f t="shared" si="16"/>
        <v>0.17532489767490242</v>
      </c>
      <c r="AB284" s="15">
        <f t="shared" si="18"/>
        <v>100.41409500508412</v>
      </c>
      <c r="AD284" s="11">
        <f t="shared" si="19"/>
        <v>9.042521889497359E-3</v>
      </c>
    </row>
    <row r="285" spans="3:30" x14ac:dyDescent="0.25">
      <c r="C285" s="35">
        <v>39940</v>
      </c>
      <c r="D285" s="15">
        <v>56.01</v>
      </c>
      <c r="E285" s="15">
        <v>136.96647902151707</v>
      </c>
      <c r="F285" s="15">
        <v>171.76999999999998</v>
      </c>
      <c r="G285" s="16">
        <v>916.6</v>
      </c>
      <c r="H285" s="16">
        <v>2242.9500000000003</v>
      </c>
      <c r="I285" s="15">
        <v>127.42</v>
      </c>
      <c r="J285" s="15">
        <v>160.35560000000001</v>
      </c>
      <c r="K285" s="16"/>
      <c r="L285" s="36">
        <v>33.616962048728887</v>
      </c>
      <c r="M285" s="36">
        <v>0</v>
      </c>
      <c r="N285" s="36">
        <v>0</v>
      </c>
      <c r="O285" s="36">
        <v>38.241894223883158</v>
      </c>
      <c r="P285" s="36">
        <v>0</v>
      </c>
      <c r="Q285" s="36">
        <v>0</v>
      </c>
      <c r="R285" s="36">
        <v>28.141143727387931</v>
      </c>
      <c r="T285" s="32">
        <f t="shared" si="17"/>
        <v>0.59957778132579787</v>
      </c>
      <c r="U285" s="32">
        <f t="shared" si="17"/>
        <v>0</v>
      </c>
      <c r="V285" s="32">
        <f t="shared" si="17"/>
        <v>0</v>
      </c>
      <c r="W285" s="32">
        <f t="shared" si="16"/>
        <v>4.1678509801916036E-2</v>
      </c>
      <c r="X285" s="32">
        <f t="shared" si="16"/>
        <v>0</v>
      </c>
      <c r="Y285" s="32">
        <f t="shared" si="16"/>
        <v>0</v>
      </c>
      <c r="Z285" s="32">
        <f t="shared" si="16"/>
        <v>0.17531143825169537</v>
      </c>
      <c r="AB285" s="15">
        <f t="shared" si="18"/>
        <v>99.897044484207768</v>
      </c>
      <c r="AD285" s="11">
        <f t="shared" si="19"/>
        <v>-5.1624854267341008E-3</v>
      </c>
    </row>
    <row r="286" spans="3:30" x14ac:dyDescent="0.25">
      <c r="C286" s="35">
        <v>39941</v>
      </c>
      <c r="D286" s="15">
        <v>55.04</v>
      </c>
      <c r="E286" s="15">
        <v>136.96842154957289</v>
      </c>
      <c r="F286" s="15">
        <v>169.09</v>
      </c>
      <c r="G286" s="16">
        <v>925</v>
      </c>
      <c r="H286" s="16">
        <v>2248.5300000000002</v>
      </c>
      <c r="I286" s="15">
        <v>125.28999999999999</v>
      </c>
      <c r="J286" s="15">
        <v>160.19829999999999</v>
      </c>
      <c r="K286" s="16"/>
      <c r="L286" s="36">
        <v>33.616962048728887</v>
      </c>
      <c r="M286" s="36">
        <v>0</v>
      </c>
      <c r="N286" s="36">
        <v>0</v>
      </c>
      <c r="O286" s="36">
        <v>38.241894223883158</v>
      </c>
      <c r="P286" s="36">
        <v>0</v>
      </c>
      <c r="Q286" s="36">
        <v>0</v>
      </c>
      <c r="R286" s="36">
        <v>28.141143727387931</v>
      </c>
      <c r="T286" s="32">
        <f t="shared" si="17"/>
        <v>0.60856215341754361</v>
      </c>
      <c r="U286" s="32">
        <f t="shared" si="17"/>
        <v>0</v>
      </c>
      <c r="V286" s="32">
        <f t="shared" si="17"/>
        <v>0</v>
      </c>
      <c r="W286" s="32">
        <f t="shared" si="16"/>
        <v>4.1192918683684437E-2</v>
      </c>
      <c r="X286" s="32">
        <f t="shared" si="16"/>
        <v>0</v>
      </c>
      <c r="Y286" s="32">
        <f t="shared" si="16"/>
        <v>0</v>
      </c>
      <c r="Z286" s="32">
        <f t="shared" si="16"/>
        <v>0.17502848858515405</v>
      </c>
      <c r="AB286" s="15">
        <f t="shared" si="18"/>
        <v>99.63797702942081</v>
      </c>
      <c r="AD286" s="11">
        <f t="shared" si="19"/>
        <v>-2.5967130821875676E-3</v>
      </c>
    </row>
    <row r="287" spans="3:30" x14ac:dyDescent="0.25">
      <c r="C287" s="35">
        <v>39944</v>
      </c>
      <c r="D287" s="15">
        <v>55.33</v>
      </c>
      <c r="E287" s="15">
        <v>136.97417089612861</v>
      </c>
      <c r="F287" s="15">
        <v>169.75</v>
      </c>
      <c r="G287" s="16">
        <v>913.72</v>
      </c>
      <c r="H287" s="16">
        <v>2236.84</v>
      </c>
      <c r="I287" s="15">
        <v>126.4</v>
      </c>
      <c r="J287" s="15">
        <v>160.5986</v>
      </c>
      <c r="K287" s="16"/>
      <c r="L287" s="36">
        <v>33.616962048728887</v>
      </c>
      <c r="M287" s="36">
        <v>0</v>
      </c>
      <c r="N287" s="36">
        <v>0</v>
      </c>
      <c r="O287" s="36">
        <v>38.241894223883158</v>
      </c>
      <c r="P287" s="36">
        <v>0</v>
      </c>
      <c r="Q287" s="36">
        <v>0</v>
      </c>
      <c r="R287" s="36">
        <v>28.141143727387931</v>
      </c>
      <c r="T287" s="32">
        <f t="shared" si="17"/>
        <v>0.60404733849693881</v>
      </c>
      <c r="U287" s="32">
        <f t="shared" si="17"/>
        <v>0</v>
      </c>
      <c r="V287" s="32">
        <f t="shared" si="17"/>
        <v>0</v>
      </c>
      <c r="W287" s="32">
        <f t="shared" si="16"/>
        <v>4.1610165800287709E-2</v>
      </c>
      <c r="X287" s="32">
        <f t="shared" si="16"/>
        <v>0</v>
      </c>
      <c r="Y287" s="32">
        <f t="shared" si="16"/>
        <v>0</v>
      </c>
      <c r="Z287" s="32">
        <f t="shared" si="16"/>
        <v>0.1742100360841628</v>
      </c>
      <c r="AB287" s="15">
        <f t="shared" si="18"/>
        <v>99.419867835140565</v>
      </c>
      <c r="AD287" s="11">
        <f t="shared" si="19"/>
        <v>-2.1914160852509706E-3</v>
      </c>
    </row>
    <row r="288" spans="3:30" x14ac:dyDescent="0.25">
      <c r="C288" s="35">
        <v>39945</v>
      </c>
      <c r="D288" s="15">
        <v>55.03</v>
      </c>
      <c r="E288" s="15">
        <v>136.97599031110278</v>
      </c>
      <c r="F288" s="15">
        <v>168.55</v>
      </c>
      <c r="G288" s="16">
        <v>909.33</v>
      </c>
      <c r="H288" s="16">
        <v>2221.3900000000003</v>
      </c>
      <c r="I288" s="15">
        <v>125.9</v>
      </c>
      <c r="J288" s="15">
        <v>160.02269999999999</v>
      </c>
      <c r="K288" s="16"/>
      <c r="L288" s="36">
        <v>33.616962048728887</v>
      </c>
      <c r="M288" s="36">
        <v>0</v>
      </c>
      <c r="N288" s="36">
        <v>0</v>
      </c>
      <c r="O288" s="36">
        <v>38.241894223883158</v>
      </c>
      <c r="P288" s="36">
        <v>0</v>
      </c>
      <c r="Q288" s="36">
        <v>0</v>
      </c>
      <c r="R288" s="36">
        <v>28.141143727387931</v>
      </c>
      <c r="T288" s="32">
        <f t="shared" si="17"/>
        <v>0.60450455767171118</v>
      </c>
      <c r="U288" s="32">
        <f t="shared" si="17"/>
        <v>0</v>
      </c>
      <c r="V288" s="32">
        <f t="shared" si="17"/>
        <v>0</v>
      </c>
      <c r="W288" s="32">
        <f t="shared" si="16"/>
        <v>4.1615824672041314E-2</v>
      </c>
      <c r="X288" s="32">
        <f t="shared" si="16"/>
        <v>0</v>
      </c>
      <c r="Y288" s="32">
        <f t="shared" si="16"/>
        <v>0</v>
      </c>
      <c r="Z288" s="32">
        <f t="shared" si="16"/>
        <v>0.17402064699724284</v>
      </c>
      <c r="AB288" s="15">
        <f t="shared" si="18"/>
        <v>98.955657445947324</v>
      </c>
      <c r="AD288" s="11">
        <f t="shared" si="19"/>
        <v>-4.680126097789776E-3</v>
      </c>
    </row>
    <row r="289" spans="3:30" x14ac:dyDescent="0.25">
      <c r="C289" s="35">
        <v>39946</v>
      </c>
      <c r="D289" s="15">
        <v>54.97</v>
      </c>
      <c r="E289" s="15">
        <v>136.97917044043172</v>
      </c>
      <c r="F289" s="15">
        <v>169.35</v>
      </c>
      <c r="G289" s="16">
        <v>897.95</v>
      </c>
      <c r="H289" s="16">
        <v>2178.7400000000002</v>
      </c>
      <c r="I289" s="15">
        <v>126.84</v>
      </c>
      <c r="J289" s="15">
        <v>160.41820000000001</v>
      </c>
      <c r="K289" s="16"/>
      <c r="L289" s="36">
        <v>33.616962048728887</v>
      </c>
      <c r="M289" s="36">
        <v>0</v>
      </c>
      <c r="N289" s="36">
        <v>0</v>
      </c>
      <c r="O289" s="36">
        <v>38.241894223883158</v>
      </c>
      <c r="P289" s="36">
        <v>0</v>
      </c>
      <c r="Q289" s="36">
        <v>0</v>
      </c>
      <c r="R289" s="36">
        <v>28.141143727387931</v>
      </c>
      <c r="T289" s="32">
        <f t="shared" si="17"/>
        <v>0.60246723390545365</v>
      </c>
      <c r="U289" s="32">
        <f t="shared" si="17"/>
        <v>0</v>
      </c>
      <c r="V289" s="32">
        <f t="shared" si="17"/>
        <v>0</v>
      </c>
      <c r="W289" s="32">
        <f t="shared" si="16"/>
        <v>4.1955407764485961E-2</v>
      </c>
      <c r="X289" s="32">
        <f t="shared" si="16"/>
        <v>0</v>
      </c>
      <c r="Y289" s="32">
        <f t="shared" si="16"/>
        <v>0</v>
      </c>
      <c r="Z289" s="32">
        <f t="shared" si="16"/>
        <v>0.17281793464646528</v>
      </c>
      <c r="AB289" s="15">
        <f t="shared" si="18"/>
        <v>98.51462425360657</v>
      </c>
      <c r="AD289" s="11">
        <f t="shared" si="19"/>
        <v>-4.4668384716892492E-3</v>
      </c>
    </row>
    <row r="290" spans="3:30" x14ac:dyDescent="0.25">
      <c r="C290" s="35">
        <v>39947</v>
      </c>
      <c r="D290" s="15">
        <v>54.58</v>
      </c>
      <c r="E290" s="15">
        <v>136.9818963742083</v>
      </c>
      <c r="F290" s="15">
        <v>167.87</v>
      </c>
      <c r="G290" s="16">
        <v>885.76</v>
      </c>
      <c r="H290" s="16">
        <v>2175.5700000000002</v>
      </c>
      <c r="I290" s="15">
        <v>126.45</v>
      </c>
      <c r="J290" s="15">
        <v>160.2636</v>
      </c>
      <c r="K290" s="16"/>
      <c r="L290" s="36">
        <v>33.616962048728887</v>
      </c>
      <c r="M290" s="36">
        <v>0</v>
      </c>
      <c r="N290" s="36">
        <v>0</v>
      </c>
      <c r="O290" s="36">
        <v>38.241894223883158</v>
      </c>
      <c r="P290" s="36">
        <v>0</v>
      </c>
      <c r="Q290" s="36">
        <v>0</v>
      </c>
      <c r="R290" s="36">
        <v>28.141143727387931</v>
      </c>
      <c r="T290" s="32">
        <f t="shared" si="17"/>
        <v>0.60201036343798342</v>
      </c>
      <c r="U290" s="32">
        <f t="shared" si="17"/>
        <v>0</v>
      </c>
      <c r="V290" s="32">
        <f t="shared" si="17"/>
        <v>0</v>
      </c>
      <c r="W290" s="32">
        <f t="shared" si="16"/>
        <v>4.2199020148260991E-2</v>
      </c>
      <c r="X290" s="32">
        <f t="shared" si="16"/>
        <v>0</v>
      </c>
      <c r="Y290" s="32">
        <f t="shared" si="16"/>
        <v>0</v>
      </c>
      <c r="Z290" s="32">
        <f t="shared" si="16"/>
        <v>0.17162710831448438</v>
      </c>
      <c r="AB290" s="15">
        <f t="shared" si="18"/>
        <v>97.741507959038003</v>
      </c>
      <c r="AD290" s="11">
        <f t="shared" si="19"/>
        <v>-7.8786867450283526E-3</v>
      </c>
    </row>
    <row r="291" spans="3:30" x14ac:dyDescent="0.25">
      <c r="C291" s="35">
        <v>39948</v>
      </c>
      <c r="D291" s="15">
        <v>55.21</v>
      </c>
      <c r="E291" s="15">
        <v>136.98457764947224</v>
      </c>
      <c r="F291" s="15">
        <v>169.43</v>
      </c>
      <c r="G291" s="16">
        <v>896.22</v>
      </c>
      <c r="H291" s="16">
        <v>2198.4</v>
      </c>
      <c r="I291" s="15">
        <v>127.94</v>
      </c>
      <c r="J291" s="15">
        <v>160.15119999999999</v>
      </c>
      <c r="K291" s="16"/>
      <c r="L291" s="36">
        <v>33.616962048728887</v>
      </c>
      <c r="M291" s="36">
        <v>0</v>
      </c>
      <c r="N291" s="36">
        <v>0</v>
      </c>
      <c r="O291" s="36">
        <v>38.241894223883158</v>
      </c>
      <c r="P291" s="36">
        <v>0</v>
      </c>
      <c r="Q291" s="36">
        <v>0</v>
      </c>
      <c r="R291" s="36">
        <v>28.141143727387931</v>
      </c>
      <c r="T291" s="32">
        <f t="shared" si="17"/>
        <v>0.60002036534016223</v>
      </c>
      <c r="U291" s="32">
        <f t="shared" si="17"/>
        <v>0</v>
      </c>
      <c r="V291" s="32">
        <f t="shared" si="17"/>
        <v>0</v>
      </c>
      <c r="W291" s="32">
        <f t="shared" si="16"/>
        <v>4.2048454599752552E-2</v>
      </c>
      <c r="X291" s="32">
        <f t="shared" si="16"/>
        <v>0</v>
      </c>
      <c r="Y291" s="32">
        <f t="shared" si="16"/>
        <v>0</v>
      </c>
      <c r="Z291" s="32">
        <f t="shared" si="16"/>
        <v>0.17315571160228316</v>
      </c>
      <c r="AB291" s="15">
        <f t="shared" si="18"/>
        <v>98.542885351780185</v>
      </c>
      <c r="AD291" s="11">
        <f t="shared" si="19"/>
        <v>8.1655177155808088E-3</v>
      </c>
    </row>
    <row r="292" spans="3:30" x14ac:dyDescent="0.25">
      <c r="C292" s="35">
        <v>39951</v>
      </c>
      <c r="D292" s="15">
        <v>55.08</v>
      </c>
      <c r="E292" s="15">
        <v>136.99274475812217</v>
      </c>
      <c r="F292" s="15">
        <v>168.92</v>
      </c>
      <c r="G292" s="16">
        <v>929.49</v>
      </c>
      <c r="H292" s="16">
        <v>2226.3900000000003</v>
      </c>
      <c r="I292" s="15">
        <v>127.2</v>
      </c>
      <c r="J292" s="15">
        <v>160.35339999999999</v>
      </c>
      <c r="K292" s="16"/>
      <c r="L292" s="36">
        <v>33.616962048728887</v>
      </c>
      <c r="M292" s="36">
        <v>0</v>
      </c>
      <c r="N292" s="36">
        <v>0</v>
      </c>
      <c r="O292" s="36">
        <v>38.241894223883158</v>
      </c>
      <c r="P292" s="36">
        <v>0</v>
      </c>
      <c r="Q292" s="36">
        <v>0</v>
      </c>
      <c r="R292" s="36">
        <v>28.141143727387931</v>
      </c>
      <c r="T292" s="32">
        <f t="shared" si="17"/>
        <v>0.60971237183463001</v>
      </c>
      <c r="U292" s="32">
        <f t="shared" si="17"/>
        <v>0</v>
      </c>
      <c r="V292" s="32">
        <f t="shared" si="17"/>
        <v>0</v>
      </c>
      <c r="W292" s="32">
        <f t="shared" si="16"/>
        <v>4.1101261285566848E-2</v>
      </c>
      <c r="X292" s="32">
        <f t="shared" si="16"/>
        <v>0</v>
      </c>
      <c r="Y292" s="32">
        <f t="shared" si="16"/>
        <v>0</v>
      </c>
      <c r="Z292" s="32">
        <f t="shared" si="16"/>
        <v>0.17531700656632601</v>
      </c>
      <c r="AB292" s="15">
        <f t="shared" si="18"/>
        <v>99.898846873705679</v>
      </c>
      <c r="AD292" s="11">
        <f t="shared" si="19"/>
        <v>1.3666305074299681E-2</v>
      </c>
    </row>
    <row r="293" spans="3:30" x14ac:dyDescent="0.25">
      <c r="C293" s="35">
        <v>39952</v>
      </c>
      <c r="D293" s="15">
        <v>55.11</v>
      </c>
      <c r="E293" s="15">
        <v>136.99561997800942</v>
      </c>
      <c r="F293" s="15">
        <v>168.25</v>
      </c>
      <c r="G293" s="16">
        <v>943.6</v>
      </c>
      <c r="H293" s="16">
        <v>2242.4</v>
      </c>
      <c r="I293" s="15">
        <v>126.56</v>
      </c>
      <c r="J293" s="15">
        <v>159.85169999999999</v>
      </c>
      <c r="K293" s="16"/>
      <c r="L293" s="36">
        <v>33.616962048728887</v>
      </c>
      <c r="M293" s="36">
        <v>0</v>
      </c>
      <c r="N293" s="36">
        <v>0</v>
      </c>
      <c r="O293" s="36">
        <v>38.241894223883158</v>
      </c>
      <c r="P293" s="36">
        <v>0</v>
      </c>
      <c r="Q293" s="36">
        <v>0</v>
      </c>
      <c r="R293" s="36">
        <v>28.141143727387931</v>
      </c>
      <c r="T293" s="32">
        <f t="shared" si="17"/>
        <v>0.6124931216067443</v>
      </c>
      <c r="U293" s="32">
        <f t="shared" si="17"/>
        <v>0</v>
      </c>
      <c r="V293" s="32">
        <f t="shared" si="17"/>
        <v>0</v>
      </c>
      <c r="W293" s="32">
        <f t="shared" si="16"/>
        <v>4.0693460844122627E-2</v>
      </c>
      <c r="X293" s="32">
        <f t="shared" si="16"/>
        <v>0</v>
      </c>
      <c r="Y293" s="32">
        <f t="shared" si="16"/>
        <v>0</v>
      </c>
      <c r="Z293" s="32">
        <f t="shared" si="16"/>
        <v>0.17676555779603159</v>
      </c>
      <c r="AB293" s="15">
        <f t="shared" si="18"/>
        <v>100.40912049940572</v>
      </c>
      <c r="AD293" s="11">
        <f t="shared" si="19"/>
        <v>5.0949019771847886E-3</v>
      </c>
    </row>
    <row r="294" spans="3:30" x14ac:dyDescent="0.25">
      <c r="C294" s="35">
        <v>39953</v>
      </c>
      <c r="D294" s="15">
        <v>54.89</v>
      </c>
      <c r="E294" s="15">
        <v>136.99875217760476</v>
      </c>
      <c r="F294" s="15">
        <v>168.09</v>
      </c>
      <c r="G294" s="16">
        <v>944.74</v>
      </c>
      <c r="H294" s="16">
        <v>2234.7600000000002</v>
      </c>
      <c r="I294" s="15">
        <v>125.71</v>
      </c>
      <c r="J294" s="15">
        <v>159.8449</v>
      </c>
      <c r="K294" s="16"/>
      <c r="L294" s="36">
        <v>33.616962048728887</v>
      </c>
      <c r="M294" s="36">
        <v>0</v>
      </c>
      <c r="N294" s="36">
        <v>0</v>
      </c>
      <c r="O294" s="36">
        <v>38.241894223883158</v>
      </c>
      <c r="P294" s="36">
        <v>0</v>
      </c>
      <c r="Q294" s="36">
        <v>0</v>
      </c>
      <c r="R294" s="36">
        <v>28.141143727387931</v>
      </c>
      <c r="T294" s="32">
        <f t="shared" si="17"/>
        <v>0.61439950078870276</v>
      </c>
      <c r="U294" s="32">
        <f t="shared" si="17"/>
        <v>0</v>
      </c>
      <c r="V294" s="32">
        <f t="shared" si="17"/>
        <v>0</v>
      </c>
      <c r="W294" s="32">
        <f t="shared" si="16"/>
        <v>4.060810406275267E-2</v>
      </c>
      <c r="X294" s="32">
        <f t="shared" si="16"/>
        <v>0</v>
      </c>
      <c r="Y294" s="32">
        <f t="shared" si="16"/>
        <v>0</v>
      </c>
      <c r="Z294" s="32">
        <f t="shared" si="16"/>
        <v>0.17661540481857485</v>
      </c>
      <c r="AB294" s="15">
        <f t="shared" si="18"/>
        <v>100.31956055222149</v>
      </c>
      <c r="AD294" s="11">
        <f t="shared" si="19"/>
        <v>-8.9234834462083713E-4</v>
      </c>
    </row>
    <row r="295" spans="3:30" x14ac:dyDescent="0.25">
      <c r="C295" s="35">
        <v>39954</v>
      </c>
      <c r="D295" s="15">
        <v>54.07</v>
      </c>
      <c r="E295" s="15">
        <v>137.00219699082933</v>
      </c>
      <c r="F295" s="15">
        <v>166.78</v>
      </c>
      <c r="G295" s="16">
        <v>926.84</v>
      </c>
      <c r="H295" s="16">
        <v>2177.0500000000002</v>
      </c>
      <c r="I295" s="15">
        <v>124.23</v>
      </c>
      <c r="J295" s="15">
        <v>159.9385</v>
      </c>
      <c r="K295" s="16"/>
      <c r="L295" s="36">
        <v>33.616962048728887</v>
      </c>
      <c r="M295" s="36">
        <v>0</v>
      </c>
      <c r="N295" s="36">
        <v>0</v>
      </c>
      <c r="O295" s="36">
        <v>38.241894223883158</v>
      </c>
      <c r="P295" s="36">
        <v>0</v>
      </c>
      <c r="Q295" s="36">
        <v>0</v>
      </c>
      <c r="R295" s="36">
        <v>28.141143727387931</v>
      </c>
      <c r="T295" s="32">
        <f t="shared" si="17"/>
        <v>0.61616838180022016</v>
      </c>
      <c r="U295" s="32">
        <f t="shared" si="17"/>
        <v>0</v>
      </c>
      <c r="V295" s="32">
        <f t="shared" si="17"/>
        <v>0</v>
      </c>
      <c r="W295" s="32">
        <f t="shared" si="16"/>
        <v>4.0891396459219707E-2</v>
      </c>
      <c r="X295" s="32">
        <f t="shared" si="16"/>
        <v>0</v>
      </c>
      <c r="Y295" s="32">
        <f t="shared" si="16"/>
        <v>0</v>
      </c>
      <c r="Z295" s="32">
        <f t="shared" si="16"/>
        <v>0.1743757306873665</v>
      </c>
      <c r="AB295" s="15">
        <f t="shared" si="18"/>
        <v>99.105399100742488</v>
      </c>
      <c r="AD295" s="11">
        <f t="shared" si="19"/>
        <v>-1.2176775223336002E-2</v>
      </c>
    </row>
    <row r="296" spans="3:30" x14ac:dyDescent="0.25">
      <c r="C296" s="35">
        <v>39955</v>
      </c>
      <c r="D296" s="15">
        <v>53.55</v>
      </c>
      <c r="E296" s="15">
        <v>137.0056493291745</v>
      </c>
      <c r="F296" s="15">
        <v>164.37</v>
      </c>
      <c r="G296" s="16">
        <v>918.98</v>
      </c>
      <c r="H296" s="16">
        <v>2169.3900000000003</v>
      </c>
      <c r="I296" s="15">
        <v>123.05</v>
      </c>
      <c r="J296" s="15">
        <v>159.4802</v>
      </c>
      <c r="K296" s="16"/>
      <c r="L296" s="36">
        <v>33.616962048728887</v>
      </c>
      <c r="M296" s="36">
        <v>0</v>
      </c>
      <c r="N296" s="36">
        <v>0</v>
      </c>
      <c r="O296" s="36">
        <v>38.241894223883158</v>
      </c>
      <c r="P296" s="36">
        <v>0</v>
      </c>
      <c r="Q296" s="36">
        <v>0</v>
      </c>
      <c r="R296" s="36">
        <v>28.141143727387931</v>
      </c>
      <c r="T296" s="32">
        <f t="shared" si="17"/>
        <v>0.61762092608979513</v>
      </c>
      <c r="U296" s="32">
        <f t="shared" si="17"/>
        <v>0</v>
      </c>
      <c r="V296" s="32">
        <f t="shared" si="17"/>
        <v>0</v>
      </c>
      <c r="W296" s="32">
        <f t="shared" si="16"/>
        <v>4.0940802350527349E-2</v>
      </c>
      <c r="X296" s="32">
        <f t="shared" si="16"/>
        <v>0</v>
      </c>
      <c r="Y296" s="32">
        <f t="shared" si="16"/>
        <v>0</v>
      </c>
      <c r="Z296" s="32">
        <f t="shared" si="16"/>
        <v>0.17360330393658074</v>
      </c>
      <c r="AB296" s="15">
        <f t="shared" si="18"/>
        <v>98.383668768662858</v>
      </c>
      <c r="AD296" s="11">
        <f t="shared" si="19"/>
        <v>-7.3090987054812819E-3</v>
      </c>
    </row>
    <row r="297" spans="3:30" x14ac:dyDescent="0.25">
      <c r="C297" s="35">
        <v>39958</v>
      </c>
      <c r="D297" s="15">
        <v>53.5</v>
      </c>
      <c r="E297" s="15">
        <v>137.01776853956991</v>
      </c>
      <c r="F297" s="15">
        <v>164.22</v>
      </c>
      <c r="G297" s="16">
        <v>919.3900000000001</v>
      </c>
      <c r="H297" s="16">
        <v>2170.7600000000002</v>
      </c>
      <c r="I297" s="15">
        <v>122.94</v>
      </c>
      <c r="J297" s="15">
        <v>158.90620000000001</v>
      </c>
      <c r="K297" s="16"/>
      <c r="L297" s="36">
        <v>33.616962048728887</v>
      </c>
      <c r="M297" s="36">
        <v>0</v>
      </c>
      <c r="N297" s="36">
        <v>0</v>
      </c>
      <c r="O297" s="36">
        <v>38.241894223883158</v>
      </c>
      <c r="P297" s="36">
        <v>0</v>
      </c>
      <c r="Q297" s="36">
        <v>0</v>
      </c>
      <c r="R297" s="36">
        <v>28.141143727387931</v>
      </c>
      <c r="T297" s="32">
        <f t="shared" si="17"/>
        <v>0.61748342887148411</v>
      </c>
      <c r="U297" s="32">
        <f t="shared" si="17"/>
        <v>0</v>
      </c>
      <c r="V297" s="32">
        <f t="shared" si="17"/>
        <v>0</v>
      </c>
      <c r="W297" s="32">
        <f t="shared" si="16"/>
        <v>4.0875233395633689E-2</v>
      </c>
      <c r="X297" s="32">
        <f t="shared" si="16"/>
        <v>0</v>
      </c>
      <c r="Y297" s="32">
        <f t="shared" si="16"/>
        <v>0</v>
      </c>
      <c r="Z297" s="32">
        <f t="shared" si="16"/>
        <v>0.17402896097588638</v>
      </c>
      <c r="AB297" s="15">
        <f t="shared" si="18"/>
        <v>98.269925154862477</v>
      </c>
      <c r="AD297" s="11">
        <f t="shared" si="19"/>
        <v>-1.1567917393730837E-3</v>
      </c>
    </row>
    <row r="298" spans="3:30" x14ac:dyDescent="0.25">
      <c r="C298" s="35">
        <v>39959</v>
      </c>
      <c r="D298" s="15">
        <v>53.62</v>
      </c>
      <c r="E298" s="15">
        <v>137.02195703882671</v>
      </c>
      <c r="F298" s="15">
        <v>164.47</v>
      </c>
      <c r="G298" s="16">
        <v>912.04</v>
      </c>
      <c r="H298" s="16">
        <v>2210.8500000000004</v>
      </c>
      <c r="I298" s="15">
        <v>123.1</v>
      </c>
      <c r="J298" s="15">
        <v>158.72749999999999</v>
      </c>
      <c r="K298" s="16"/>
      <c r="L298" s="36">
        <v>33.616962048728887</v>
      </c>
      <c r="M298" s="36">
        <v>0</v>
      </c>
      <c r="N298" s="36">
        <v>0</v>
      </c>
      <c r="O298" s="36">
        <v>38.241894223883158</v>
      </c>
      <c r="P298" s="36">
        <v>0</v>
      </c>
      <c r="Q298" s="36">
        <v>0</v>
      </c>
      <c r="R298" s="36">
        <v>28.141143727387931</v>
      </c>
      <c r="T298" s="32">
        <f t="shared" si="17"/>
        <v>0.61448754155733742</v>
      </c>
      <c r="U298" s="32">
        <f t="shared" si="17"/>
        <v>0</v>
      </c>
      <c r="V298" s="32">
        <f t="shared" si="17"/>
        <v>0</v>
      </c>
      <c r="W298" s="32">
        <f t="shared" si="16"/>
        <v>4.1096698851656517E-2</v>
      </c>
      <c r="X298" s="32">
        <f t="shared" si="16"/>
        <v>0</v>
      </c>
      <c r="Y298" s="32">
        <f t="shared" si="16"/>
        <v>0</v>
      </c>
      <c r="Z298" s="32">
        <f t="shared" si="16"/>
        <v>0.17376847758941244</v>
      </c>
      <c r="AB298" s="15">
        <f t="shared" si="18"/>
        <v>98.012491225542732</v>
      </c>
      <c r="AD298" s="11">
        <f t="shared" si="19"/>
        <v>-2.6230987133369905E-3</v>
      </c>
    </row>
    <row r="299" spans="3:30" x14ac:dyDescent="0.25">
      <c r="C299" s="35">
        <v>39960</v>
      </c>
      <c r="D299" s="15">
        <v>54.3</v>
      </c>
      <c r="E299" s="15">
        <v>137.02623475526414</v>
      </c>
      <c r="F299" s="15">
        <v>166.57</v>
      </c>
      <c r="G299" s="16">
        <v>934.02</v>
      </c>
      <c r="H299" s="16">
        <v>2221.2800000000002</v>
      </c>
      <c r="I299" s="15">
        <v>124.1</v>
      </c>
      <c r="J299" s="15">
        <v>158.7878</v>
      </c>
      <c r="K299" s="16"/>
      <c r="L299" s="36">
        <v>33.616962048728887</v>
      </c>
      <c r="M299" s="36">
        <v>0</v>
      </c>
      <c r="N299" s="36">
        <v>0</v>
      </c>
      <c r="O299" s="36">
        <v>38.241894223883158</v>
      </c>
      <c r="P299" s="36">
        <v>0</v>
      </c>
      <c r="Q299" s="36">
        <v>0</v>
      </c>
      <c r="R299" s="36">
        <v>28.141143727387931</v>
      </c>
      <c r="T299" s="32">
        <f t="shared" si="17"/>
        <v>0.61503641401249098</v>
      </c>
      <c r="U299" s="32">
        <f t="shared" si="17"/>
        <v>0</v>
      </c>
      <c r="V299" s="32">
        <f t="shared" si="17"/>
        <v>0</v>
      </c>
      <c r="W299" s="32">
        <f t="shared" si="16"/>
        <v>4.0674798985502615E-2</v>
      </c>
      <c r="X299" s="32">
        <f t="shared" si="16"/>
        <v>0</v>
      </c>
      <c r="Y299" s="32">
        <f t="shared" si="16"/>
        <v>0</v>
      </c>
      <c r="Z299" s="32">
        <f t="shared" si="16"/>
        <v>0.17606247712004522</v>
      </c>
      <c r="AB299" s="15">
        <f t="shared" si="18"/>
        <v>99.344126433759754</v>
      </c>
      <c r="AD299" s="11">
        <f t="shared" si="19"/>
        <v>1.3494915274970721E-2</v>
      </c>
    </row>
    <row r="300" spans="3:30" x14ac:dyDescent="0.25">
      <c r="C300" s="35">
        <v>39961</v>
      </c>
      <c r="D300" s="15">
        <v>53.660000000000004</v>
      </c>
      <c r="E300" s="15">
        <v>137.03000747200466</v>
      </c>
      <c r="F300" s="15">
        <v>165.17</v>
      </c>
      <c r="G300" s="16">
        <v>942.55</v>
      </c>
      <c r="H300" s="16">
        <v>2211.54</v>
      </c>
      <c r="I300" s="15">
        <v>123.14</v>
      </c>
      <c r="J300" s="15">
        <v>158.48429999999999</v>
      </c>
      <c r="K300" s="16"/>
      <c r="L300" s="36">
        <v>33.616962048728887</v>
      </c>
      <c r="M300" s="36">
        <v>0</v>
      </c>
      <c r="N300" s="36">
        <v>0</v>
      </c>
      <c r="O300" s="36">
        <v>38.241894223883158</v>
      </c>
      <c r="P300" s="36">
        <v>0</v>
      </c>
      <c r="Q300" s="36">
        <v>0</v>
      </c>
      <c r="R300" s="36">
        <v>28.141143727387931</v>
      </c>
      <c r="T300" s="32">
        <f t="shared" si="17"/>
        <v>0.62174479969678165</v>
      </c>
      <c r="U300" s="32">
        <f t="shared" si="17"/>
        <v>0</v>
      </c>
      <c r="V300" s="32">
        <f t="shared" si="17"/>
        <v>0</v>
      </c>
      <c r="W300" s="32">
        <f t="shared" si="16"/>
        <v>4.026608111928371E-2</v>
      </c>
      <c r="X300" s="32">
        <f t="shared" si="16"/>
        <v>0</v>
      </c>
      <c r="Y300" s="32">
        <f t="shared" si="16"/>
        <v>0</v>
      </c>
      <c r="Z300" s="32">
        <f t="shared" si="16"/>
        <v>0.17622189385082276</v>
      </c>
      <c r="AB300" s="15">
        <f t="shared" si="18"/>
        <v>99.244024202332142</v>
      </c>
      <c r="AD300" s="11">
        <f t="shared" si="19"/>
        <v>-1.0081391018061114E-3</v>
      </c>
    </row>
    <row r="301" spans="3:30" x14ac:dyDescent="0.25">
      <c r="C301" s="35">
        <v>39962</v>
      </c>
      <c r="D301" s="15">
        <v>53.25</v>
      </c>
      <c r="E301" s="15">
        <v>137.03337494214216</v>
      </c>
      <c r="F301" s="15">
        <v>163.4</v>
      </c>
      <c r="G301" s="16">
        <v>942.29</v>
      </c>
      <c r="H301" s="16">
        <v>2211.63</v>
      </c>
      <c r="I301" s="15">
        <v>122.03</v>
      </c>
      <c r="J301" s="15">
        <v>158.96870000000001</v>
      </c>
      <c r="K301" s="16"/>
      <c r="L301" s="36">
        <v>33.616962048728887</v>
      </c>
      <c r="M301" s="36">
        <v>0</v>
      </c>
      <c r="N301" s="36">
        <v>0</v>
      </c>
      <c r="O301" s="36">
        <v>38.241894223883158</v>
      </c>
      <c r="P301" s="36">
        <v>0</v>
      </c>
      <c r="Q301" s="36">
        <v>0</v>
      </c>
      <c r="R301" s="36">
        <v>28.141143727387931</v>
      </c>
      <c r="T301" s="32">
        <f t="shared" si="17"/>
        <v>0.62539545166634181</v>
      </c>
      <c r="U301" s="32">
        <f t="shared" si="17"/>
        <v>0</v>
      </c>
      <c r="V301" s="32">
        <f t="shared" si="17"/>
        <v>0</v>
      </c>
      <c r="W301" s="32">
        <f t="shared" si="16"/>
        <v>4.020413108745028E-2</v>
      </c>
      <c r="X301" s="32">
        <f t="shared" si="16"/>
        <v>0</v>
      </c>
      <c r="Y301" s="32">
        <f t="shared" si="16"/>
        <v>0</v>
      </c>
      <c r="Z301" s="32">
        <f t="shared" si="16"/>
        <v>0.17536623910946317</v>
      </c>
      <c r="AB301" s="15">
        <f t="shared" si="18"/>
        <v>99.064001538746766</v>
      </c>
      <c r="AD301" s="11">
        <f t="shared" si="19"/>
        <v>-1.8155867606889154E-3</v>
      </c>
    </row>
    <row r="302" spans="3:30" x14ac:dyDescent="0.25">
      <c r="C302" s="35">
        <v>39965</v>
      </c>
      <c r="D302" s="15">
        <v>53.56</v>
      </c>
      <c r="E302" s="15">
        <v>137.04269615148371</v>
      </c>
      <c r="F302" s="15">
        <v>163.92</v>
      </c>
      <c r="G302" s="16">
        <v>977.6</v>
      </c>
      <c r="H302" s="16">
        <v>2268.9500000000003</v>
      </c>
      <c r="I302" s="15">
        <v>121.88</v>
      </c>
      <c r="J302" s="15">
        <v>158.434</v>
      </c>
      <c r="K302" s="16"/>
      <c r="L302" s="36">
        <v>33.616962048728887</v>
      </c>
      <c r="M302" s="36">
        <v>0</v>
      </c>
      <c r="N302" s="36">
        <v>0</v>
      </c>
      <c r="O302" s="36">
        <v>38.241894223883158</v>
      </c>
      <c r="P302" s="36">
        <v>0</v>
      </c>
      <c r="Q302" s="36">
        <v>0</v>
      </c>
      <c r="R302" s="36">
        <v>28.141143727387931</v>
      </c>
      <c r="T302" s="32">
        <f t="shared" si="17"/>
        <v>0.63131420559087881</v>
      </c>
      <c r="U302" s="32">
        <f t="shared" si="17"/>
        <v>0</v>
      </c>
      <c r="V302" s="32">
        <f t="shared" si="17"/>
        <v>0</v>
      </c>
      <c r="W302" s="32">
        <f t="shared" si="16"/>
        <v>3.9346478506453585E-2</v>
      </c>
      <c r="X302" s="32">
        <f t="shared" si="16"/>
        <v>0</v>
      </c>
      <c r="Y302" s="32">
        <f t="shared" si="16"/>
        <v>0</v>
      </c>
      <c r="Z302" s="32">
        <f t="shared" si="16"/>
        <v>0.17865740579706896</v>
      </c>
      <c r="AB302" s="15">
        <f t="shared" si="18"/>
        <v>100.58371366940935</v>
      </c>
      <c r="AD302" s="11">
        <f t="shared" si="19"/>
        <v>1.5224231159888071E-2</v>
      </c>
    </row>
    <row r="303" spans="3:30" x14ac:dyDescent="0.25">
      <c r="C303" s="35">
        <v>39966</v>
      </c>
      <c r="D303" s="15">
        <v>53</v>
      </c>
      <c r="E303" s="15">
        <v>137.04526676206717</v>
      </c>
      <c r="F303" s="15">
        <v>162.38</v>
      </c>
      <c r="G303" s="16">
        <v>960.05</v>
      </c>
      <c r="H303" s="16">
        <v>2256.13</v>
      </c>
      <c r="I303" s="15">
        <v>120.71</v>
      </c>
      <c r="J303" s="15">
        <v>158.51779999999999</v>
      </c>
      <c r="K303" s="16"/>
      <c r="L303" s="36">
        <v>33.616962048728887</v>
      </c>
      <c r="M303" s="36">
        <v>0</v>
      </c>
      <c r="N303" s="36">
        <v>0</v>
      </c>
      <c r="O303" s="36">
        <v>38.241894223883158</v>
      </c>
      <c r="P303" s="36">
        <v>0</v>
      </c>
      <c r="Q303" s="36">
        <v>0</v>
      </c>
      <c r="R303" s="36">
        <v>28.141143727387931</v>
      </c>
      <c r="T303" s="32">
        <f t="shared" si="17"/>
        <v>0.63145732681674094</v>
      </c>
      <c r="U303" s="32">
        <f t="shared" si="17"/>
        <v>0</v>
      </c>
      <c r="V303" s="32">
        <f t="shared" si="17"/>
        <v>0</v>
      </c>
      <c r="W303" s="32">
        <f t="shared" si="16"/>
        <v>3.965582199309832E-2</v>
      </c>
      <c r="X303" s="32">
        <f t="shared" si="16"/>
        <v>0</v>
      </c>
      <c r="Y303" s="32">
        <f t="shared" si="16"/>
        <v>0</v>
      </c>
      <c r="Z303" s="32">
        <f t="shared" si="16"/>
        <v>0.17673604025121856</v>
      </c>
      <c r="AB303" s="15">
        <f t="shared" si="18"/>
        <v>99.554618507095952</v>
      </c>
      <c r="AD303" s="11">
        <f t="shared" si="19"/>
        <v>-1.0283929328242063E-2</v>
      </c>
    </row>
    <row r="304" spans="3:30" x14ac:dyDescent="0.25">
      <c r="C304" s="35">
        <v>39967</v>
      </c>
      <c r="D304" s="15">
        <v>53.730000000000004</v>
      </c>
      <c r="E304" s="15">
        <v>137.04753897331466</v>
      </c>
      <c r="F304" s="15">
        <v>165.12</v>
      </c>
      <c r="G304" s="16">
        <v>953.76</v>
      </c>
      <c r="H304" s="16">
        <v>2244.2200000000003</v>
      </c>
      <c r="I304" s="15">
        <v>122.65</v>
      </c>
      <c r="J304" s="15">
        <v>159.2595</v>
      </c>
      <c r="K304" s="16"/>
      <c r="L304" s="36">
        <v>33.616962048728887</v>
      </c>
      <c r="M304" s="36">
        <v>0</v>
      </c>
      <c r="N304" s="36">
        <v>0</v>
      </c>
      <c r="O304" s="36">
        <v>38.241894223883158</v>
      </c>
      <c r="P304" s="36">
        <v>0</v>
      </c>
      <c r="Q304" s="36">
        <v>0</v>
      </c>
      <c r="R304" s="36">
        <v>28.141143727387931</v>
      </c>
      <c r="T304" s="32">
        <f t="shared" si="17"/>
        <v>0.62502167669789876</v>
      </c>
      <c r="U304" s="32">
        <f t="shared" si="17"/>
        <v>0</v>
      </c>
      <c r="V304" s="32">
        <f t="shared" si="17"/>
        <v>0</v>
      </c>
      <c r="W304" s="32">
        <f t="shared" si="16"/>
        <v>4.0054724385922461E-2</v>
      </c>
      <c r="X304" s="32">
        <f t="shared" si="16"/>
        <v>0</v>
      </c>
      <c r="Y304" s="32">
        <f t="shared" si="16"/>
        <v>0</v>
      </c>
      <c r="Z304" s="32">
        <f t="shared" si="16"/>
        <v>0.17651834733309071</v>
      </c>
      <c r="AB304" s="15">
        <f t="shared" si="18"/>
        <v>99.897232356389893</v>
      </c>
      <c r="AD304" s="11">
        <f t="shared" si="19"/>
        <v>3.4355578532014371E-3</v>
      </c>
    </row>
    <row r="305" spans="3:30" x14ac:dyDescent="0.25">
      <c r="C305" s="35">
        <v>39968</v>
      </c>
      <c r="D305" s="15">
        <v>53.6</v>
      </c>
      <c r="E305" s="15">
        <v>137.04971044109575</v>
      </c>
      <c r="F305" s="15">
        <v>164.51</v>
      </c>
      <c r="G305" s="16">
        <v>950.8900000000001</v>
      </c>
      <c r="H305" s="16">
        <v>2246.42</v>
      </c>
      <c r="I305" s="15">
        <v>122.16</v>
      </c>
      <c r="J305" s="15">
        <v>158.1592</v>
      </c>
      <c r="K305" s="16"/>
      <c r="L305" s="36">
        <v>33.616962048728887</v>
      </c>
      <c r="M305" s="36">
        <v>0</v>
      </c>
      <c r="N305" s="36">
        <v>0</v>
      </c>
      <c r="O305" s="36">
        <v>38.241894223883158</v>
      </c>
      <c r="P305" s="36">
        <v>0</v>
      </c>
      <c r="Q305" s="36">
        <v>0</v>
      </c>
      <c r="R305" s="36">
        <v>28.141143727387931</v>
      </c>
      <c r="T305" s="32">
        <f t="shared" si="17"/>
        <v>0.62408886139287689</v>
      </c>
      <c r="U305" s="32">
        <f t="shared" si="17"/>
        <v>0</v>
      </c>
      <c r="V305" s="32">
        <f t="shared" si="17"/>
        <v>0</v>
      </c>
      <c r="W305" s="32">
        <f t="shared" si="16"/>
        <v>4.0018598313039493E-2</v>
      </c>
      <c r="X305" s="32">
        <f t="shared" si="16"/>
        <v>0</v>
      </c>
      <c r="Y305" s="32">
        <f t="shared" si="16"/>
        <v>0</v>
      </c>
      <c r="Z305" s="32">
        <f t="shared" si="16"/>
        <v>0.17705167591462651</v>
      </c>
      <c r="AB305" s="15">
        <f t="shared" si="18"/>
        <v>99.506799341860955</v>
      </c>
      <c r="AD305" s="11">
        <f t="shared" si="19"/>
        <v>-3.9160042066089277E-3</v>
      </c>
    </row>
    <row r="306" spans="3:30" x14ac:dyDescent="0.25">
      <c r="C306" s="35">
        <v>39969</v>
      </c>
      <c r="D306" s="15">
        <v>54.35</v>
      </c>
      <c r="E306" s="15">
        <v>137.051885676458</v>
      </c>
      <c r="F306" s="15">
        <v>166.25</v>
      </c>
      <c r="G306" s="16">
        <v>969.66000000000008</v>
      </c>
      <c r="H306" s="16">
        <v>2270.65</v>
      </c>
      <c r="I306" s="15">
        <v>123.12</v>
      </c>
      <c r="J306" s="15">
        <v>157.66800000000001</v>
      </c>
      <c r="K306" s="16"/>
      <c r="L306" s="36">
        <v>33.616962048728887</v>
      </c>
      <c r="M306" s="36">
        <v>0</v>
      </c>
      <c r="N306" s="36">
        <v>0</v>
      </c>
      <c r="O306" s="36">
        <v>38.241894223883158</v>
      </c>
      <c r="P306" s="36">
        <v>0</v>
      </c>
      <c r="Q306" s="36">
        <v>0</v>
      </c>
      <c r="R306" s="36">
        <v>28.141143727387931</v>
      </c>
      <c r="T306" s="32">
        <f t="shared" si="17"/>
        <v>0.62248004296914905</v>
      </c>
      <c r="U306" s="32">
        <f t="shared" si="17"/>
        <v>0</v>
      </c>
      <c r="V306" s="32">
        <f t="shared" si="17"/>
        <v>0</v>
      </c>
      <c r="W306" s="32">
        <f t="shared" si="16"/>
        <v>3.9690487402274932E-2</v>
      </c>
      <c r="X306" s="32">
        <f t="shared" si="16"/>
        <v>0</v>
      </c>
      <c r="Y306" s="32">
        <f t="shared" si="16"/>
        <v>0</v>
      </c>
      <c r="Z306" s="32">
        <f t="shared" si="16"/>
        <v>0.17962414025147075</v>
      </c>
      <c r="AB306" s="15">
        <f t="shared" si="18"/>
        <v>100.63904729503207</v>
      </c>
      <c r="AD306" s="11">
        <f t="shared" si="19"/>
        <v>1.1314349519124607E-2</v>
      </c>
    </row>
    <row r="307" spans="3:30" x14ac:dyDescent="0.25">
      <c r="C307" s="35">
        <v>39972</v>
      </c>
      <c r="D307" s="15">
        <v>54.65</v>
      </c>
      <c r="E307" s="15">
        <v>137.05806433653095</v>
      </c>
      <c r="F307" s="15">
        <v>167.25</v>
      </c>
      <c r="G307" s="16">
        <v>961.81999999999994</v>
      </c>
      <c r="H307" s="16">
        <v>2267.1400000000003</v>
      </c>
      <c r="I307" s="15">
        <v>123.66</v>
      </c>
      <c r="J307" s="15">
        <v>158.12710000000001</v>
      </c>
      <c r="K307" s="16"/>
      <c r="L307" s="36">
        <v>33.616962048728887</v>
      </c>
      <c r="M307" s="36">
        <v>0</v>
      </c>
      <c r="N307" s="36">
        <v>0</v>
      </c>
      <c r="O307" s="36">
        <v>38.241894223883158</v>
      </c>
      <c r="P307" s="36">
        <v>0</v>
      </c>
      <c r="Q307" s="36">
        <v>0</v>
      </c>
      <c r="R307" s="36">
        <v>28.141143727387931</v>
      </c>
      <c r="T307" s="32">
        <f t="shared" si="17"/>
        <v>0.61880481838973356</v>
      </c>
      <c r="U307" s="32">
        <f t="shared" si="17"/>
        <v>0</v>
      </c>
      <c r="V307" s="32">
        <f t="shared" si="17"/>
        <v>0</v>
      </c>
      <c r="W307" s="32">
        <f t="shared" si="16"/>
        <v>3.9997328189443696E-2</v>
      </c>
      <c r="X307" s="32">
        <f t="shared" si="16"/>
        <v>0</v>
      </c>
      <c r="Y307" s="32">
        <f t="shared" si="16"/>
        <v>0</v>
      </c>
      <c r="Z307" s="32">
        <f t="shared" si="16"/>
        <v>0.17902794527509028</v>
      </c>
      <c r="AB307" s="15">
        <f t="shared" si="18"/>
        <v>100.59708332947842</v>
      </c>
      <c r="AD307" s="11">
        <f t="shared" si="19"/>
        <v>-4.1706194639789482E-4</v>
      </c>
    </row>
    <row r="308" spans="3:30" x14ac:dyDescent="0.25">
      <c r="C308" s="35">
        <v>39973</v>
      </c>
      <c r="D308" s="15">
        <v>54.19</v>
      </c>
      <c r="E308" s="15">
        <v>137.05994465157096</v>
      </c>
      <c r="F308" s="15">
        <v>165.13</v>
      </c>
      <c r="G308" s="16">
        <v>950.5</v>
      </c>
      <c r="H308" s="16">
        <v>2256.8500000000004</v>
      </c>
      <c r="I308" s="15">
        <v>122.46</v>
      </c>
      <c r="J308" s="15">
        <v>158.30510000000001</v>
      </c>
      <c r="K308" s="16"/>
      <c r="L308" s="36">
        <v>33.616962048728887</v>
      </c>
      <c r="M308" s="36">
        <v>0</v>
      </c>
      <c r="N308" s="36">
        <v>0</v>
      </c>
      <c r="O308" s="36">
        <v>38.241894223883158</v>
      </c>
      <c r="P308" s="36">
        <v>0</v>
      </c>
      <c r="Q308" s="36">
        <v>0</v>
      </c>
      <c r="R308" s="36">
        <v>28.141143727387931</v>
      </c>
      <c r="T308" s="32">
        <f t="shared" si="17"/>
        <v>0.61968071307734462</v>
      </c>
      <c r="U308" s="32">
        <f t="shared" si="17"/>
        <v>0</v>
      </c>
      <c r="V308" s="32">
        <f t="shared" si="17"/>
        <v>0</v>
      </c>
      <c r="W308" s="32">
        <f t="shared" si="16"/>
        <v>4.0189808909256171E-2</v>
      </c>
      <c r="X308" s="32">
        <f t="shared" si="16"/>
        <v>0</v>
      </c>
      <c r="Y308" s="32">
        <f t="shared" si="16"/>
        <v>0</v>
      </c>
      <c r="Z308" s="32">
        <f t="shared" si="16"/>
        <v>0.17757241631674711</v>
      </c>
      <c r="AB308" s="15">
        <f t="shared" si="18"/>
        <v>99.891530332173602</v>
      </c>
      <c r="AD308" s="11">
        <f t="shared" si="19"/>
        <v>-7.0383638959845042E-3</v>
      </c>
    </row>
    <row r="309" spans="3:30" x14ac:dyDescent="0.25">
      <c r="C309" s="35">
        <v>39974</v>
      </c>
      <c r="D309" s="15">
        <v>54.52</v>
      </c>
      <c r="E309" s="15">
        <v>137.06270201532055</v>
      </c>
      <c r="F309" s="15">
        <v>166.42</v>
      </c>
      <c r="G309" s="16">
        <v>972.52</v>
      </c>
      <c r="H309" s="16">
        <v>2283.9100000000003</v>
      </c>
      <c r="I309" s="15">
        <v>123.2</v>
      </c>
      <c r="J309" s="15">
        <v>158.0925</v>
      </c>
      <c r="K309" s="16"/>
      <c r="L309" s="36">
        <v>33.616962048728887</v>
      </c>
      <c r="M309" s="36">
        <v>0</v>
      </c>
      <c r="N309" s="36">
        <v>0</v>
      </c>
      <c r="O309" s="36">
        <v>38.241894223883158</v>
      </c>
      <c r="P309" s="36">
        <v>0</v>
      </c>
      <c r="Q309" s="36">
        <v>0</v>
      </c>
      <c r="R309" s="36">
        <v>28.141143727387931</v>
      </c>
      <c r="T309" s="32">
        <f t="shared" si="17"/>
        <v>0.62241480078497069</v>
      </c>
      <c r="U309" s="32">
        <f t="shared" si="17"/>
        <v>0</v>
      </c>
      <c r="V309" s="32">
        <f t="shared" si="17"/>
        <v>0</v>
      </c>
      <c r="W309" s="32">
        <f t="shared" si="16"/>
        <v>3.9693386161620797E-2</v>
      </c>
      <c r="X309" s="32">
        <f t="shared" si="16"/>
        <v>0</v>
      </c>
      <c r="Y309" s="32">
        <f t="shared" si="16"/>
        <v>0</v>
      </c>
      <c r="Z309" s="32">
        <f t="shared" si="16"/>
        <v>0.1796833234673744</v>
      </c>
      <c r="AB309" s="15">
        <f t="shared" si="18"/>
        <v>100.94325266396199</v>
      </c>
      <c r="AD309" s="11">
        <f t="shared" si="19"/>
        <v>1.0473603528806583E-2</v>
      </c>
    </row>
    <row r="310" spans="3:30" x14ac:dyDescent="0.25">
      <c r="C310" s="35">
        <v>39975</v>
      </c>
      <c r="D310" s="15">
        <v>54.29</v>
      </c>
      <c r="E310" s="15">
        <v>137.06568303281827</v>
      </c>
      <c r="F310" s="15">
        <v>165.07</v>
      </c>
      <c r="G310" s="16">
        <v>970.47</v>
      </c>
      <c r="H310" s="16">
        <v>2284.9</v>
      </c>
      <c r="I310" s="15">
        <v>122.33</v>
      </c>
      <c r="J310" s="15">
        <v>158.01599999999999</v>
      </c>
      <c r="K310" s="16"/>
      <c r="L310" s="36">
        <v>33.616962048728887</v>
      </c>
      <c r="M310" s="36">
        <v>0</v>
      </c>
      <c r="N310" s="36">
        <v>0</v>
      </c>
      <c r="O310" s="36">
        <v>38.241894223883158</v>
      </c>
      <c r="P310" s="36">
        <v>0</v>
      </c>
      <c r="Q310" s="36">
        <v>0</v>
      </c>
      <c r="R310" s="36">
        <v>28.141143727387931</v>
      </c>
      <c r="T310" s="32">
        <f t="shared" si="17"/>
        <v>0.623576255710803</v>
      </c>
      <c r="U310" s="32">
        <f t="shared" si="17"/>
        <v>0</v>
      </c>
      <c r="V310" s="32">
        <f t="shared" si="17"/>
        <v>0</v>
      </c>
      <c r="W310" s="32">
        <f t="shared" si="16"/>
        <v>3.9683341006494517E-2</v>
      </c>
      <c r="X310" s="32">
        <f t="shared" si="16"/>
        <v>0</v>
      </c>
      <c r="Y310" s="32">
        <f t="shared" si="16"/>
        <v>0</v>
      </c>
      <c r="Z310" s="32">
        <f t="shared" si="16"/>
        <v>0.17934597240021641</v>
      </c>
      <c r="AB310" s="15">
        <f t="shared" si="18"/>
        <v>100.70498004390484</v>
      </c>
      <c r="AD310" s="11">
        <f t="shared" si="19"/>
        <v>-2.3632513685108558E-3</v>
      </c>
    </row>
    <row r="311" spans="3:30" x14ac:dyDescent="0.25">
      <c r="C311" s="35">
        <v>39976</v>
      </c>
      <c r="D311" s="15">
        <v>54.63</v>
      </c>
      <c r="E311" s="15">
        <v>137.06863058314349</v>
      </c>
      <c r="F311" s="15">
        <v>166.98</v>
      </c>
      <c r="G311" s="16">
        <v>974.77</v>
      </c>
      <c r="H311" s="16">
        <v>2295.69</v>
      </c>
      <c r="I311" s="15">
        <v>123.72</v>
      </c>
      <c r="J311" s="15">
        <v>158.2988</v>
      </c>
      <c r="K311" s="16"/>
      <c r="L311" s="36">
        <v>33.616962048728887</v>
      </c>
      <c r="M311" s="36">
        <v>0</v>
      </c>
      <c r="N311" s="36">
        <v>0</v>
      </c>
      <c r="O311" s="36">
        <v>38.241894223883158</v>
      </c>
      <c r="P311" s="36">
        <v>0</v>
      </c>
      <c r="Q311" s="36">
        <v>0</v>
      </c>
      <c r="R311" s="36">
        <v>28.141143727387931</v>
      </c>
      <c r="T311" s="32">
        <f t="shared" si="17"/>
        <v>0.62236210638565714</v>
      </c>
      <c r="U311" s="32">
        <f t="shared" si="17"/>
        <v>0</v>
      </c>
      <c r="V311" s="32">
        <f t="shared" si="17"/>
        <v>0</v>
      </c>
      <c r="W311" s="32">
        <f t="shared" si="16"/>
        <v>3.9678305773317428E-2</v>
      </c>
      <c r="X311" s="32">
        <f t="shared" si="16"/>
        <v>0</v>
      </c>
      <c r="Y311" s="32">
        <f t="shared" si="16"/>
        <v>0</v>
      </c>
      <c r="Z311" s="32">
        <f t="shared" si="16"/>
        <v>0.17979598953159534</v>
      </c>
      <c r="AB311" s="15">
        <f t="shared" si="18"/>
        <v>101.1383533781692</v>
      </c>
      <c r="AD311" s="11">
        <f t="shared" si="19"/>
        <v>4.2941621391289521E-3</v>
      </c>
    </row>
    <row r="312" spans="3:30" x14ac:dyDescent="0.25">
      <c r="C312" s="35">
        <v>39979</v>
      </c>
      <c r="D312" s="15">
        <v>55.34</v>
      </c>
      <c r="E312" s="15">
        <v>137.07802123160678</v>
      </c>
      <c r="F312" s="15">
        <v>169.76999999999998</v>
      </c>
      <c r="G312" s="16">
        <v>960.92000000000007</v>
      </c>
      <c r="H312" s="16">
        <v>2270.21</v>
      </c>
      <c r="I312" s="15">
        <v>125.83</v>
      </c>
      <c r="J312" s="15">
        <v>158.999</v>
      </c>
      <c r="K312" s="16"/>
      <c r="L312" s="36">
        <v>33.616962048728887</v>
      </c>
      <c r="M312" s="36">
        <v>0</v>
      </c>
      <c r="N312" s="36">
        <v>0</v>
      </c>
      <c r="O312" s="36">
        <v>38.241894223883158</v>
      </c>
      <c r="P312" s="36">
        <v>0</v>
      </c>
      <c r="Q312" s="36">
        <v>0</v>
      </c>
      <c r="R312" s="36">
        <v>28.141143727387931</v>
      </c>
      <c r="T312" s="32">
        <f t="shared" si="17"/>
        <v>0.61448805209041646</v>
      </c>
      <c r="U312" s="32">
        <f t="shared" si="17"/>
        <v>0</v>
      </c>
      <c r="V312" s="32">
        <f t="shared" si="17"/>
        <v>0</v>
      </c>
      <c r="W312" s="32">
        <f t="shared" si="16"/>
        <v>4.025745324931395E-2</v>
      </c>
      <c r="X312" s="32">
        <f t="shared" si="16"/>
        <v>0</v>
      </c>
      <c r="Y312" s="32">
        <f t="shared" si="16"/>
        <v>0</v>
      </c>
      <c r="Z312" s="32">
        <f t="shared" si="16"/>
        <v>0.17903646130854994</v>
      </c>
      <c r="AB312" s="15">
        <f t="shared" si="18"/>
        <v>101.15657909061258</v>
      </c>
      <c r="AD312" s="11">
        <f t="shared" si="19"/>
        <v>1.8018951112881918E-4</v>
      </c>
    </row>
    <row r="313" spans="3:30" x14ac:dyDescent="0.25">
      <c r="C313" s="35">
        <v>39980</v>
      </c>
      <c r="D313" s="15">
        <v>55.14</v>
      </c>
      <c r="E313" s="15">
        <v>137.08118883362741</v>
      </c>
      <c r="F313" s="15">
        <v>169.13</v>
      </c>
      <c r="G313" s="16">
        <v>950.61</v>
      </c>
      <c r="H313" s="16">
        <v>2242.63</v>
      </c>
      <c r="I313" s="15">
        <v>125.88</v>
      </c>
      <c r="J313" s="15">
        <v>158.99170000000001</v>
      </c>
      <c r="K313" s="16"/>
      <c r="L313" s="36">
        <v>33.616962048728887</v>
      </c>
      <c r="M313" s="36">
        <v>0</v>
      </c>
      <c r="N313" s="36">
        <v>0</v>
      </c>
      <c r="O313" s="36">
        <v>38.241894223883158</v>
      </c>
      <c r="P313" s="36">
        <v>0</v>
      </c>
      <c r="Q313" s="36">
        <v>0</v>
      </c>
      <c r="R313" s="36">
        <v>28.141143727387931</v>
      </c>
      <c r="T313" s="32">
        <f t="shared" si="17"/>
        <v>0.61342920450384486</v>
      </c>
      <c r="U313" s="32">
        <f t="shared" si="17"/>
        <v>0</v>
      </c>
      <c r="V313" s="32">
        <f t="shared" si="17"/>
        <v>0</v>
      </c>
      <c r="W313" s="32">
        <f t="shared" si="16"/>
        <v>4.0477134840481162E-2</v>
      </c>
      <c r="X313" s="32">
        <f t="shared" si="16"/>
        <v>0</v>
      </c>
      <c r="Y313" s="32">
        <f t="shared" si="16"/>
        <v>0</v>
      </c>
      <c r="Z313" s="32">
        <f t="shared" si="16"/>
        <v>0.17809020649489657</v>
      </c>
      <c r="AB313" s="15">
        <f t="shared" si="18"/>
        <v>100.61732017102648</v>
      </c>
      <c r="AD313" s="11">
        <f t="shared" si="19"/>
        <v>-5.3451928668006967E-3</v>
      </c>
    </row>
    <row r="314" spans="3:30" x14ac:dyDescent="0.25">
      <c r="C314" s="35">
        <v>39981</v>
      </c>
      <c r="D314" s="15">
        <v>54.37</v>
      </c>
      <c r="E314" s="15">
        <v>137.08439002508061</v>
      </c>
      <c r="F314" s="15">
        <v>167.26999999999998</v>
      </c>
      <c r="G314" s="16">
        <v>933.19</v>
      </c>
      <c r="H314" s="16">
        <v>2207.59</v>
      </c>
      <c r="I314" s="15">
        <v>125.08</v>
      </c>
      <c r="J314" s="15">
        <v>159.3613</v>
      </c>
      <c r="K314" s="16"/>
      <c r="L314" s="36">
        <v>33.616962048728887</v>
      </c>
      <c r="M314" s="36">
        <v>0</v>
      </c>
      <c r="N314" s="36">
        <v>0</v>
      </c>
      <c r="O314" s="36">
        <v>38.241894223883158</v>
      </c>
      <c r="P314" s="36">
        <v>0</v>
      </c>
      <c r="Q314" s="36">
        <v>0</v>
      </c>
      <c r="R314" s="36">
        <v>28.141143727387931</v>
      </c>
      <c r="T314" s="32">
        <f t="shared" si="17"/>
        <v>0.61524351828204049</v>
      </c>
      <c r="U314" s="32">
        <f t="shared" si="17"/>
        <v>0</v>
      </c>
      <c r="V314" s="32">
        <f t="shared" si="17"/>
        <v>0</v>
      </c>
      <c r="W314" s="32">
        <f t="shared" si="16"/>
        <v>4.077718446206615E-2</v>
      </c>
      <c r="X314" s="32">
        <f t="shared" si="16"/>
        <v>0</v>
      </c>
      <c r="Y314" s="32">
        <f t="shared" si="16"/>
        <v>0</v>
      </c>
      <c r="Z314" s="32">
        <f t="shared" si="16"/>
        <v>0.17571417450665724</v>
      </c>
      <c r="AB314" s="15">
        <f t="shared" si="18"/>
        <v>99.505690134957831</v>
      </c>
      <c r="AD314" s="11">
        <f t="shared" si="19"/>
        <v>-1.1109581728960817E-2</v>
      </c>
    </row>
    <row r="315" spans="3:30" x14ac:dyDescent="0.25">
      <c r="C315" s="35">
        <v>39982</v>
      </c>
      <c r="D315" s="15">
        <v>54.32</v>
      </c>
      <c r="E315" s="15">
        <v>137.08757639520542</v>
      </c>
      <c r="F315" s="15">
        <v>166.47</v>
      </c>
      <c r="G315" s="16">
        <v>920.65000000000009</v>
      </c>
      <c r="H315" s="16">
        <v>2227.83</v>
      </c>
      <c r="I315" s="15">
        <v>124.77</v>
      </c>
      <c r="J315" s="15">
        <v>159.0453</v>
      </c>
      <c r="K315" s="16"/>
      <c r="L315" s="36">
        <v>33.616962048728887</v>
      </c>
      <c r="M315" s="36">
        <v>0</v>
      </c>
      <c r="N315" s="36">
        <v>0</v>
      </c>
      <c r="O315" s="36">
        <v>38.241894223883158</v>
      </c>
      <c r="P315" s="36">
        <v>0</v>
      </c>
      <c r="Q315" s="36">
        <v>0</v>
      </c>
      <c r="R315" s="36">
        <v>28.141143727387931</v>
      </c>
      <c r="T315" s="32">
        <f t="shared" si="17"/>
        <v>0.61211126249387959</v>
      </c>
      <c r="U315" s="32">
        <f t="shared" si="17"/>
        <v>0</v>
      </c>
      <c r="V315" s="32">
        <f t="shared" si="17"/>
        <v>0</v>
      </c>
      <c r="W315" s="32">
        <f t="shared" si="16"/>
        <v>4.1084358119065703E-2</v>
      </c>
      <c r="X315" s="32">
        <f t="shared" si="16"/>
        <v>0</v>
      </c>
      <c r="Y315" s="32">
        <f t="shared" si="16"/>
        <v>0</v>
      </c>
      <c r="Z315" s="32">
        <f t="shared" si="16"/>
        <v>0.17500585245687797</v>
      </c>
      <c r="AB315" s="15">
        <f t="shared" si="18"/>
        <v>98.908056386745301</v>
      </c>
      <c r="AD315" s="11">
        <f t="shared" si="19"/>
        <v>-6.0241345777920664E-3</v>
      </c>
    </row>
    <row r="316" spans="3:30" x14ac:dyDescent="0.25">
      <c r="C316" s="35">
        <v>39983</v>
      </c>
      <c r="D316" s="15">
        <v>54.13</v>
      </c>
      <c r="E316" s="15">
        <v>137.09072932027064</v>
      </c>
      <c r="F316" s="15">
        <v>165.5</v>
      </c>
      <c r="G316" s="16">
        <v>931.37</v>
      </c>
      <c r="H316" s="16">
        <v>2237.3200000000002</v>
      </c>
      <c r="I316" s="15">
        <v>124.59</v>
      </c>
      <c r="J316" s="15">
        <v>159.4263</v>
      </c>
      <c r="K316" s="16"/>
      <c r="L316" s="36">
        <v>33.616962048728887</v>
      </c>
      <c r="M316" s="36">
        <v>0</v>
      </c>
      <c r="N316" s="36">
        <v>0</v>
      </c>
      <c r="O316" s="36">
        <v>38.241894223883158</v>
      </c>
      <c r="P316" s="36">
        <v>0</v>
      </c>
      <c r="Q316" s="36">
        <v>0</v>
      </c>
      <c r="R316" s="36">
        <v>28.141143727387931</v>
      </c>
      <c r="T316" s="32">
        <f t="shared" si="17"/>
        <v>0.61668684655145134</v>
      </c>
      <c r="U316" s="32">
        <f t="shared" si="17"/>
        <v>0</v>
      </c>
      <c r="V316" s="32">
        <f t="shared" si="17"/>
        <v>0</v>
      </c>
      <c r="W316" s="32">
        <f t="shared" si="16"/>
        <v>4.0771942172642954E-2</v>
      </c>
      <c r="X316" s="32">
        <f t="shared" si="16"/>
        <v>0</v>
      </c>
      <c r="Y316" s="32">
        <f t="shared" si="16"/>
        <v>0</v>
      </c>
      <c r="Z316" s="32">
        <f t="shared" ref="Z316:Z379" si="20">$AB316/100*R316/J316</f>
        <v>0.17527744174285759</v>
      </c>
      <c r="AB316" s="15">
        <f t="shared" si="18"/>
        <v>99.298856795693894</v>
      </c>
      <c r="AD316" s="11">
        <f t="shared" si="19"/>
        <v>3.9433631157417964E-3</v>
      </c>
    </row>
    <row r="317" spans="3:30" x14ac:dyDescent="0.25">
      <c r="C317" s="35">
        <v>39986</v>
      </c>
      <c r="D317" s="15">
        <v>54.2</v>
      </c>
      <c r="E317" s="15">
        <v>137.09962967768533</v>
      </c>
      <c r="F317" s="15">
        <v>166.75</v>
      </c>
      <c r="G317" s="16">
        <v>917.09</v>
      </c>
      <c r="H317" s="16">
        <v>2190.65</v>
      </c>
      <c r="I317" s="15">
        <v>125.78</v>
      </c>
      <c r="J317" s="15">
        <v>159.73769999999999</v>
      </c>
      <c r="K317" s="16"/>
      <c r="L317" s="36">
        <v>33.616962048728887</v>
      </c>
      <c r="M317" s="36">
        <v>0</v>
      </c>
      <c r="N317" s="36">
        <v>0</v>
      </c>
      <c r="O317" s="36">
        <v>38.241894223883158</v>
      </c>
      <c r="P317" s="36">
        <v>0</v>
      </c>
      <c r="Q317" s="36">
        <v>0</v>
      </c>
      <c r="R317" s="36">
        <v>28.141143727387931</v>
      </c>
      <c r="T317" s="32">
        <f t="shared" si="17"/>
        <v>0.6128854909651219</v>
      </c>
      <c r="U317" s="32">
        <f t="shared" si="17"/>
        <v>0</v>
      </c>
      <c r="V317" s="32">
        <f t="shared" si="17"/>
        <v>0</v>
      </c>
      <c r="W317" s="32">
        <f t="shared" si="17"/>
        <v>4.1204780120163556E-2</v>
      </c>
      <c r="X317" s="32">
        <f t="shared" si="17"/>
        <v>0</v>
      </c>
      <c r="Y317" s="32">
        <f t="shared" si="17"/>
        <v>0</v>
      </c>
      <c r="Z317" s="32">
        <f t="shared" si="20"/>
        <v>0.17408224561500144</v>
      </c>
      <c r="AB317" s="15">
        <f t="shared" si="18"/>
        <v>98.814382936085849</v>
      </c>
      <c r="AD317" s="11">
        <f t="shared" si="19"/>
        <v>-4.8908879185778084E-3</v>
      </c>
    </row>
    <row r="318" spans="3:30" x14ac:dyDescent="0.25">
      <c r="C318" s="35">
        <v>39987</v>
      </c>
      <c r="D318" s="15">
        <v>53.28</v>
      </c>
      <c r="E318" s="15">
        <v>137.10247359127908</v>
      </c>
      <c r="F318" s="15">
        <v>163.57999999999998</v>
      </c>
      <c r="G318" s="16">
        <v>892.96</v>
      </c>
      <c r="H318" s="16">
        <v>2155.15</v>
      </c>
      <c r="I318" s="15">
        <v>124.03</v>
      </c>
      <c r="J318" s="15">
        <v>159.54949999999999</v>
      </c>
      <c r="K318" s="16"/>
      <c r="L318" s="36">
        <v>33.616962048728887</v>
      </c>
      <c r="M318" s="36">
        <v>0</v>
      </c>
      <c r="N318" s="36">
        <v>0</v>
      </c>
      <c r="O318" s="36">
        <v>38.241894223883158</v>
      </c>
      <c r="P318" s="36">
        <v>0</v>
      </c>
      <c r="Q318" s="36">
        <v>0</v>
      </c>
      <c r="R318" s="36">
        <v>28.141143727387931</v>
      </c>
      <c r="T318" s="32">
        <f t="shared" ref="T318:Y381" si="21">$AB318/100*L318/D318</f>
        <v>0.61343065508249872</v>
      </c>
      <c r="U318" s="32">
        <f t="shared" si="21"/>
        <v>0</v>
      </c>
      <c r="V318" s="32">
        <f t="shared" si="21"/>
        <v>0</v>
      </c>
      <c r="W318" s="32">
        <f t="shared" si="21"/>
        <v>4.1636922134477942E-2</v>
      </c>
      <c r="X318" s="32">
        <f t="shared" si="21"/>
        <v>0</v>
      </c>
      <c r="Y318" s="32">
        <f t="shared" si="21"/>
        <v>0</v>
      </c>
      <c r="Z318" s="32">
        <f t="shared" si="20"/>
        <v>0.17148159893622117</v>
      </c>
      <c r="AB318" s="15">
        <f t="shared" si="18"/>
        <v>97.223494661473609</v>
      </c>
      <c r="AD318" s="11">
        <f t="shared" si="19"/>
        <v>-1.6230773552462573E-2</v>
      </c>
    </row>
    <row r="319" spans="3:30" x14ac:dyDescent="0.25">
      <c r="C319" s="35">
        <v>39988</v>
      </c>
      <c r="D319" s="15">
        <v>54.02</v>
      </c>
      <c r="E319" s="15">
        <v>137.10528773886497</v>
      </c>
      <c r="F319" s="15">
        <v>165.25</v>
      </c>
      <c r="G319" s="16">
        <v>913.74</v>
      </c>
      <c r="H319" s="16">
        <v>2207.09</v>
      </c>
      <c r="I319" s="15">
        <v>125.23</v>
      </c>
      <c r="J319" s="15">
        <v>159.8723</v>
      </c>
      <c r="K319" s="16"/>
      <c r="L319" s="36">
        <v>33.616962048728887</v>
      </c>
      <c r="M319" s="36">
        <v>0</v>
      </c>
      <c r="N319" s="36">
        <v>0</v>
      </c>
      <c r="O319" s="36">
        <v>38.241894223883158</v>
      </c>
      <c r="P319" s="36">
        <v>0</v>
      </c>
      <c r="Q319" s="36">
        <v>0</v>
      </c>
      <c r="R319" s="36">
        <v>28.141143727387931</v>
      </c>
      <c r="T319" s="32">
        <f t="shared" si="21"/>
        <v>0.61358114028741706</v>
      </c>
      <c r="U319" s="32">
        <f t="shared" si="21"/>
        <v>0</v>
      </c>
      <c r="V319" s="32">
        <f t="shared" si="21"/>
        <v>0</v>
      </c>
      <c r="W319" s="32">
        <f t="shared" si="21"/>
        <v>4.1265287670582455E-2</v>
      </c>
      <c r="X319" s="32">
        <f t="shared" si="21"/>
        <v>0</v>
      </c>
      <c r="Y319" s="32">
        <f t="shared" si="21"/>
        <v>0</v>
      </c>
      <c r="Z319" s="32">
        <f t="shared" si="20"/>
        <v>0.17355480401471285</v>
      </c>
      <c r="AB319" s="15">
        <f t="shared" si="18"/>
        <v>98.598002848325692</v>
      </c>
      <c r="AD319" s="11">
        <f t="shared" si="19"/>
        <v>1.4038609433143584E-2</v>
      </c>
    </row>
    <row r="320" spans="3:30" x14ac:dyDescent="0.25">
      <c r="C320" s="35">
        <v>39989</v>
      </c>
      <c r="D320" s="15">
        <v>54.01</v>
      </c>
      <c r="E320" s="15">
        <v>137.11045833165537</v>
      </c>
      <c r="F320" s="15">
        <v>163.66999999999999</v>
      </c>
      <c r="G320" s="16">
        <v>932.53</v>
      </c>
      <c r="H320" s="16">
        <v>2212.48</v>
      </c>
      <c r="I320" s="15">
        <v>125.13</v>
      </c>
      <c r="J320" s="15">
        <v>160.262</v>
      </c>
      <c r="K320" s="16"/>
      <c r="L320" s="36">
        <v>33.616962048728887</v>
      </c>
      <c r="M320" s="36">
        <v>0</v>
      </c>
      <c r="N320" s="36">
        <v>0</v>
      </c>
      <c r="O320" s="36">
        <v>38.241894223883158</v>
      </c>
      <c r="P320" s="36">
        <v>0</v>
      </c>
      <c r="Q320" s="36">
        <v>0</v>
      </c>
      <c r="R320" s="36">
        <v>28.141143727387931</v>
      </c>
      <c r="T320" s="32">
        <f t="shared" si="21"/>
        <v>0.61890362083925832</v>
      </c>
      <c r="U320" s="32">
        <f t="shared" si="21"/>
        <v>0</v>
      </c>
      <c r="V320" s="32">
        <f t="shared" si="21"/>
        <v>0</v>
      </c>
      <c r="W320" s="32">
        <f t="shared" si="21"/>
        <v>4.0777004642824619E-2</v>
      </c>
      <c r="X320" s="32">
        <f t="shared" si="21"/>
        <v>0</v>
      </c>
      <c r="Y320" s="32">
        <f t="shared" si="21"/>
        <v>0</v>
      </c>
      <c r="Z320" s="32">
        <f t="shared" si="20"/>
        <v>0.17460228499754119</v>
      </c>
      <c r="AB320" s="15">
        <f t="shared" si="18"/>
        <v>99.434876099377561</v>
      </c>
      <c r="AD320" s="11">
        <f t="shared" si="19"/>
        <v>8.4519119988238373E-3</v>
      </c>
    </row>
    <row r="321" spans="3:30" x14ac:dyDescent="0.25">
      <c r="C321" s="35">
        <v>39990</v>
      </c>
      <c r="D321" s="15">
        <v>54.14</v>
      </c>
      <c r="E321" s="15">
        <v>137.11207763285489</v>
      </c>
      <c r="F321" s="15">
        <v>163.98</v>
      </c>
      <c r="G321" s="16">
        <v>936.05</v>
      </c>
      <c r="H321" s="16">
        <v>2216.9900000000002</v>
      </c>
      <c r="I321" s="15">
        <v>124.8</v>
      </c>
      <c r="J321" s="15">
        <v>160.5874</v>
      </c>
      <c r="K321" s="16"/>
      <c r="L321" s="36">
        <v>33.616962048728887</v>
      </c>
      <c r="M321" s="36">
        <v>0</v>
      </c>
      <c r="N321" s="36">
        <v>0</v>
      </c>
      <c r="O321" s="36">
        <v>38.241894223883158</v>
      </c>
      <c r="P321" s="36">
        <v>0</v>
      </c>
      <c r="Q321" s="36">
        <v>0</v>
      </c>
      <c r="R321" s="36">
        <v>28.141143727387931</v>
      </c>
      <c r="T321" s="32">
        <f t="shared" si="21"/>
        <v>0.61916113257286942</v>
      </c>
      <c r="U321" s="32">
        <f t="shared" si="21"/>
        <v>0</v>
      </c>
      <c r="V321" s="32">
        <f t="shared" si="21"/>
        <v>0</v>
      </c>
      <c r="W321" s="32">
        <f t="shared" si="21"/>
        <v>4.0738386282994671E-2</v>
      </c>
      <c r="X321" s="32">
        <f t="shared" si="21"/>
        <v>0</v>
      </c>
      <c r="Y321" s="32">
        <f t="shared" si="21"/>
        <v>0</v>
      </c>
      <c r="Z321" s="32">
        <f t="shared" si="20"/>
        <v>0.17474057125450221</v>
      </c>
      <c r="AB321" s="15">
        <f t="shared" si="18"/>
        <v>99.715684209967577</v>
      </c>
      <c r="AD321" s="11">
        <f t="shared" si="19"/>
        <v>2.8200603227358464E-3</v>
      </c>
    </row>
    <row r="322" spans="3:30" x14ac:dyDescent="0.25">
      <c r="C322" s="35">
        <v>39993</v>
      </c>
      <c r="D322" s="15">
        <v>54.2</v>
      </c>
      <c r="E322" s="15">
        <v>137.11644180192164</v>
      </c>
      <c r="F322" s="15">
        <v>164.85</v>
      </c>
      <c r="G322" s="16">
        <v>940.27</v>
      </c>
      <c r="H322" s="16">
        <v>2229.84</v>
      </c>
      <c r="I322" s="15">
        <v>124.72</v>
      </c>
      <c r="J322" s="15">
        <v>160.77940000000001</v>
      </c>
      <c r="K322" s="16"/>
      <c r="L322" s="36">
        <v>33.616962048728887</v>
      </c>
      <c r="M322" s="36">
        <v>0</v>
      </c>
      <c r="N322" s="36">
        <v>0</v>
      </c>
      <c r="O322" s="36">
        <v>38.241894223883158</v>
      </c>
      <c r="P322" s="36">
        <v>0</v>
      </c>
      <c r="Q322" s="36">
        <v>0</v>
      </c>
      <c r="R322" s="36">
        <v>28.141143727387931</v>
      </c>
      <c r="T322" s="32">
        <f t="shared" si="21"/>
        <v>0.61998051282208999</v>
      </c>
      <c r="U322" s="32">
        <f t="shared" si="21"/>
        <v>0</v>
      </c>
      <c r="V322" s="32">
        <f t="shared" si="21"/>
        <v>0</v>
      </c>
      <c r="W322" s="32">
        <f t="shared" si="21"/>
        <v>4.0654224186737725E-2</v>
      </c>
      <c r="X322" s="32">
        <f t="shared" si="21"/>
        <v>0</v>
      </c>
      <c r="Y322" s="32">
        <f t="shared" si="21"/>
        <v>0</v>
      </c>
      <c r="Z322" s="32">
        <f t="shared" si="20"/>
        <v>0.17495654845518666</v>
      </c>
      <c r="AB322" s="15">
        <f t="shared" si="18"/>
        <v>99.958300057717025</v>
      </c>
      <c r="AD322" s="11">
        <f t="shared" si="19"/>
        <v>2.4301209597868585E-3</v>
      </c>
    </row>
    <row r="323" spans="3:30" x14ac:dyDescent="0.25">
      <c r="C323" s="35">
        <v>39994</v>
      </c>
      <c r="D323" s="15">
        <v>54.33</v>
      </c>
      <c r="E323" s="15">
        <v>137.11787035995479</v>
      </c>
      <c r="F323" s="15">
        <v>165.72</v>
      </c>
      <c r="G323" s="16">
        <v>938.27</v>
      </c>
      <c r="H323" s="16">
        <v>2221.73</v>
      </c>
      <c r="I323" s="15">
        <v>125.13</v>
      </c>
      <c r="J323" s="15">
        <v>160.88730000000001</v>
      </c>
      <c r="K323" s="16"/>
      <c r="L323" s="36">
        <v>33.616962048728887</v>
      </c>
      <c r="M323" s="36">
        <v>0</v>
      </c>
      <c r="N323" s="36">
        <v>0</v>
      </c>
      <c r="O323" s="36">
        <v>38.241894223883158</v>
      </c>
      <c r="P323" s="36">
        <v>0</v>
      </c>
      <c r="Q323" s="36">
        <v>0</v>
      </c>
      <c r="R323" s="36">
        <v>28.141143727387931</v>
      </c>
      <c r="T323" s="32">
        <f t="shared" si="21"/>
        <v>0.61860944103185533</v>
      </c>
      <c r="U323" s="32">
        <f t="shared" si="21"/>
        <v>0</v>
      </c>
      <c r="V323" s="32">
        <f t="shared" si="21"/>
        <v>0</v>
      </c>
      <c r="W323" s="32">
        <f t="shared" si="21"/>
        <v>4.0748286437728209E-2</v>
      </c>
      <c r="X323" s="32">
        <f t="shared" si="21"/>
        <v>0</v>
      </c>
      <c r="Y323" s="32">
        <f t="shared" si="21"/>
        <v>0</v>
      </c>
      <c r="Z323" s="32">
        <f t="shared" si="20"/>
        <v>0.17487098882510141</v>
      </c>
      <c r="AB323" s="15">
        <f t="shared" si="18"/>
        <v>99.976466887588714</v>
      </c>
      <c r="AD323" s="11">
        <f t="shared" si="19"/>
        <v>1.817275724401801E-4</v>
      </c>
    </row>
    <row r="324" spans="3:30" x14ac:dyDescent="0.25">
      <c r="C324" s="35">
        <v>39995</v>
      </c>
      <c r="D324" s="15">
        <v>54.02</v>
      </c>
      <c r="E324" s="15">
        <v>137.11937377412536</v>
      </c>
      <c r="F324" s="15">
        <v>164.41</v>
      </c>
      <c r="G324" s="16">
        <v>945.90000000000009</v>
      </c>
      <c r="H324" s="16">
        <v>2224.21</v>
      </c>
      <c r="I324" s="15">
        <v>124.14</v>
      </c>
      <c r="J324" s="15">
        <v>160.84899999999999</v>
      </c>
      <c r="K324" s="16"/>
      <c r="L324" s="36">
        <v>33.616962048728887</v>
      </c>
      <c r="M324" s="36">
        <v>0</v>
      </c>
      <c r="N324" s="36">
        <v>0</v>
      </c>
      <c r="O324" s="36">
        <v>38.241894223883158</v>
      </c>
      <c r="P324" s="36">
        <v>0</v>
      </c>
      <c r="Q324" s="36">
        <v>0</v>
      </c>
      <c r="R324" s="36">
        <v>28.141143727387931</v>
      </c>
      <c r="T324" s="32">
        <f t="shared" si="21"/>
        <v>0.62285914164573775</v>
      </c>
      <c r="U324" s="32">
        <f t="shared" si="21"/>
        <v>0</v>
      </c>
      <c r="V324" s="32">
        <f t="shared" si="21"/>
        <v>0</v>
      </c>
      <c r="W324" s="32">
        <f t="shared" si="21"/>
        <v>4.0465054473069799E-2</v>
      </c>
      <c r="X324" s="32">
        <f t="shared" si="21"/>
        <v>0</v>
      </c>
      <c r="Y324" s="32">
        <f t="shared" si="21"/>
        <v>0</v>
      </c>
      <c r="Z324" s="32">
        <f t="shared" si="20"/>
        <v>0.17510935081807891</v>
      </c>
      <c r="AB324" s="15">
        <f t="shared" si="18"/>
        <v>100.08890982751669</v>
      </c>
      <c r="AD324" s="11">
        <f t="shared" si="19"/>
        <v>1.1240620802423385E-3</v>
      </c>
    </row>
    <row r="325" spans="3:30" x14ac:dyDescent="0.25">
      <c r="C325" s="35">
        <v>39996</v>
      </c>
      <c r="D325" s="15">
        <v>54.8</v>
      </c>
      <c r="E325" s="15">
        <v>137.12066386565641</v>
      </c>
      <c r="F325" s="15">
        <v>167.60999999999999</v>
      </c>
      <c r="G325" s="16">
        <v>945.06999999999994</v>
      </c>
      <c r="H325" s="16">
        <v>2199.6600000000003</v>
      </c>
      <c r="I325" s="15">
        <v>126.28999999999999</v>
      </c>
      <c r="J325" s="15">
        <v>161.68</v>
      </c>
      <c r="K325" s="16"/>
      <c r="L325" s="36">
        <v>33.616962048728887</v>
      </c>
      <c r="M325" s="36">
        <v>0</v>
      </c>
      <c r="N325" s="36">
        <v>0</v>
      </c>
      <c r="O325" s="36">
        <v>38.241894223883158</v>
      </c>
      <c r="P325" s="36">
        <v>0</v>
      </c>
      <c r="Q325" s="36">
        <v>0</v>
      </c>
      <c r="R325" s="36">
        <v>28.141143727387931</v>
      </c>
      <c r="T325" s="32">
        <f t="shared" si="21"/>
        <v>0.61766057638677552</v>
      </c>
      <c r="U325" s="32">
        <f t="shared" si="21"/>
        <v>0</v>
      </c>
      <c r="V325" s="32">
        <f t="shared" si="21"/>
        <v>0</v>
      </c>
      <c r="W325" s="32">
        <f t="shared" si="21"/>
        <v>4.0742473864589658E-2</v>
      </c>
      <c r="X325" s="32">
        <f t="shared" si="21"/>
        <v>0</v>
      </c>
      <c r="Y325" s="32">
        <f t="shared" si="21"/>
        <v>0</v>
      </c>
      <c r="Z325" s="32">
        <f t="shared" si="20"/>
        <v>0.17524975551777847</v>
      </c>
      <c r="AB325" s="15">
        <f t="shared" si="18"/>
        <v>100.6866698333175</v>
      </c>
      <c r="AD325" s="11">
        <f t="shared" si="19"/>
        <v>5.9545266711264807E-3</v>
      </c>
    </row>
    <row r="326" spans="3:30" x14ac:dyDescent="0.25">
      <c r="C326" s="35">
        <v>39997</v>
      </c>
      <c r="D326" s="15">
        <v>54.67</v>
      </c>
      <c r="E326" s="15">
        <v>137.12201386675343</v>
      </c>
      <c r="F326" s="15">
        <v>167.20999999999998</v>
      </c>
      <c r="G326" s="16">
        <v>946.3</v>
      </c>
      <c r="H326" s="16">
        <v>2192.48</v>
      </c>
      <c r="I326" s="15">
        <v>125.99</v>
      </c>
      <c r="J326" s="15">
        <v>161.58179999999999</v>
      </c>
      <c r="K326" s="16"/>
      <c r="L326" s="36">
        <v>33.616962048728887</v>
      </c>
      <c r="M326" s="36">
        <v>0</v>
      </c>
      <c r="N326" s="36">
        <v>0</v>
      </c>
      <c r="O326" s="36">
        <v>38.241894223883158</v>
      </c>
      <c r="P326" s="36">
        <v>0</v>
      </c>
      <c r="Q326" s="36">
        <v>0</v>
      </c>
      <c r="R326" s="36">
        <v>28.141143727387931</v>
      </c>
      <c r="T326" s="32">
        <f t="shared" si="21"/>
        <v>0.61883789614419726</v>
      </c>
      <c r="U326" s="32">
        <f t="shared" si="21"/>
        <v>0</v>
      </c>
      <c r="V326" s="32">
        <f t="shared" si="21"/>
        <v>0</v>
      </c>
      <c r="W326" s="32">
        <f t="shared" si="21"/>
        <v>4.0670364700674942E-2</v>
      </c>
      <c r="X326" s="32">
        <f t="shared" si="21"/>
        <v>0</v>
      </c>
      <c r="Y326" s="32">
        <f t="shared" si="21"/>
        <v>0</v>
      </c>
      <c r="Z326" s="32">
        <f t="shared" si="20"/>
        <v>0.17527372375352174</v>
      </c>
      <c r="AB326" s="15">
        <f t="shared" si="18"/>
        <v>100.63927767524878</v>
      </c>
      <c r="AD326" s="11">
        <f t="shared" si="19"/>
        <v>-4.7080030697071681E-4</v>
      </c>
    </row>
    <row r="327" spans="3:30" x14ac:dyDescent="0.25">
      <c r="C327" s="35">
        <v>40000</v>
      </c>
      <c r="D327" s="15">
        <v>54.45</v>
      </c>
      <c r="E327" s="15">
        <v>137.12570452634606</v>
      </c>
      <c r="F327" s="15">
        <v>166.75</v>
      </c>
      <c r="G327" s="16">
        <v>933.81</v>
      </c>
      <c r="H327" s="16">
        <v>2177.8500000000004</v>
      </c>
      <c r="I327" s="15">
        <v>126.11</v>
      </c>
      <c r="J327" s="15">
        <v>161.92859999999999</v>
      </c>
      <c r="K327" s="16"/>
      <c r="L327" s="36">
        <v>33.616962048728887</v>
      </c>
      <c r="M327" s="36">
        <v>0</v>
      </c>
      <c r="N327" s="36">
        <v>0</v>
      </c>
      <c r="O327" s="36">
        <v>38.241894223883158</v>
      </c>
      <c r="P327" s="36">
        <v>0</v>
      </c>
      <c r="Q327" s="36">
        <v>0</v>
      </c>
      <c r="R327" s="36">
        <v>28.141143727387931</v>
      </c>
      <c r="T327" s="32">
        <f t="shared" si="21"/>
        <v>0.61773680800928288</v>
      </c>
      <c r="U327" s="32">
        <f t="shared" si="21"/>
        <v>0</v>
      </c>
      <c r="V327" s="32">
        <f t="shared" si="21"/>
        <v>0</v>
      </c>
      <c r="W327" s="32">
        <f t="shared" si="21"/>
        <v>4.097545411651736E-2</v>
      </c>
      <c r="X327" s="32">
        <f t="shared" si="21"/>
        <v>0</v>
      </c>
      <c r="Y327" s="32">
        <f t="shared" si="21"/>
        <v>0</v>
      </c>
      <c r="Z327" s="32">
        <f t="shared" si="20"/>
        <v>0.17388458496975076</v>
      </c>
      <c r="AB327" s="15">
        <f t="shared" si="18"/>
        <v>100.05594541038333</v>
      </c>
      <c r="AD327" s="11">
        <f t="shared" si="19"/>
        <v>-5.8131319578418085E-3</v>
      </c>
    </row>
    <row r="328" spans="3:30" x14ac:dyDescent="0.25">
      <c r="C328" s="35">
        <v>40001</v>
      </c>
      <c r="D328" s="15">
        <v>54.76</v>
      </c>
      <c r="E328" s="15">
        <v>137.12694974646661</v>
      </c>
      <c r="F328" s="15">
        <v>167.79</v>
      </c>
      <c r="G328" s="16">
        <v>927.76</v>
      </c>
      <c r="H328" s="16">
        <v>2161.84</v>
      </c>
      <c r="I328" s="15">
        <v>126.78</v>
      </c>
      <c r="J328" s="15">
        <v>161.6464</v>
      </c>
      <c r="K328" s="16"/>
      <c r="L328" s="36">
        <v>33.616962048728887</v>
      </c>
      <c r="M328" s="36">
        <v>0</v>
      </c>
      <c r="N328" s="36">
        <v>0</v>
      </c>
      <c r="O328" s="36">
        <v>38.241894223883158</v>
      </c>
      <c r="P328" s="36">
        <v>0</v>
      </c>
      <c r="Q328" s="36">
        <v>0</v>
      </c>
      <c r="R328" s="36">
        <v>28.141143727387931</v>
      </c>
      <c r="T328" s="32">
        <f t="shared" si="21"/>
        <v>0.61359226207496509</v>
      </c>
      <c r="U328" s="32">
        <f t="shared" si="21"/>
        <v>0</v>
      </c>
      <c r="V328" s="32">
        <f t="shared" si="21"/>
        <v>0</v>
      </c>
      <c r="W328" s="32">
        <f t="shared" si="21"/>
        <v>4.1199182778196716E-2</v>
      </c>
      <c r="X328" s="32">
        <f t="shared" si="21"/>
        <v>0</v>
      </c>
      <c r="Y328" s="32">
        <f t="shared" si="21"/>
        <v>0</v>
      </c>
      <c r="Z328" s="32">
        <f t="shared" si="20"/>
        <v>0.17400453092712179</v>
      </c>
      <c r="AB328" s="15">
        <f t="shared" si="18"/>
        <v>99.950472093582803</v>
      </c>
      <c r="AD328" s="11">
        <f t="shared" si="19"/>
        <v>-1.0546994230895526E-3</v>
      </c>
    </row>
    <row r="329" spans="3:30" x14ac:dyDescent="0.25">
      <c r="C329" s="35">
        <v>40002</v>
      </c>
      <c r="D329" s="15">
        <v>54.85</v>
      </c>
      <c r="E329" s="15">
        <v>137.12873380111091</v>
      </c>
      <c r="F329" s="15">
        <v>168.05</v>
      </c>
      <c r="G329" s="16">
        <v>920.6</v>
      </c>
      <c r="H329" s="16">
        <v>2148.7400000000002</v>
      </c>
      <c r="I329" s="15">
        <v>127.64</v>
      </c>
      <c r="J329" s="15">
        <v>161.8124</v>
      </c>
      <c r="K329" s="16"/>
      <c r="L329" s="36">
        <v>33.616962048728887</v>
      </c>
      <c r="M329" s="36">
        <v>0</v>
      </c>
      <c r="N329" s="36">
        <v>0</v>
      </c>
      <c r="O329" s="36">
        <v>38.241894223883158</v>
      </c>
      <c r="P329" s="36">
        <v>0</v>
      </c>
      <c r="Q329" s="36">
        <v>0</v>
      </c>
      <c r="R329" s="36">
        <v>28.141143727387931</v>
      </c>
      <c r="T329" s="32">
        <f t="shared" si="21"/>
        <v>0.61129300752491977</v>
      </c>
      <c r="U329" s="32">
        <f t="shared" si="21"/>
        <v>0</v>
      </c>
      <c r="V329" s="32">
        <f t="shared" si="21"/>
        <v>0</v>
      </c>
      <c r="W329" s="32">
        <f t="shared" si="21"/>
        <v>4.1432011771718853E-2</v>
      </c>
      <c r="X329" s="32">
        <f t="shared" si="21"/>
        <v>0</v>
      </c>
      <c r="Y329" s="32">
        <f t="shared" si="21"/>
        <v>0</v>
      </c>
      <c r="Z329" s="32">
        <f t="shared" si="20"/>
        <v>0.17345928062883489</v>
      </c>
      <c r="AB329" s="15">
        <f t="shared" si="18"/>
        <v>99.739594000611532</v>
      </c>
      <c r="AD329" s="11">
        <f t="shared" si="19"/>
        <v>-2.1120547004253028E-3</v>
      </c>
    </row>
    <row r="330" spans="3:30" x14ac:dyDescent="0.25">
      <c r="C330" s="35">
        <v>40003</v>
      </c>
      <c r="D330" s="15">
        <v>54.36</v>
      </c>
      <c r="E330" s="15">
        <v>137.13009136860879</v>
      </c>
      <c r="F330" s="15">
        <v>166.26</v>
      </c>
      <c r="G330" s="16">
        <v>918.54</v>
      </c>
      <c r="H330" s="16">
        <v>2138.52</v>
      </c>
      <c r="I330" s="15">
        <v>126.25999999999999</v>
      </c>
      <c r="J330" s="15">
        <v>161.54820000000001</v>
      </c>
      <c r="K330" s="16"/>
      <c r="L330" s="36">
        <v>33.616962048728887</v>
      </c>
      <c r="M330" s="36">
        <v>0</v>
      </c>
      <c r="N330" s="36">
        <v>0</v>
      </c>
      <c r="O330" s="36">
        <v>38.241894223883158</v>
      </c>
      <c r="P330" s="36">
        <v>0</v>
      </c>
      <c r="Q330" s="36">
        <v>0</v>
      </c>
      <c r="R330" s="36">
        <v>28.141143727387931</v>
      </c>
      <c r="T330" s="32">
        <f t="shared" si="21"/>
        <v>0.61413961285384033</v>
      </c>
      <c r="U330" s="32">
        <f t="shared" si="21"/>
        <v>0</v>
      </c>
      <c r="V330" s="32">
        <f t="shared" si="21"/>
        <v>0</v>
      </c>
      <c r="W330" s="32">
        <f t="shared" si="21"/>
        <v>4.1345611313766698E-2</v>
      </c>
      <c r="X330" s="32">
        <f t="shared" si="21"/>
        <v>0</v>
      </c>
      <c r="Y330" s="32">
        <f t="shared" si="21"/>
        <v>0</v>
      </c>
      <c r="Z330" s="32">
        <f t="shared" si="20"/>
        <v>0.17299267568348251</v>
      </c>
      <c r="AB330" s="15">
        <f t="shared" ref="AB330:AB393" si="22">SUMPRODUCT(D330:J330,T329:Z329)</f>
        <v>99.308882540732412</v>
      </c>
      <c r="AD330" s="11">
        <f t="shared" si="19"/>
        <v>-4.3277109134295987E-3</v>
      </c>
    </row>
    <row r="331" spans="3:30" x14ac:dyDescent="0.25">
      <c r="C331" s="35">
        <v>40004</v>
      </c>
      <c r="D331" s="15">
        <v>54.89</v>
      </c>
      <c r="E331" s="15">
        <v>137.1314414625229</v>
      </c>
      <c r="F331" s="15">
        <v>167.5</v>
      </c>
      <c r="G331" s="16">
        <v>913.88</v>
      </c>
      <c r="H331" s="16">
        <v>2140.94</v>
      </c>
      <c r="I331" s="15">
        <v>127.33</v>
      </c>
      <c r="J331" s="15">
        <v>161.9555</v>
      </c>
      <c r="K331" s="16"/>
      <c r="L331" s="36">
        <v>33.616962048728887</v>
      </c>
      <c r="M331" s="36">
        <v>0</v>
      </c>
      <c r="N331" s="36">
        <v>0</v>
      </c>
      <c r="O331" s="36">
        <v>38.241894223883158</v>
      </c>
      <c r="P331" s="36">
        <v>0</v>
      </c>
      <c r="Q331" s="36">
        <v>0</v>
      </c>
      <c r="R331" s="36">
        <v>28.141143727387931</v>
      </c>
      <c r="T331" s="32">
        <f t="shared" si="21"/>
        <v>0.60945467381473817</v>
      </c>
      <c r="U331" s="32">
        <f t="shared" si="21"/>
        <v>0</v>
      </c>
      <c r="V331" s="32">
        <f t="shared" si="21"/>
        <v>0</v>
      </c>
      <c r="W331" s="32">
        <f t="shared" si="21"/>
        <v>4.1641503506763239E-2</v>
      </c>
      <c r="X331" s="32">
        <f t="shared" si="21"/>
        <v>0</v>
      </c>
      <c r="Y331" s="32">
        <f t="shared" si="21"/>
        <v>0</v>
      </c>
      <c r="Z331" s="32">
        <f t="shared" si="20"/>
        <v>0.17291084052827393</v>
      </c>
      <c r="AB331" s="15">
        <f t="shared" si="22"/>
        <v>99.512165903628656</v>
      </c>
      <c r="AD331" s="11">
        <f t="shared" ref="AD331:AD394" si="23">LN(AB331/AB330)</f>
        <v>2.0448884594839191E-3</v>
      </c>
    </row>
    <row r="332" spans="3:30" x14ac:dyDescent="0.25">
      <c r="C332" s="35">
        <v>40007</v>
      </c>
      <c r="D332" s="15">
        <v>54.7</v>
      </c>
      <c r="E332" s="15">
        <v>137.13526718224296</v>
      </c>
      <c r="F332" s="15">
        <v>166.85999999999999</v>
      </c>
      <c r="G332" s="16">
        <v>897.40000000000009</v>
      </c>
      <c r="H332" s="16">
        <v>2164.0700000000002</v>
      </c>
      <c r="I332" s="15">
        <v>126.94</v>
      </c>
      <c r="J332" s="15">
        <v>161.97069999999999</v>
      </c>
      <c r="K332" s="16"/>
      <c r="L332" s="36">
        <v>33.616962048728887</v>
      </c>
      <c r="M332" s="36">
        <v>0</v>
      </c>
      <c r="N332" s="36">
        <v>0</v>
      </c>
      <c r="O332" s="36">
        <v>38.241894223883158</v>
      </c>
      <c r="P332" s="36">
        <v>0</v>
      </c>
      <c r="Q332" s="36">
        <v>0</v>
      </c>
      <c r="R332" s="36">
        <v>28.141143727387931</v>
      </c>
      <c r="T332" s="32">
        <f t="shared" si="21"/>
        <v>0.60665861584992631</v>
      </c>
      <c r="U332" s="32">
        <f t="shared" si="21"/>
        <v>0</v>
      </c>
      <c r="V332" s="32">
        <f t="shared" si="21"/>
        <v>0</v>
      </c>
      <c r="W332" s="32">
        <f t="shared" si="21"/>
        <v>4.2065549172797125E-2</v>
      </c>
      <c r="X332" s="32">
        <f t="shared" si="21"/>
        <v>0</v>
      </c>
      <c r="Y332" s="32">
        <f t="shared" si="21"/>
        <v>0</v>
      </c>
      <c r="Z332" s="32">
        <f t="shared" si="20"/>
        <v>0.17150568385472975</v>
      </c>
      <c r="AB332" s="15">
        <f t="shared" si="22"/>
        <v>98.712745782588414</v>
      </c>
      <c r="AD332" s="11">
        <f t="shared" si="23"/>
        <v>-8.0658323746311163E-3</v>
      </c>
    </row>
    <row r="333" spans="3:30" x14ac:dyDescent="0.25">
      <c r="C333" s="35">
        <v>40008</v>
      </c>
      <c r="D333" s="15">
        <v>54.93</v>
      </c>
      <c r="E333" s="15">
        <v>137.13659112037109</v>
      </c>
      <c r="F333" s="15">
        <v>167</v>
      </c>
      <c r="G333" s="16">
        <v>918.51</v>
      </c>
      <c r="H333" s="16">
        <v>2191.04</v>
      </c>
      <c r="I333" s="15">
        <v>126.69</v>
      </c>
      <c r="J333" s="15">
        <v>161.732</v>
      </c>
      <c r="K333" s="16"/>
      <c r="L333" s="36">
        <v>33.616962048728887</v>
      </c>
      <c r="M333" s="36">
        <v>0</v>
      </c>
      <c r="N333" s="36">
        <v>0</v>
      </c>
      <c r="O333" s="36">
        <v>38.241894223883158</v>
      </c>
      <c r="P333" s="36">
        <v>0</v>
      </c>
      <c r="Q333" s="36">
        <v>0</v>
      </c>
      <c r="R333" s="36">
        <v>28.141143727387931</v>
      </c>
      <c r="T333" s="32">
        <f t="shared" si="21"/>
        <v>0.61015638384952131</v>
      </c>
      <c r="U333" s="32">
        <f t="shared" si="21"/>
        <v>0</v>
      </c>
      <c r="V333" s="32">
        <f t="shared" si="21"/>
        <v>0</v>
      </c>
      <c r="W333" s="32">
        <f t="shared" si="21"/>
        <v>4.1509528627019482E-2</v>
      </c>
      <c r="X333" s="32">
        <f t="shared" si="21"/>
        <v>0</v>
      </c>
      <c r="Y333" s="32">
        <f t="shared" si="21"/>
        <v>0</v>
      </c>
      <c r="Z333" s="32">
        <f t="shared" si="20"/>
        <v>0.17347547360125143</v>
      </c>
      <c r="AB333" s="15">
        <f t="shared" si="22"/>
        <v>99.699342600535488</v>
      </c>
      <c r="AD333" s="11">
        <f t="shared" si="23"/>
        <v>9.9450084663515997E-3</v>
      </c>
    </row>
    <row r="334" spans="3:30" x14ac:dyDescent="0.25">
      <c r="C334" s="35">
        <v>40009</v>
      </c>
      <c r="D334" s="15">
        <v>54.39</v>
      </c>
      <c r="E334" s="15">
        <v>137.13795250928948</v>
      </c>
      <c r="F334" s="15">
        <v>165.7</v>
      </c>
      <c r="G334" s="16">
        <v>942.85</v>
      </c>
      <c r="H334" s="16">
        <v>2231.3700000000003</v>
      </c>
      <c r="I334" s="15">
        <v>125.03999999999999</v>
      </c>
      <c r="J334" s="15">
        <v>161.4684</v>
      </c>
      <c r="K334" s="16"/>
      <c r="L334" s="36">
        <v>33.616962048728887</v>
      </c>
      <c r="M334" s="36">
        <v>0</v>
      </c>
      <c r="N334" s="36">
        <v>0</v>
      </c>
      <c r="O334" s="36">
        <v>38.241894223883158</v>
      </c>
      <c r="P334" s="36">
        <v>0</v>
      </c>
      <c r="Q334" s="36">
        <v>0</v>
      </c>
      <c r="R334" s="36">
        <v>28.141143727387931</v>
      </c>
      <c r="T334" s="32">
        <f t="shared" si="21"/>
        <v>0.62013975649217579</v>
      </c>
      <c r="U334" s="32">
        <f t="shared" si="21"/>
        <v>0</v>
      </c>
      <c r="V334" s="32">
        <f t="shared" si="21"/>
        <v>0</v>
      </c>
      <c r="W334" s="32">
        <f t="shared" si="21"/>
        <v>4.0695553514741467E-2</v>
      </c>
      <c r="X334" s="32">
        <f t="shared" si="21"/>
        <v>0</v>
      </c>
      <c r="Y334" s="32">
        <f t="shared" si="21"/>
        <v>0</v>
      </c>
      <c r="Z334" s="32">
        <f t="shared" si="20"/>
        <v>0.17486559573398655</v>
      </c>
      <c r="AB334" s="15">
        <f t="shared" si="22"/>
        <v>100.33447194519709</v>
      </c>
      <c r="AD334" s="11">
        <f t="shared" si="23"/>
        <v>6.3502411372950542E-3</v>
      </c>
    </row>
    <row r="335" spans="3:30" x14ac:dyDescent="0.25">
      <c r="C335" s="35">
        <v>40010</v>
      </c>
      <c r="D335" s="15">
        <v>54.34</v>
      </c>
      <c r="E335" s="15">
        <v>137.13924651995939</v>
      </c>
      <c r="F335" s="15">
        <v>165.56</v>
      </c>
      <c r="G335" s="16">
        <v>949.99</v>
      </c>
      <c r="H335" s="16">
        <v>2244.04</v>
      </c>
      <c r="I335" s="15">
        <v>124.84</v>
      </c>
      <c r="J335" s="15">
        <v>161.83459999999999</v>
      </c>
      <c r="K335" s="16"/>
      <c r="L335" s="36">
        <v>33.616962048728887</v>
      </c>
      <c r="M335" s="36">
        <v>0</v>
      </c>
      <c r="N335" s="36">
        <v>0</v>
      </c>
      <c r="O335" s="36">
        <v>38.241894223883158</v>
      </c>
      <c r="P335" s="36">
        <v>0</v>
      </c>
      <c r="Q335" s="36">
        <v>0</v>
      </c>
      <c r="R335" s="36">
        <v>28.141143727387931</v>
      </c>
      <c r="T335" s="32">
        <f t="shared" si="21"/>
        <v>0.62271225946305997</v>
      </c>
      <c r="U335" s="32">
        <f t="shared" si="21"/>
        <v>0</v>
      </c>
      <c r="V335" s="32">
        <f t="shared" si="21"/>
        <v>0</v>
      </c>
      <c r="W335" s="32">
        <f t="shared" si="21"/>
        <v>4.0519954427268141E-2</v>
      </c>
      <c r="X335" s="32">
        <f t="shared" si="21"/>
        <v>0</v>
      </c>
      <c r="Y335" s="32">
        <f t="shared" si="21"/>
        <v>0</v>
      </c>
      <c r="Z335" s="32">
        <f t="shared" si="20"/>
        <v>0.17503260307154561</v>
      </c>
      <c r="AB335" s="15">
        <f t="shared" si="22"/>
        <v>100.65806699062551</v>
      </c>
      <c r="AD335" s="11">
        <f t="shared" si="23"/>
        <v>3.2199735048274707E-3</v>
      </c>
    </row>
    <row r="336" spans="3:30" x14ac:dyDescent="0.25">
      <c r="C336" s="35">
        <v>40011</v>
      </c>
      <c r="D336" s="15">
        <v>54.68</v>
      </c>
      <c r="E336" s="15">
        <v>137.14058921633688</v>
      </c>
      <c r="F336" s="15">
        <v>166.59</v>
      </c>
      <c r="G336" s="16">
        <v>961.77</v>
      </c>
      <c r="H336" s="16">
        <v>2256.73</v>
      </c>
      <c r="I336" s="15">
        <v>125.23</v>
      </c>
      <c r="J336" s="15">
        <v>161.4256</v>
      </c>
      <c r="K336" s="16"/>
      <c r="L336" s="36">
        <v>33.616962048728887</v>
      </c>
      <c r="M336" s="36">
        <v>0</v>
      </c>
      <c r="N336" s="36">
        <v>0</v>
      </c>
      <c r="O336" s="36">
        <v>38.241894223883158</v>
      </c>
      <c r="P336" s="36">
        <v>0</v>
      </c>
      <c r="Q336" s="36">
        <v>0</v>
      </c>
      <c r="R336" s="36">
        <v>28.141143727387931</v>
      </c>
      <c r="T336" s="32">
        <f t="shared" si="21"/>
        <v>0.62263634056689199</v>
      </c>
      <c r="U336" s="32">
        <f t="shared" si="21"/>
        <v>0</v>
      </c>
      <c r="V336" s="32">
        <f t="shared" si="21"/>
        <v>0</v>
      </c>
      <c r="W336" s="32">
        <f t="shared" si="21"/>
        <v>4.0269169847799297E-2</v>
      </c>
      <c r="X336" s="32">
        <f t="shared" si="21"/>
        <v>0</v>
      </c>
      <c r="Y336" s="32">
        <f t="shared" si="21"/>
        <v>0</v>
      </c>
      <c r="Z336" s="32">
        <f t="shared" si="20"/>
        <v>0.17655248796116782</v>
      </c>
      <c r="AB336" s="15">
        <f t="shared" si="22"/>
        <v>101.2755258873399</v>
      </c>
      <c r="AD336" s="11">
        <f t="shared" si="23"/>
        <v>6.1154839299653414E-3</v>
      </c>
    </row>
    <row r="337" spans="3:30" x14ac:dyDescent="0.25">
      <c r="C337" s="35">
        <v>40014</v>
      </c>
      <c r="D337" s="15">
        <v>54.410000000000004</v>
      </c>
      <c r="E337" s="15">
        <v>137.14459492022397</v>
      </c>
      <c r="F337" s="15">
        <v>165.4</v>
      </c>
      <c r="G337" s="16">
        <v>984.68000000000006</v>
      </c>
      <c r="H337" s="16">
        <v>2265.52</v>
      </c>
      <c r="I337" s="15">
        <v>124.3</v>
      </c>
      <c r="J337" s="15">
        <v>161.57210000000001</v>
      </c>
      <c r="K337" s="16"/>
      <c r="L337" s="36">
        <v>33.616962048728887</v>
      </c>
      <c r="M337" s="36">
        <v>0</v>
      </c>
      <c r="N337" s="36">
        <v>0</v>
      </c>
      <c r="O337" s="36">
        <v>38.241894223883158</v>
      </c>
      <c r="P337" s="36">
        <v>0</v>
      </c>
      <c r="Q337" s="36">
        <v>0</v>
      </c>
      <c r="R337" s="36">
        <v>28.141143727387931</v>
      </c>
      <c r="T337" s="32">
        <f t="shared" si="21"/>
        <v>0.63054723242349964</v>
      </c>
      <c r="U337" s="32">
        <f t="shared" si="21"/>
        <v>0</v>
      </c>
      <c r="V337" s="32">
        <f t="shared" si="21"/>
        <v>0</v>
      </c>
      <c r="W337" s="32">
        <f t="shared" si="21"/>
        <v>3.9635301377489843E-2</v>
      </c>
      <c r="X337" s="32">
        <f t="shared" si="21"/>
        <v>0</v>
      </c>
      <c r="Y337" s="32">
        <f t="shared" si="21"/>
        <v>0</v>
      </c>
      <c r="Z337" s="32">
        <f t="shared" si="20"/>
        <v>0.17775149434547716</v>
      </c>
      <c r="AB337" s="15">
        <f t="shared" si="22"/>
        <v>102.05584569608621</v>
      </c>
      <c r="AD337" s="11">
        <f t="shared" si="23"/>
        <v>7.6753885393008713E-3</v>
      </c>
    </row>
    <row r="338" spans="3:30" x14ac:dyDescent="0.25">
      <c r="C338" s="35">
        <v>40015</v>
      </c>
      <c r="D338" s="15">
        <v>54.54</v>
      </c>
      <c r="E338" s="15">
        <v>137.14592269259123</v>
      </c>
      <c r="F338" s="15">
        <v>166.10999999999999</v>
      </c>
      <c r="G338" s="16">
        <v>988.16000000000008</v>
      </c>
      <c r="H338" s="16">
        <v>2287.17</v>
      </c>
      <c r="I338" s="15">
        <v>125.03</v>
      </c>
      <c r="J338" s="15">
        <v>161.96369999999999</v>
      </c>
      <c r="K338" s="16"/>
      <c r="L338" s="36">
        <v>33.616962048728887</v>
      </c>
      <c r="M338" s="36">
        <v>0</v>
      </c>
      <c r="N338" s="36">
        <v>0</v>
      </c>
      <c r="O338" s="36">
        <v>38.241894223883158</v>
      </c>
      <c r="P338" s="36">
        <v>0</v>
      </c>
      <c r="Q338" s="36">
        <v>0</v>
      </c>
      <c r="R338" s="36">
        <v>28.141143727387931</v>
      </c>
      <c r="T338" s="32">
        <f t="shared" si="21"/>
        <v>0.63082873498771563</v>
      </c>
      <c r="U338" s="32">
        <f t="shared" si="21"/>
        <v>0</v>
      </c>
      <c r="V338" s="32">
        <f t="shared" si="21"/>
        <v>0</v>
      </c>
      <c r="W338" s="32">
        <f t="shared" si="21"/>
        <v>3.960775832585435E-2</v>
      </c>
      <c r="X338" s="32">
        <f t="shared" si="21"/>
        <v>0</v>
      </c>
      <c r="Y338" s="32">
        <f t="shared" si="21"/>
        <v>0</v>
      </c>
      <c r="Z338" s="32">
        <f t="shared" si="20"/>
        <v>0.17782474404310544</v>
      </c>
      <c r="AB338" s="15">
        <f t="shared" si="22"/>
        <v>102.34535517028058</v>
      </c>
      <c r="AD338" s="11">
        <f t="shared" si="23"/>
        <v>2.8327589717203317E-3</v>
      </c>
    </row>
    <row r="339" spans="3:30" x14ac:dyDescent="0.25">
      <c r="C339" s="35">
        <v>40016</v>
      </c>
      <c r="D339" s="15">
        <v>54.57</v>
      </c>
      <c r="E339" s="15">
        <v>137.14729166181124</v>
      </c>
      <c r="F339" s="15">
        <v>166.76999999999998</v>
      </c>
      <c r="G339" s="16">
        <v>984.67000000000007</v>
      </c>
      <c r="H339" s="16">
        <v>2290.8500000000004</v>
      </c>
      <c r="I339" s="15">
        <v>125.22</v>
      </c>
      <c r="J339" s="15">
        <v>162.0498</v>
      </c>
      <c r="K339" s="16"/>
      <c r="L339" s="36">
        <v>33.616962048728887</v>
      </c>
      <c r="M339" s="36">
        <v>0</v>
      </c>
      <c r="N339" s="36">
        <v>0</v>
      </c>
      <c r="O339" s="36">
        <v>38.241894223883158</v>
      </c>
      <c r="P339" s="36">
        <v>0</v>
      </c>
      <c r="Q339" s="36">
        <v>0</v>
      </c>
      <c r="R339" s="36">
        <v>28.141143727387931</v>
      </c>
      <c r="T339" s="32">
        <f t="shared" si="21"/>
        <v>0.62984128783402316</v>
      </c>
      <c r="U339" s="32">
        <f t="shared" si="21"/>
        <v>0</v>
      </c>
      <c r="V339" s="32">
        <f t="shared" si="21"/>
        <v>0</v>
      </c>
      <c r="W339" s="32">
        <f t="shared" si="21"/>
        <v>3.9707752461861888E-2</v>
      </c>
      <c r="X339" s="32">
        <f t="shared" si="21"/>
        <v>0</v>
      </c>
      <c r="Y339" s="32">
        <f t="shared" si="21"/>
        <v>0</v>
      </c>
      <c r="Z339" s="32">
        <f t="shared" si="20"/>
        <v>0.17754966666117972</v>
      </c>
      <c r="AB339" s="15">
        <f t="shared" si="22"/>
        <v>102.24135966623507</v>
      </c>
      <c r="AD339" s="11">
        <f t="shared" si="23"/>
        <v>-1.0166399424881994E-3</v>
      </c>
    </row>
    <row r="340" spans="3:30" x14ac:dyDescent="0.25">
      <c r="C340" s="35">
        <v>40017</v>
      </c>
      <c r="D340" s="15">
        <v>54.94</v>
      </c>
      <c r="E340" s="15">
        <v>137.14866438851004</v>
      </c>
      <c r="F340" s="15">
        <v>167.4</v>
      </c>
      <c r="G340" s="16">
        <v>1000.9200000000001</v>
      </c>
      <c r="H340" s="16">
        <v>2342.84</v>
      </c>
      <c r="I340" s="15">
        <v>125.19</v>
      </c>
      <c r="J340" s="15">
        <v>161.697</v>
      </c>
      <c r="K340" s="16"/>
      <c r="L340" s="36">
        <v>33.616962048728887</v>
      </c>
      <c r="M340" s="36">
        <v>0</v>
      </c>
      <c r="N340" s="36">
        <v>0</v>
      </c>
      <c r="O340" s="36">
        <v>38.241894223883158</v>
      </c>
      <c r="P340" s="36">
        <v>0</v>
      </c>
      <c r="Q340" s="36">
        <v>0</v>
      </c>
      <c r="R340" s="36">
        <v>28.141143727387931</v>
      </c>
      <c r="T340" s="32">
        <f t="shared" si="21"/>
        <v>0.63059040310039982</v>
      </c>
      <c r="U340" s="32">
        <f t="shared" si="21"/>
        <v>0</v>
      </c>
      <c r="V340" s="32">
        <f t="shared" si="21"/>
        <v>0</v>
      </c>
      <c r="W340" s="32">
        <f t="shared" si="21"/>
        <v>3.9374728920869226E-2</v>
      </c>
      <c r="X340" s="32">
        <f t="shared" si="21"/>
        <v>0</v>
      </c>
      <c r="Y340" s="32">
        <f t="shared" si="21"/>
        <v>0</v>
      </c>
      <c r="Z340" s="32">
        <f t="shared" si="20"/>
        <v>0.17935658657877623</v>
      </c>
      <c r="AB340" s="15">
        <f t="shared" si="22"/>
        <v>103.05701239784081</v>
      </c>
      <c r="AD340" s="11">
        <f t="shared" si="23"/>
        <v>7.9460642097553564E-3</v>
      </c>
    </row>
    <row r="341" spans="3:30" x14ac:dyDescent="0.25">
      <c r="C341" s="35">
        <v>40018</v>
      </c>
      <c r="D341" s="15">
        <v>54.75</v>
      </c>
      <c r="E341" s="15">
        <v>137.14999594453676</v>
      </c>
      <c r="F341" s="15">
        <v>167.29</v>
      </c>
      <c r="G341" s="16">
        <v>1006.4100000000001</v>
      </c>
      <c r="H341" s="16">
        <v>2340.4</v>
      </c>
      <c r="I341" s="15">
        <v>124.75</v>
      </c>
      <c r="J341" s="15">
        <v>161.6352</v>
      </c>
      <c r="K341" s="16"/>
      <c r="L341" s="36">
        <v>33.616962048728887</v>
      </c>
      <c r="M341" s="36">
        <v>0</v>
      </c>
      <c r="N341" s="36">
        <v>0</v>
      </c>
      <c r="O341" s="36">
        <v>38.241894223883158</v>
      </c>
      <c r="P341" s="36">
        <v>0</v>
      </c>
      <c r="Q341" s="36">
        <v>0</v>
      </c>
      <c r="R341" s="36">
        <v>28.141143727387931</v>
      </c>
      <c r="T341" s="32">
        <f t="shared" si="21"/>
        <v>0.63330232356150584</v>
      </c>
      <c r="U341" s="32">
        <f t="shared" si="21"/>
        <v>0</v>
      </c>
      <c r="V341" s="32">
        <f t="shared" si="21"/>
        <v>0</v>
      </c>
      <c r="W341" s="32">
        <f t="shared" si="21"/>
        <v>3.9192339959881528E-2</v>
      </c>
      <c r="X341" s="32">
        <f t="shared" si="21"/>
        <v>0</v>
      </c>
      <c r="Y341" s="32">
        <f t="shared" si="21"/>
        <v>0</v>
      </c>
      <c r="Z341" s="32">
        <f t="shared" si="20"/>
        <v>0.1795736211664283</v>
      </c>
      <c r="AB341" s="15">
        <f t="shared" si="22"/>
        <v>103.14228324597671</v>
      </c>
      <c r="AD341" s="11">
        <f t="shared" si="23"/>
        <v>8.2707220439760614E-4</v>
      </c>
    </row>
    <row r="342" spans="3:30" x14ac:dyDescent="0.25">
      <c r="C342" s="35">
        <v>40021</v>
      </c>
      <c r="D342" s="15">
        <v>54.82</v>
      </c>
      <c r="E342" s="15">
        <v>137.15388958820773</v>
      </c>
      <c r="F342" s="15">
        <v>167.38</v>
      </c>
      <c r="G342" s="16">
        <v>1017.22</v>
      </c>
      <c r="H342" s="16">
        <v>2345.9900000000002</v>
      </c>
      <c r="I342" s="15">
        <v>124.46</v>
      </c>
      <c r="J342" s="15">
        <v>161.64070000000001</v>
      </c>
      <c r="K342" s="16"/>
      <c r="L342" s="36">
        <v>33.616962048728887</v>
      </c>
      <c r="M342" s="36">
        <v>0</v>
      </c>
      <c r="N342" s="36">
        <v>0</v>
      </c>
      <c r="O342" s="36">
        <v>38.241894223883158</v>
      </c>
      <c r="P342" s="36">
        <v>0</v>
      </c>
      <c r="Q342" s="36">
        <v>0</v>
      </c>
      <c r="R342" s="36">
        <v>28.141143727387931</v>
      </c>
      <c r="T342" s="32">
        <f t="shared" si="21"/>
        <v>0.6353696048372568</v>
      </c>
      <c r="U342" s="32">
        <f t="shared" si="21"/>
        <v>0</v>
      </c>
      <c r="V342" s="32">
        <f t="shared" si="21"/>
        <v>0</v>
      </c>
      <c r="W342" s="32">
        <f t="shared" si="21"/>
        <v>3.8952156621674332E-2</v>
      </c>
      <c r="X342" s="32">
        <f t="shared" si="21"/>
        <v>0</v>
      </c>
      <c r="Y342" s="32">
        <f t="shared" si="21"/>
        <v>0</v>
      </c>
      <c r="Z342" s="32">
        <f t="shared" si="20"/>
        <v>0.18038400453988832</v>
      </c>
      <c r="AB342" s="15">
        <f t="shared" si="22"/>
        <v>103.61127125850872</v>
      </c>
      <c r="AD342" s="11">
        <f t="shared" si="23"/>
        <v>4.5366941142313891E-3</v>
      </c>
    </row>
    <row r="343" spans="3:30" x14ac:dyDescent="0.25">
      <c r="C343" s="35">
        <v>40022</v>
      </c>
      <c r="D343" s="15">
        <v>55.14</v>
      </c>
      <c r="E343" s="15">
        <v>137.15518374925725</v>
      </c>
      <c r="F343" s="15">
        <v>168.75</v>
      </c>
      <c r="G343" s="16">
        <v>1023.8600000000001</v>
      </c>
      <c r="H343" s="16">
        <v>2348.59</v>
      </c>
      <c r="I343" s="15">
        <v>125.27</v>
      </c>
      <c r="J343" s="15">
        <v>162.4211</v>
      </c>
      <c r="K343" s="16"/>
      <c r="L343" s="36">
        <v>33.616962048728887</v>
      </c>
      <c r="M343" s="36">
        <v>0</v>
      </c>
      <c r="N343" s="36">
        <v>0</v>
      </c>
      <c r="O343" s="36">
        <v>38.241894223883158</v>
      </c>
      <c r="P343" s="36">
        <v>0</v>
      </c>
      <c r="Q343" s="36">
        <v>0</v>
      </c>
      <c r="R343" s="36">
        <v>28.141143727387931</v>
      </c>
      <c r="T343" s="32">
        <f t="shared" si="21"/>
        <v>0.63535694624340244</v>
      </c>
      <c r="U343" s="32">
        <f t="shared" si="21"/>
        <v>0</v>
      </c>
      <c r="V343" s="32">
        <f t="shared" si="21"/>
        <v>0</v>
      </c>
      <c r="W343" s="32">
        <f t="shared" si="21"/>
        <v>3.8924666454493863E-2</v>
      </c>
      <c r="X343" s="32">
        <f t="shared" si="21"/>
        <v>0</v>
      </c>
      <c r="Y343" s="32">
        <f t="shared" si="21"/>
        <v>0</v>
      </c>
      <c r="Z343" s="32">
        <f t="shared" si="20"/>
        <v>0.18056159278079112</v>
      </c>
      <c r="AB343" s="15">
        <f t="shared" si="22"/>
        <v>104.21400352916748</v>
      </c>
      <c r="AD343" s="11">
        <f t="shared" si="23"/>
        <v>5.8003913254638306E-3</v>
      </c>
    </row>
    <row r="344" spans="3:30" x14ac:dyDescent="0.25">
      <c r="C344" s="35">
        <v>40023</v>
      </c>
      <c r="D344" s="15">
        <v>55.59</v>
      </c>
      <c r="E344" s="15">
        <v>137.1564929013893</v>
      </c>
      <c r="F344" s="15">
        <v>170.37</v>
      </c>
      <c r="G344" s="16">
        <v>1014.9300000000001</v>
      </c>
      <c r="H344" s="16">
        <v>2360.8900000000003</v>
      </c>
      <c r="I344" s="15">
        <v>126.58</v>
      </c>
      <c r="J344" s="15">
        <v>162.6234</v>
      </c>
      <c r="K344" s="16"/>
      <c r="L344" s="36">
        <v>33.616962048728887</v>
      </c>
      <c r="M344" s="36">
        <v>0</v>
      </c>
      <c r="N344" s="36">
        <v>0</v>
      </c>
      <c r="O344" s="36">
        <v>38.241894223883158</v>
      </c>
      <c r="P344" s="36">
        <v>0</v>
      </c>
      <c r="Q344" s="36">
        <v>0</v>
      </c>
      <c r="R344" s="36">
        <v>28.141143727387931</v>
      </c>
      <c r="T344" s="32">
        <f t="shared" si="21"/>
        <v>0.63006159943291506</v>
      </c>
      <c r="U344" s="32">
        <f t="shared" si="21"/>
        <v>0</v>
      </c>
      <c r="V344" s="32">
        <f t="shared" si="21"/>
        <v>0</v>
      </c>
      <c r="W344" s="32">
        <f t="shared" si="21"/>
        <v>3.9257670681119891E-2</v>
      </c>
      <c r="X344" s="32">
        <f t="shared" si="21"/>
        <v>0</v>
      </c>
      <c r="Y344" s="32">
        <f t="shared" si="21"/>
        <v>0</v>
      </c>
      <c r="Z344" s="32">
        <f t="shared" si="20"/>
        <v>0.18029344163812294</v>
      </c>
      <c r="AB344" s="15">
        <f t="shared" si="22"/>
        <v>104.18884449375791</v>
      </c>
      <c r="AD344" s="11">
        <f t="shared" si="23"/>
        <v>-2.4144617763601807E-4</v>
      </c>
    </row>
    <row r="345" spans="3:30" x14ac:dyDescent="0.25">
      <c r="C345" s="35">
        <v>40024</v>
      </c>
      <c r="D345" s="15">
        <v>55.57</v>
      </c>
      <c r="E345" s="15">
        <v>137.15780206601724</v>
      </c>
      <c r="F345" s="15">
        <v>170.03</v>
      </c>
      <c r="G345" s="16">
        <v>1028.77</v>
      </c>
      <c r="H345" s="16">
        <v>2391.0500000000002</v>
      </c>
      <c r="I345" s="15">
        <v>126.56</v>
      </c>
      <c r="J345" s="15">
        <v>162.76949999999999</v>
      </c>
      <c r="K345" s="16"/>
      <c r="L345" s="36">
        <v>33.616962048728887</v>
      </c>
      <c r="M345" s="36">
        <v>0</v>
      </c>
      <c r="N345" s="36">
        <v>0</v>
      </c>
      <c r="O345" s="36">
        <v>38.241894223883158</v>
      </c>
      <c r="P345" s="36">
        <v>0</v>
      </c>
      <c r="Q345" s="36">
        <v>0</v>
      </c>
      <c r="R345" s="36">
        <v>28.141143727387931</v>
      </c>
      <c r="T345" s="32">
        <f t="shared" si="21"/>
        <v>0.63365832124781651</v>
      </c>
      <c r="U345" s="32">
        <f t="shared" si="21"/>
        <v>0</v>
      </c>
      <c r="V345" s="32">
        <f t="shared" si="21"/>
        <v>0</v>
      </c>
      <c r="W345" s="32">
        <f t="shared" si="21"/>
        <v>3.8936613839022076E-2</v>
      </c>
      <c r="X345" s="32">
        <f t="shared" si="21"/>
        <v>0</v>
      </c>
      <c r="Y345" s="32">
        <f t="shared" si="21"/>
        <v>0</v>
      </c>
      <c r="Z345" s="32">
        <f t="shared" si="20"/>
        <v>0.18109472084700962</v>
      </c>
      <c r="AB345" s="15">
        <f t="shared" si="22"/>
        <v>104.74591029581926</v>
      </c>
      <c r="AD345" s="11">
        <f t="shared" si="23"/>
        <v>5.3324505311423782E-3</v>
      </c>
    </row>
    <row r="346" spans="3:30" x14ac:dyDescent="0.25">
      <c r="C346" s="35">
        <v>40025</v>
      </c>
      <c r="D346" s="15">
        <v>55</v>
      </c>
      <c r="E346" s="15">
        <v>137.15915243275288</v>
      </c>
      <c r="F346" s="15">
        <v>168.32999999999998</v>
      </c>
      <c r="G346" s="16">
        <v>1033.32</v>
      </c>
      <c r="H346" s="16">
        <v>2372.88</v>
      </c>
      <c r="I346" s="15">
        <v>125.50999999999999</v>
      </c>
      <c r="J346" s="15">
        <v>163.8211</v>
      </c>
      <c r="K346" s="16"/>
      <c r="L346" s="36">
        <v>33.616962048728887</v>
      </c>
      <c r="M346" s="36">
        <v>0</v>
      </c>
      <c r="N346" s="36">
        <v>0</v>
      </c>
      <c r="O346" s="36">
        <v>38.241894223883158</v>
      </c>
      <c r="P346" s="36">
        <v>0</v>
      </c>
      <c r="Q346" s="36">
        <v>0</v>
      </c>
      <c r="R346" s="36">
        <v>28.141143727387931</v>
      </c>
      <c r="T346" s="32">
        <f t="shared" si="21"/>
        <v>0.64026453868254085</v>
      </c>
      <c r="U346" s="32">
        <f t="shared" si="21"/>
        <v>0</v>
      </c>
      <c r="V346" s="32">
        <f t="shared" si="21"/>
        <v>0</v>
      </c>
      <c r="W346" s="32">
        <f t="shared" si="21"/>
        <v>3.8767539242625049E-2</v>
      </c>
      <c r="X346" s="32">
        <f t="shared" si="21"/>
        <v>0</v>
      </c>
      <c r="Y346" s="32">
        <f t="shared" si="21"/>
        <v>0</v>
      </c>
      <c r="Z346" s="32">
        <f t="shared" si="20"/>
        <v>0.17994325869127456</v>
      </c>
      <c r="AB346" s="15">
        <f t="shared" si="22"/>
        <v>104.75232585411825</v>
      </c>
      <c r="AD346" s="11">
        <f t="shared" si="23"/>
        <v>6.1246895619841382E-5</v>
      </c>
    </row>
    <row r="347" spans="3:30" x14ac:dyDescent="0.25">
      <c r="C347" s="35">
        <v>40028</v>
      </c>
      <c r="D347" s="15">
        <v>54.82</v>
      </c>
      <c r="E347" s="15">
        <v>137.1631811460108</v>
      </c>
      <c r="F347" s="15">
        <v>167.45999999999998</v>
      </c>
      <c r="G347" s="16">
        <v>1041.5999999999999</v>
      </c>
      <c r="H347" s="16">
        <v>2393.61</v>
      </c>
      <c r="I347" s="15">
        <v>124.15</v>
      </c>
      <c r="J347" s="15">
        <v>163.40309999999999</v>
      </c>
      <c r="K347" s="16"/>
      <c r="L347" s="36">
        <v>33.616962048728887</v>
      </c>
      <c r="M347" s="36">
        <v>0</v>
      </c>
      <c r="N347" s="36">
        <v>0</v>
      </c>
      <c r="O347" s="36">
        <v>38.241894223883158</v>
      </c>
      <c r="P347" s="36">
        <v>0</v>
      </c>
      <c r="Q347" s="36">
        <v>0</v>
      </c>
      <c r="R347" s="36">
        <v>28.141143727387931</v>
      </c>
      <c r="T347" s="32">
        <f t="shared" si="21"/>
        <v>0.64316728007673774</v>
      </c>
      <c r="U347" s="32">
        <f t="shared" si="21"/>
        <v>0</v>
      </c>
      <c r="V347" s="32">
        <f t="shared" si="21"/>
        <v>0</v>
      </c>
      <c r="W347" s="32">
        <f t="shared" si="21"/>
        <v>3.8507288116113127E-2</v>
      </c>
      <c r="X347" s="32">
        <f t="shared" si="21"/>
        <v>0</v>
      </c>
      <c r="Y347" s="32">
        <f t="shared" si="21"/>
        <v>0</v>
      </c>
      <c r="Z347" s="32">
        <f t="shared" si="20"/>
        <v>0.18062836986814276</v>
      </c>
      <c r="AB347" s="15">
        <f t="shared" si="22"/>
        <v>104.88285717995134</v>
      </c>
      <c r="AD347" s="11">
        <f t="shared" si="23"/>
        <v>1.2453190424727074E-3</v>
      </c>
    </row>
    <row r="348" spans="3:30" x14ac:dyDescent="0.25">
      <c r="C348" s="35">
        <v>40029</v>
      </c>
      <c r="D348" s="15">
        <v>55.43</v>
      </c>
      <c r="E348" s="15">
        <v>137.16447913972584</v>
      </c>
      <c r="F348" s="15">
        <v>169.14</v>
      </c>
      <c r="G348" s="16">
        <v>1038.08</v>
      </c>
      <c r="H348" s="16">
        <v>2400.1600000000003</v>
      </c>
      <c r="I348" s="15">
        <v>124.28999999999999</v>
      </c>
      <c r="J348" s="15">
        <v>163.304</v>
      </c>
      <c r="K348" s="16"/>
      <c r="L348" s="36">
        <v>33.616962048728887</v>
      </c>
      <c r="M348" s="36">
        <v>0</v>
      </c>
      <c r="N348" s="36">
        <v>0</v>
      </c>
      <c r="O348" s="36">
        <v>38.241894223883158</v>
      </c>
      <c r="P348" s="36">
        <v>0</v>
      </c>
      <c r="Q348" s="36">
        <v>0</v>
      </c>
      <c r="R348" s="36">
        <v>28.141143727387931</v>
      </c>
      <c r="T348" s="32">
        <f t="shared" si="21"/>
        <v>0.63753809396538597</v>
      </c>
      <c r="U348" s="32">
        <f t="shared" si="21"/>
        <v>0</v>
      </c>
      <c r="V348" s="32">
        <f t="shared" si="21"/>
        <v>0</v>
      </c>
      <c r="W348" s="32">
        <f t="shared" si="21"/>
        <v>3.8725864940315768E-2</v>
      </c>
      <c r="X348" s="32">
        <f t="shared" si="21"/>
        <v>0</v>
      </c>
      <c r="Y348" s="32">
        <f t="shared" si="21"/>
        <v>0</v>
      </c>
      <c r="Z348" s="32">
        <f t="shared" si="20"/>
        <v>0.18114964036050016</v>
      </c>
      <c r="AB348" s="15">
        <f t="shared" si="22"/>
        <v>105.12174329517548</v>
      </c>
      <c r="AD348" s="11">
        <f t="shared" si="23"/>
        <v>2.2750570008551875E-3</v>
      </c>
    </row>
    <row r="349" spans="3:30" x14ac:dyDescent="0.25">
      <c r="C349" s="35">
        <v>40030</v>
      </c>
      <c r="D349" s="15">
        <v>55.4</v>
      </c>
      <c r="E349" s="15">
        <v>137.16579587030259</v>
      </c>
      <c r="F349" s="15">
        <v>169.65</v>
      </c>
      <c r="G349" s="16">
        <v>1031.6200000000001</v>
      </c>
      <c r="H349" s="16">
        <v>2386.06</v>
      </c>
      <c r="I349" s="15">
        <v>124.12</v>
      </c>
      <c r="J349" s="15">
        <v>163.49189999999999</v>
      </c>
      <c r="K349" s="16"/>
      <c r="L349" s="36">
        <v>33.616962048728887</v>
      </c>
      <c r="M349" s="36">
        <v>0</v>
      </c>
      <c r="N349" s="36">
        <v>0</v>
      </c>
      <c r="O349" s="36">
        <v>38.241894223883158</v>
      </c>
      <c r="P349" s="36">
        <v>0</v>
      </c>
      <c r="Q349" s="36">
        <v>0</v>
      </c>
      <c r="R349" s="36">
        <v>28.141143727387931</v>
      </c>
      <c r="T349" s="32">
        <f t="shared" si="21"/>
        <v>0.63645578015380155</v>
      </c>
      <c r="U349" s="32">
        <f t="shared" si="21"/>
        <v>0</v>
      </c>
      <c r="V349" s="32">
        <f t="shared" si="21"/>
        <v>0</v>
      </c>
      <c r="W349" s="32">
        <f t="shared" si="21"/>
        <v>3.8881156882115527E-2</v>
      </c>
      <c r="X349" s="32">
        <f t="shared" si="21"/>
        <v>0</v>
      </c>
      <c r="Y349" s="32">
        <f t="shared" si="21"/>
        <v>0</v>
      </c>
      <c r="Z349" s="32">
        <f t="shared" si="20"/>
        <v>0.18053650853049699</v>
      </c>
      <c r="AB349" s="15">
        <f t="shared" si="22"/>
        <v>104.8864860822658</v>
      </c>
      <c r="AD349" s="11">
        <f t="shared" si="23"/>
        <v>-2.2404580241087058E-3</v>
      </c>
    </row>
    <row r="350" spans="3:30" x14ac:dyDescent="0.25">
      <c r="C350" s="35">
        <v>40031</v>
      </c>
      <c r="D350" s="15">
        <v>55.53</v>
      </c>
      <c r="E350" s="15">
        <v>137.16708265345949</v>
      </c>
      <c r="F350" s="15">
        <v>170.67</v>
      </c>
      <c r="G350" s="16">
        <v>1034.3399999999999</v>
      </c>
      <c r="H350" s="16">
        <v>2391.27</v>
      </c>
      <c r="I350" s="15">
        <v>124.69</v>
      </c>
      <c r="J350" s="15">
        <v>163.29320000000001</v>
      </c>
      <c r="K350" s="16"/>
      <c r="L350" s="36">
        <v>33.616962048728887</v>
      </c>
      <c r="M350" s="36">
        <v>0</v>
      </c>
      <c r="N350" s="36">
        <v>0</v>
      </c>
      <c r="O350" s="36">
        <v>38.241894223883158</v>
      </c>
      <c r="P350" s="36">
        <v>0</v>
      </c>
      <c r="Q350" s="36">
        <v>0</v>
      </c>
      <c r="R350" s="36">
        <v>28.141143727387931</v>
      </c>
      <c r="T350" s="32">
        <f t="shared" si="21"/>
        <v>0.63588974552356459</v>
      </c>
      <c r="U350" s="32">
        <f t="shared" si="21"/>
        <v>0</v>
      </c>
      <c r="V350" s="32">
        <f t="shared" si="21"/>
        <v>0</v>
      </c>
      <c r="W350" s="32">
        <f t="shared" si="21"/>
        <v>3.883533957845775E-2</v>
      </c>
      <c r="X350" s="32">
        <f t="shared" si="21"/>
        <v>0</v>
      </c>
      <c r="Y350" s="32">
        <f t="shared" si="21"/>
        <v>0</v>
      </c>
      <c r="Z350" s="32">
        <f t="shared" si="20"/>
        <v>0.18101921431911785</v>
      </c>
      <c r="AB350" s="15">
        <f t="shared" si="22"/>
        <v>105.03910947616014</v>
      </c>
      <c r="AD350" s="11">
        <f t="shared" si="23"/>
        <v>1.4540715759753908E-3</v>
      </c>
    </row>
    <row r="351" spans="3:30" x14ac:dyDescent="0.25">
      <c r="C351" s="35">
        <v>40032</v>
      </c>
      <c r="D351" s="15">
        <v>56.16</v>
      </c>
      <c r="E351" s="15">
        <v>137.1683357404568</v>
      </c>
      <c r="F351" s="15">
        <v>172.48</v>
      </c>
      <c r="G351" s="16">
        <v>1042.73</v>
      </c>
      <c r="H351" s="16">
        <v>2428.25</v>
      </c>
      <c r="I351" s="15">
        <v>125.89</v>
      </c>
      <c r="J351" s="15">
        <v>162.2672</v>
      </c>
      <c r="K351" s="16"/>
      <c r="L351" s="36">
        <v>33.616962048728887</v>
      </c>
      <c r="M351" s="36">
        <v>0</v>
      </c>
      <c r="N351" s="36">
        <v>0</v>
      </c>
      <c r="O351" s="36">
        <v>38.241894223883158</v>
      </c>
      <c r="P351" s="36">
        <v>0</v>
      </c>
      <c r="Q351" s="36">
        <v>0</v>
      </c>
      <c r="R351" s="36">
        <v>28.141143727387931</v>
      </c>
      <c r="T351" s="32">
        <f t="shared" si="21"/>
        <v>0.63199303707498833</v>
      </c>
      <c r="U351" s="32">
        <f t="shared" si="21"/>
        <v>0</v>
      </c>
      <c r="V351" s="32">
        <f t="shared" si="21"/>
        <v>0</v>
      </c>
      <c r="W351" s="32">
        <f t="shared" si="21"/>
        <v>3.8721168622103709E-2</v>
      </c>
      <c r="X351" s="32">
        <f t="shared" si="21"/>
        <v>0</v>
      </c>
      <c r="Y351" s="32">
        <f t="shared" si="21"/>
        <v>0</v>
      </c>
      <c r="Z351" s="32">
        <f t="shared" si="20"/>
        <v>0.18310151208349082</v>
      </c>
      <c r="AB351" s="15">
        <f t="shared" si="22"/>
        <v>105.5798228010118</v>
      </c>
      <c r="AD351" s="11">
        <f t="shared" si="23"/>
        <v>5.134529046602534E-3</v>
      </c>
    </row>
    <row r="352" spans="3:30" x14ac:dyDescent="0.25">
      <c r="C352" s="35">
        <v>40035</v>
      </c>
      <c r="D352" s="15">
        <v>56.32</v>
      </c>
      <c r="E352" s="15">
        <v>137.17217372562627</v>
      </c>
      <c r="F352" s="15">
        <v>173.3</v>
      </c>
      <c r="G352" s="16">
        <v>1048.33</v>
      </c>
      <c r="H352" s="16">
        <v>2428.3500000000004</v>
      </c>
      <c r="I352" s="15">
        <v>126.6</v>
      </c>
      <c r="J352" s="15">
        <v>162.99549999999999</v>
      </c>
      <c r="K352" s="16"/>
      <c r="L352" s="36">
        <v>33.616962048728887</v>
      </c>
      <c r="M352" s="36">
        <v>0</v>
      </c>
      <c r="N352" s="36">
        <v>0</v>
      </c>
      <c r="O352" s="36">
        <v>38.241894223883158</v>
      </c>
      <c r="P352" s="36">
        <v>0</v>
      </c>
      <c r="Q352" s="36">
        <v>0</v>
      </c>
      <c r="R352" s="36">
        <v>28.141143727387931</v>
      </c>
      <c r="T352" s="32">
        <f t="shared" si="21"/>
        <v>0.63289143752575361</v>
      </c>
      <c r="U352" s="32">
        <f t="shared" si="21"/>
        <v>0</v>
      </c>
      <c r="V352" s="32">
        <f t="shared" si="21"/>
        <v>0</v>
      </c>
      <c r="W352" s="32">
        <f t="shared" si="21"/>
        <v>3.8678959631163495E-2</v>
      </c>
      <c r="X352" s="32">
        <f t="shared" si="21"/>
        <v>0</v>
      </c>
      <c r="Y352" s="32">
        <f t="shared" si="21"/>
        <v>0</v>
      </c>
      <c r="Z352" s="32">
        <f t="shared" si="20"/>
        <v>0.18306256032154181</v>
      </c>
      <c r="AB352" s="15">
        <f t="shared" si="22"/>
        <v>106.03113306247795</v>
      </c>
      <c r="AD352" s="11">
        <f t="shared" si="23"/>
        <v>4.2654780693874754E-3</v>
      </c>
    </row>
    <row r="353" spans="3:30" x14ac:dyDescent="0.25">
      <c r="C353" s="35">
        <v>40036</v>
      </c>
      <c r="D353" s="15">
        <v>56.13</v>
      </c>
      <c r="E353" s="15">
        <v>137.17341936772738</v>
      </c>
      <c r="F353" s="15">
        <v>173.23</v>
      </c>
      <c r="G353" s="16">
        <v>1037.8600000000001</v>
      </c>
      <c r="H353" s="16">
        <v>2403.6800000000003</v>
      </c>
      <c r="I353" s="15">
        <v>126.91</v>
      </c>
      <c r="J353" s="15">
        <v>162.97479999999999</v>
      </c>
      <c r="K353" s="16"/>
      <c r="L353" s="36">
        <v>33.616962048728887</v>
      </c>
      <c r="M353" s="36">
        <v>0</v>
      </c>
      <c r="N353" s="36">
        <v>0</v>
      </c>
      <c r="O353" s="36">
        <v>38.241894223883158</v>
      </c>
      <c r="P353" s="36">
        <v>0</v>
      </c>
      <c r="Q353" s="36">
        <v>0</v>
      </c>
      <c r="R353" s="36">
        <v>28.141143727387931</v>
      </c>
      <c r="T353" s="32">
        <f t="shared" si="21"/>
        <v>0.63186548225882433</v>
      </c>
      <c r="U353" s="32">
        <f t="shared" si="21"/>
        <v>0</v>
      </c>
      <c r="V353" s="32">
        <f t="shared" si="21"/>
        <v>0</v>
      </c>
      <c r="W353" s="32">
        <f t="shared" si="21"/>
        <v>3.8874232816500445E-2</v>
      </c>
      <c r="X353" s="32">
        <f t="shared" si="21"/>
        <v>0</v>
      </c>
      <c r="Y353" s="32">
        <f t="shared" si="21"/>
        <v>0</v>
      </c>
      <c r="Z353" s="32">
        <f t="shared" si="20"/>
        <v>0.18217236527911135</v>
      </c>
      <c r="AB353" s="15">
        <f t="shared" si="22"/>
        <v>105.50212558701111</v>
      </c>
      <c r="AD353" s="11">
        <f t="shared" si="23"/>
        <v>-5.001658667521237E-3</v>
      </c>
    </row>
    <row r="354" spans="3:30" x14ac:dyDescent="0.25">
      <c r="C354" s="35">
        <v>40037</v>
      </c>
      <c r="D354" s="15">
        <v>55.72</v>
      </c>
      <c r="E354" s="15">
        <v>137.17519280552446</v>
      </c>
      <c r="F354" s="15">
        <v>172.04</v>
      </c>
      <c r="G354" s="16">
        <v>1027.1300000000001</v>
      </c>
      <c r="H354" s="16">
        <v>2416.44</v>
      </c>
      <c r="I354" s="15">
        <v>126.43</v>
      </c>
      <c r="J354" s="15">
        <v>163.0496</v>
      </c>
      <c r="K354" s="16"/>
      <c r="L354" s="36">
        <v>33.616962048728887</v>
      </c>
      <c r="M354" s="36">
        <v>0</v>
      </c>
      <c r="N354" s="36">
        <v>0</v>
      </c>
      <c r="O354" s="36">
        <v>38.241894223883158</v>
      </c>
      <c r="P354" s="36">
        <v>0</v>
      </c>
      <c r="Q354" s="36">
        <v>0</v>
      </c>
      <c r="R354" s="36">
        <v>28.141143727387931</v>
      </c>
      <c r="T354" s="32">
        <f t="shared" si="21"/>
        <v>0.63251754045811859</v>
      </c>
      <c r="U354" s="32">
        <f t="shared" si="21"/>
        <v>0</v>
      </c>
      <c r="V354" s="32">
        <f t="shared" si="21"/>
        <v>0</v>
      </c>
      <c r="W354" s="32">
        <f t="shared" si="21"/>
        <v>3.9033653196361207E-2</v>
      </c>
      <c r="X354" s="32">
        <f t="shared" si="21"/>
        <v>0</v>
      </c>
      <c r="Y354" s="32">
        <f t="shared" si="21"/>
        <v>0</v>
      </c>
      <c r="Z354" s="32">
        <f t="shared" si="20"/>
        <v>0.18094526544181602</v>
      </c>
      <c r="AB354" s="15">
        <f t="shared" si="22"/>
        <v>104.8395667140868</v>
      </c>
      <c r="AD354" s="11">
        <f t="shared" si="23"/>
        <v>-6.2998548408264403E-3</v>
      </c>
    </row>
    <row r="355" spans="3:30" x14ac:dyDescent="0.25">
      <c r="C355" s="35">
        <v>40038</v>
      </c>
      <c r="D355" s="15">
        <v>55.66</v>
      </c>
      <c r="E355" s="15">
        <v>137.1764646948865</v>
      </c>
      <c r="F355" s="15">
        <v>171.2</v>
      </c>
      <c r="G355" s="16">
        <v>1040.08</v>
      </c>
      <c r="H355" s="16">
        <v>2431.7000000000003</v>
      </c>
      <c r="I355" s="15">
        <v>126.09</v>
      </c>
      <c r="J355" s="15">
        <v>163.3476</v>
      </c>
      <c r="K355" s="16"/>
      <c r="L355" s="36">
        <v>33.616962048728887</v>
      </c>
      <c r="M355" s="36">
        <v>0</v>
      </c>
      <c r="N355" s="36">
        <v>0</v>
      </c>
      <c r="O355" s="36">
        <v>38.241894223883158</v>
      </c>
      <c r="P355" s="36">
        <v>0</v>
      </c>
      <c r="Q355" s="36">
        <v>0</v>
      </c>
      <c r="R355" s="36">
        <v>28.141143727387931</v>
      </c>
      <c r="T355" s="32">
        <f t="shared" si="21"/>
        <v>0.63634881727871506</v>
      </c>
      <c r="U355" s="32">
        <f t="shared" si="21"/>
        <v>0</v>
      </c>
      <c r="V355" s="32">
        <f t="shared" si="21"/>
        <v>0</v>
      </c>
      <c r="W355" s="32">
        <f t="shared" si="21"/>
        <v>3.8739376807472366E-2</v>
      </c>
      <c r="X355" s="32">
        <f t="shared" si="21"/>
        <v>0</v>
      </c>
      <c r="Y355" s="32">
        <f t="shared" si="21"/>
        <v>0</v>
      </c>
      <c r="Z355" s="32">
        <f t="shared" si="20"/>
        <v>0.18151351449304837</v>
      </c>
      <c r="AB355" s="15">
        <f t="shared" si="22"/>
        <v>105.36102315965383</v>
      </c>
      <c r="AD355" s="11">
        <f t="shared" si="23"/>
        <v>4.9615228538758948E-3</v>
      </c>
    </row>
    <row r="356" spans="3:30" x14ac:dyDescent="0.25">
      <c r="C356" s="35">
        <v>40039</v>
      </c>
      <c r="D356" s="15">
        <v>56.01</v>
      </c>
      <c r="E356" s="15">
        <v>137.17774783266373</v>
      </c>
      <c r="F356" s="15">
        <v>172.43</v>
      </c>
      <c r="G356" s="16">
        <v>1040.8900000000001</v>
      </c>
      <c r="H356" s="16">
        <v>2428.42</v>
      </c>
      <c r="I356" s="15">
        <v>127.15</v>
      </c>
      <c r="J356" s="15">
        <v>163.9838</v>
      </c>
      <c r="K356" s="16"/>
      <c r="L356" s="36">
        <v>33.616962048728887</v>
      </c>
      <c r="M356" s="36">
        <v>0</v>
      </c>
      <c r="N356" s="36">
        <v>0</v>
      </c>
      <c r="O356" s="36">
        <v>38.241894223883158</v>
      </c>
      <c r="P356" s="36">
        <v>0</v>
      </c>
      <c r="Q356" s="36">
        <v>0</v>
      </c>
      <c r="R356" s="36">
        <v>28.141143727387931</v>
      </c>
      <c r="T356" s="32">
        <f t="shared" si="21"/>
        <v>0.63459054985641239</v>
      </c>
      <c r="U356" s="32">
        <f t="shared" si="21"/>
        <v>0</v>
      </c>
      <c r="V356" s="32">
        <f t="shared" si="21"/>
        <v>0</v>
      </c>
      <c r="W356" s="32">
        <f t="shared" si="21"/>
        <v>3.884501280287582E-2</v>
      </c>
      <c r="X356" s="32">
        <f t="shared" si="21"/>
        <v>0</v>
      </c>
      <c r="Y356" s="32">
        <f t="shared" si="21"/>
        <v>0</v>
      </c>
      <c r="Z356" s="32">
        <f t="shared" si="20"/>
        <v>0.18144353872146396</v>
      </c>
      <c r="AB356" s="15">
        <f t="shared" si="22"/>
        <v>105.73060303883589</v>
      </c>
      <c r="AD356" s="11">
        <f t="shared" si="23"/>
        <v>3.5016098313730899E-3</v>
      </c>
    </row>
    <row r="357" spans="3:30" x14ac:dyDescent="0.25">
      <c r="C357" s="35">
        <v>40042</v>
      </c>
      <c r="D357" s="15">
        <v>56.370000000000005</v>
      </c>
      <c r="E357" s="15">
        <v>137.18155237004149</v>
      </c>
      <c r="F357" s="15">
        <v>173.87</v>
      </c>
      <c r="G357" s="16">
        <v>1012.59</v>
      </c>
      <c r="H357" s="16">
        <v>2383.38</v>
      </c>
      <c r="I357" s="15">
        <v>128.28</v>
      </c>
      <c r="J357" s="15">
        <v>164.1789</v>
      </c>
      <c r="K357" s="16"/>
      <c r="L357" s="36">
        <v>33.616962048728887</v>
      </c>
      <c r="M357" s="36">
        <v>0</v>
      </c>
      <c r="N357" s="36">
        <v>0</v>
      </c>
      <c r="O357" s="36">
        <v>38.241894223883158</v>
      </c>
      <c r="P357" s="36">
        <v>0</v>
      </c>
      <c r="Q357" s="36">
        <v>0</v>
      </c>
      <c r="R357" s="36">
        <v>28.141143727387931</v>
      </c>
      <c r="T357" s="32">
        <f t="shared" si="21"/>
        <v>0.62555543513179757</v>
      </c>
      <c r="U357" s="32">
        <f t="shared" si="21"/>
        <v>0</v>
      </c>
      <c r="V357" s="32">
        <f t="shared" si="21"/>
        <v>0</v>
      </c>
      <c r="W357" s="32">
        <f t="shared" si="21"/>
        <v>3.9615134480462687E-2</v>
      </c>
      <c r="X357" s="32">
        <f t="shared" si="21"/>
        <v>0</v>
      </c>
      <c r="Y357" s="32">
        <f t="shared" si="21"/>
        <v>0</v>
      </c>
      <c r="Z357" s="32">
        <f t="shared" si="20"/>
        <v>0.17979589646974231</v>
      </c>
      <c r="AB357" s="15">
        <f t="shared" si="22"/>
        <v>104.89514140886736</v>
      </c>
      <c r="AD357" s="11">
        <f t="shared" si="23"/>
        <v>-7.933180379513868E-3</v>
      </c>
    </row>
    <row r="358" spans="3:30" x14ac:dyDescent="0.25">
      <c r="C358" s="35">
        <v>40043</v>
      </c>
      <c r="D358" s="15">
        <v>56.42</v>
      </c>
      <c r="E358" s="15">
        <v>137.18285802848129</v>
      </c>
      <c r="F358" s="15">
        <v>173.18</v>
      </c>
      <c r="G358" s="16">
        <v>1017.1800000000001</v>
      </c>
      <c r="H358" s="16">
        <v>2398.34</v>
      </c>
      <c r="I358" s="15">
        <v>127.74</v>
      </c>
      <c r="J358" s="15">
        <v>164.203</v>
      </c>
      <c r="K358" s="16"/>
      <c r="L358" s="36">
        <v>33.616962048728887</v>
      </c>
      <c r="M358" s="36">
        <v>0</v>
      </c>
      <c r="N358" s="36">
        <v>0</v>
      </c>
      <c r="O358" s="36">
        <v>38.241894223883158</v>
      </c>
      <c r="P358" s="36">
        <v>0</v>
      </c>
      <c r="Q358" s="36">
        <v>0</v>
      </c>
      <c r="R358" s="36">
        <v>28.141143727387931</v>
      </c>
      <c r="T358" s="32">
        <f t="shared" si="21"/>
        <v>0.6262966687868412</v>
      </c>
      <c r="U358" s="32">
        <f t="shared" si="21"/>
        <v>0</v>
      </c>
      <c r="V358" s="32">
        <f t="shared" si="21"/>
        <v>0</v>
      </c>
      <c r="W358" s="32">
        <f t="shared" si="21"/>
        <v>3.9518122505820451E-2</v>
      </c>
      <c r="X358" s="32">
        <f t="shared" si="21"/>
        <v>0</v>
      </c>
      <c r="Y358" s="32">
        <f t="shared" si="21"/>
        <v>0</v>
      </c>
      <c r="Z358" s="32">
        <f t="shared" si="20"/>
        <v>0.18014216442799522</v>
      </c>
      <c r="AB358" s="15">
        <f t="shared" si="22"/>
        <v>105.11258572899415</v>
      </c>
      <c r="AD358" s="11">
        <f t="shared" si="23"/>
        <v>2.0708228291971289E-3</v>
      </c>
    </row>
    <row r="359" spans="3:30" x14ac:dyDescent="0.25">
      <c r="C359" s="35">
        <v>40044</v>
      </c>
      <c r="D359" s="15">
        <v>56.06</v>
      </c>
      <c r="E359" s="15">
        <v>137.18415246287213</v>
      </c>
      <c r="F359" s="15">
        <v>172.28</v>
      </c>
      <c r="G359" s="16">
        <v>1006.1500000000001</v>
      </c>
      <c r="H359" s="16">
        <v>2394.4500000000003</v>
      </c>
      <c r="I359" s="15">
        <v>127.05</v>
      </c>
      <c r="J359" s="15">
        <v>164.53389999999999</v>
      </c>
      <c r="K359" s="16"/>
      <c r="L359" s="36">
        <v>33.616962048728887</v>
      </c>
      <c r="M359" s="36">
        <v>0</v>
      </c>
      <c r="N359" s="36">
        <v>0</v>
      </c>
      <c r="O359" s="36">
        <v>38.241894223883158</v>
      </c>
      <c r="P359" s="36">
        <v>0</v>
      </c>
      <c r="Q359" s="36">
        <v>0</v>
      </c>
      <c r="R359" s="36">
        <v>28.141143727387931</v>
      </c>
      <c r="T359" s="32">
        <f t="shared" si="21"/>
        <v>0.62671014011312087</v>
      </c>
      <c r="U359" s="32">
        <f t="shared" si="21"/>
        <v>0</v>
      </c>
      <c r="V359" s="32">
        <f t="shared" si="21"/>
        <v>0</v>
      </c>
      <c r="W359" s="32">
        <f t="shared" si="21"/>
        <v>3.9722631876794229E-2</v>
      </c>
      <c r="X359" s="32">
        <f t="shared" si="21"/>
        <v>0</v>
      </c>
      <c r="Y359" s="32">
        <f t="shared" si="21"/>
        <v>0</v>
      </c>
      <c r="Z359" s="32">
        <f t="shared" si="20"/>
        <v>0.17875068032559119</v>
      </c>
      <c r="AB359" s="15">
        <f t="shared" si="22"/>
        <v>104.5108430792009</v>
      </c>
      <c r="AD359" s="11">
        <f t="shared" si="23"/>
        <v>-5.741193205980614E-3</v>
      </c>
    </row>
    <row r="360" spans="3:30" x14ac:dyDescent="0.25">
      <c r="C360" s="35">
        <v>40045</v>
      </c>
      <c r="D360" s="15">
        <v>56.21</v>
      </c>
      <c r="E360" s="15">
        <v>137.18543941823634</v>
      </c>
      <c r="F360" s="15">
        <v>172.65</v>
      </c>
      <c r="G360" s="16">
        <v>1022.3600000000001</v>
      </c>
      <c r="H360" s="16">
        <v>2420.3500000000004</v>
      </c>
      <c r="I360" s="15">
        <v>127</v>
      </c>
      <c r="J360" s="15">
        <v>164.5582</v>
      </c>
      <c r="K360" s="16"/>
      <c r="L360" s="36">
        <v>33.616962048728887</v>
      </c>
      <c r="M360" s="36">
        <v>0</v>
      </c>
      <c r="N360" s="36">
        <v>0</v>
      </c>
      <c r="O360" s="36">
        <v>38.241894223883158</v>
      </c>
      <c r="P360" s="36">
        <v>0</v>
      </c>
      <c r="Q360" s="36">
        <v>0</v>
      </c>
      <c r="R360" s="36">
        <v>28.141143727387931</v>
      </c>
      <c r="T360" s="32">
        <f t="shared" si="21"/>
        <v>0.62947684947024207</v>
      </c>
      <c r="U360" s="32">
        <f t="shared" si="21"/>
        <v>0</v>
      </c>
      <c r="V360" s="32">
        <f t="shared" si="21"/>
        <v>0</v>
      </c>
      <c r="W360" s="32">
        <f t="shared" ref="W360:Z423" si="24">$AB360/100*O360/G360</f>
        <v>3.9370454695071624E-2</v>
      </c>
      <c r="X360" s="32">
        <f t="shared" si="24"/>
        <v>0</v>
      </c>
      <c r="Y360" s="32">
        <f t="shared" si="24"/>
        <v>0</v>
      </c>
      <c r="Z360" s="32">
        <f t="shared" si="20"/>
        <v>0.17999361522972912</v>
      </c>
      <c r="AB360" s="15">
        <f t="shared" si="22"/>
        <v>105.25309710447257</v>
      </c>
      <c r="AD360" s="11">
        <f t="shared" si="23"/>
        <v>7.0770707548455216E-3</v>
      </c>
    </row>
    <row r="361" spans="3:30" x14ac:dyDescent="0.25">
      <c r="C361" s="35">
        <v>40046</v>
      </c>
      <c r="D361" s="15">
        <v>56.06</v>
      </c>
      <c r="E361" s="15">
        <v>137.1866889268851</v>
      </c>
      <c r="F361" s="15">
        <v>172.35</v>
      </c>
      <c r="G361" s="16">
        <v>1027.9000000000001</v>
      </c>
      <c r="H361" s="16">
        <v>2447.46</v>
      </c>
      <c r="I361" s="15">
        <v>126.13</v>
      </c>
      <c r="J361" s="15">
        <v>164.18870000000001</v>
      </c>
      <c r="K361" s="16"/>
      <c r="L361" s="36">
        <v>33.616962048728887</v>
      </c>
      <c r="M361" s="36">
        <v>0</v>
      </c>
      <c r="N361" s="36">
        <v>0</v>
      </c>
      <c r="O361" s="36">
        <v>38.241894223883158</v>
      </c>
      <c r="P361" s="36">
        <v>0</v>
      </c>
      <c r="Q361" s="36">
        <v>0</v>
      </c>
      <c r="R361" s="36">
        <v>28.141143727387931</v>
      </c>
      <c r="T361" s="32">
        <f t="shared" ref="T361:Z424" si="25">$AB361/100*L361/D361</f>
        <v>0.63150404828420426</v>
      </c>
      <c r="U361" s="32">
        <f t="shared" si="25"/>
        <v>0</v>
      </c>
      <c r="V361" s="32">
        <f t="shared" si="25"/>
        <v>0</v>
      </c>
      <c r="W361" s="32">
        <f t="shared" si="24"/>
        <v>3.9179536902502192E-2</v>
      </c>
      <c r="X361" s="32">
        <f t="shared" si="24"/>
        <v>0</v>
      </c>
      <c r="Y361" s="32">
        <f t="shared" si="24"/>
        <v>0</v>
      </c>
      <c r="Z361" s="32">
        <f t="shared" si="20"/>
        <v>0.18049669268555513</v>
      </c>
      <c r="AB361" s="15">
        <f t="shared" si="22"/>
        <v>105.31028025523533</v>
      </c>
      <c r="AD361" s="11">
        <f t="shared" si="23"/>
        <v>5.4314432913793063E-4</v>
      </c>
    </row>
    <row r="362" spans="3:30" x14ac:dyDescent="0.25">
      <c r="C362" s="35">
        <v>40049</v>
      </c>
      <c r="D362" s="15">
        <v>56.36</v>
      </c>
      <c r="E362" s="15">
        <v>137.19051618790968</v>
      </c>
      <c r="F362" s="15">
        <v>173.05</v>
      </c>
      <c r="G362" s="16">
        <v>1046.06</v>
      </c>
      <c r="H362" s="16">
        <v>2468.4100000000003</v>
      </c>
      <c r="I362" s="15">
        <v>126.35</v>
      </c>
      <c r="J362" s="15">
        <v>164.23580000000001</v>
      </c>
      <c r="K362" s="16"/>
      <c r="L362" s="36">
        <v>33.616962048728887</v>
      </c>
      <c r="M362" s="36">
        <v>0</v>
      </c>
      <c r="N362" s="36">
        <v>0</v>
      </c>
      <c r="O362" s="36">
        <v>38.241894223883158</v>
      </c>
      <c r="P362" s="36">
        <v>0</v>
      </c>
      <c r="Q362" s="36">
        <v>0</v>
      </c>
      <c r="R362" s="36">
        <v>28.141143727387931</v>
      </c>
      <c r="T362" s="32">
        <f t="shared" si="25"/>
        <v>0.63356720043098536</v>
      </c>
      <c r="U362" s="32">
        <f t="shared" si="25"/>
        <v>0</v>
      </c>
      <c r="V362" s="32">
        <f t="shared" si="25"/>
        <v>0</v>
      </c>
      <c r="W362" s="32">
        <f t="shared" si="24"/>
        <v>3.8831843332047908E-2</v>
      </c>
      <c r="X362" s="32">
        <f t="shared" si="24"/>
        <v>0</v>
      </c>
      <c r="Y362" s="32">
        <f t="shared" si="24"/>
        <v>0</v>
      </c>
      <c r="Z362" s="32">
        <f t="shared" si="20"/>
        <v>0.18200324047426372</v>
      </c>
      <c r="AB362" s="15">
        <f t="shared" si="22"/>
        <v>106.21973325409549</v>
      </c>
      <c r="AD362" s="11">
        <f t="shared" si="23"/>
        <v>8.5988611029007966E-3</v>
      </c>
    </row>
    <row r="363" spans="3:30" x14ac:dyDescent="0.25">
      <c r="C363" s="35">
        <v>40050</v>
      </c>
      <c r="D363" s="15">
        <v>56.33</v>
      </c>
      <c r="E363" s="15">
        <v>137.19181818600097</v>
      </c>
      <c r="F363" s="15">
        <v>173.54</v>
      </c>
      <c r="G363" s="16">
        <v>1041.78</v>
      </c>
      <c r="H363" s="16">
        <v>2474.27</v>
      </c>
      <c r="I363" s="15">
        <v>126.68</v>
      </c>
      <c r="J363" s="15">
        <v>164.5728</v>
      </c>
      <c r="K363" s="16"/>
      <c r="L363" s="36">
        <v>33.616962048728887</v>
      </c>
      <c r="M363" s="36">
        <v>0</v>
      </c>
      <c r="N363" s="36">
        <v>0</v>
      </c>
      <c r="O363" s="36">
        <v>38.241894223883158</v>
      </c>
      <c r="P363" s="36">
        <v>0</v>
      </c>
      <c r="Q363" s="36">
        <v>0</v>
      </c>
      <c r="R363" s="36">
        <v>28.141143727387931</v>
      </c>
      <c r="T363" s="32">
        <f t="shared" si="25"/>
        <v>0.63316537087362357</v>
      </c>
      <c r="U363" s="32">
        <f t="shared" si="25"/>
        <v>0</v>
      </c>
      <c r="V363" s="32">
        <f t="shared" si="25"/>
        <v>0</v>
      </c>
      <c r="W363" s="32">
        <f t="shared" si="24"/>
        <v>3.8945906962206719E-2</v>
      </c>
      <c r="X363" s="32">
        <f t="shared" si="24"/>
        <v>0</v>
      </c>
      <c r="Y363" s="32">
        <f t="shared" si="24"/>
        <v>0</v>
      </c>
      <c r="Z363" s="32">
        <f t="shared" si="20"/>
        <v>0.18141873228299113</v>
      </c>
      <c r="AB363" s="15">
        <f t="shared" si="22"/>
        <v>106.09586104066119</v>
      </c>
      <c r="AD363" s="11">
        <f t="shared" si="23"/>
        <v>-1.1668688576640168E-3</v>
      </c>
    </row>
    <row r="364" spans="3:30" x14ac:dyDescent="0.25">
      <c r="C364" s="35">
        <v>40051</v>
      </c>
      <c r="D364" s="15">
        <v>56.52</v>
      </c>
      <c r="E364" s="15">
        <v>137.19311645071221</v>
      </c>
      <c r="F364" s="15">
        <v>174.28</v>
      </c>
      <c r="G364" s="16">
        <v>1041.1200000000001</v>
      </c>
      <c r="H364" s="16">
        <v>2475.48</v>
      </c>
      <c r="I364" s="15">
        <v>127.43</v>
      </c>
      <c r="J364" s="15">
        <v>164.8604</v>
      </c>
      <c r="K364" s="16"/>
      <c r="L364" s="36">
        <v>33.616962048728887</v>
      </c>
      <c r="M364" s="36">
        <v>0</v>
      </c>
      <c r="N364" s="36">
        <v>0</v>
      </c>
      <c r="O364" s="36">
        <v>38.241894223883158</v>
      </c>
      <c r="P364" s="36">
        <v>0</v>
      </c>
      <c r="Q364" s="36">
        <v>0</v>
      </c>
      <c r="R364" s="36">
        <v>28.141143727387931</v>
      </c>
      <c r="T364" s="32">
        <f t="shared" si="25"/>
        <v>0.63190987288041178</v>
      </c>
      <c r="U364" s="32">
        <f t="shared" si="25"/>
        <v>0</v>
      </c>
      <c r="V364" s="32">
        <f t="shared" si="25"/>
        <v>0</v>
      </c>
      <c r="W364" s="32">
        <f t="shared" si="24"/>
        <v>3.9024508017887184E-2</v>
      </c>
      <c r="X364" s="32">
        <f t="shared" si="24"/>
        <v>0</v>
      </c>
      <c r="Y364" s="32">
        <f t="shared" si="24"/>
        <v>0</v>
      </c>
      <c r="Z364" s="32">
        <f t="shared" si="20"/>
        <v>0.18135278324663215</v>
      </c>
      <c r="AB364" s="15">
        <f t="shared" si="22"/>
        <v>106.24263418993669</v>
      </c>
      <c r="AD364" s="11">
        <f t="shared" si="23"/>
        <v>1.3824452555493234E-3</v>
      </c>
    </row>
    <row r="365" spans="3:30" x14ac:dyDescent="0.25">
      <c r="C365" s="35">
        <v>40052</v>
      </c>
      <c r="D365" s="15">
        <v>55.99</v>
      </c>
      <c r="E365" s="15">
        <v>137.19439599829047</v>
      </c>
      <c r="F365" s="15">
        <v>172.94</v>
      </c>
      <c r="G365" s="16">
        <v>1031.8</v>
      </c>
      <c r="H365" s="16">
        <v>2456.19</v>
      </c>
      <c r="I365" s="15">
        <v>126.55</v>
      </c>
      <c r="J365" s="15">
        <v>164.74879999999999</v>
      </c>
      <c r="K365" s="16"/>
      <c r="L365" s="36">
        <v>33.616962048728887</v>
      </c>
      <c r="M365" s="36">
        <v>0</v>
      </c>
      <c r="N365" s="36">
        <v>0</v>
      </c>
      <c r="O365" s="36">
        <v>38.241894223883158</v>
      </c>
      <c r="P365" s="36">
        <v>0</v>
      </c>
      <c r="Q365" s="36">
        <v>0</v>
      </c>
      <c r="R365" s="36">
        <v>28.141143727387931</v>
      </c>
      <c r="T365" s="32">
        <f t="shared" si="25"/>
        <v>0.63357541079204127</v>
      </c>
      <c r="U365" s="32">
        <f t="shared" si="25"/>
        <v>0</v>
      </c>
      <c r="V365" s="32">
        <f t="shared" si="25"/>
        <v>0</v>
      </c>
      <c r="W365" s="32">
        <f t="shared" si="24"/>
        <v>3.9110573999673222E-2</v>
      </c>
      <c r="X365" s="32">
        <f t="shared" si="24"/>
        <v>0</v>
      </c>
      <c r="Y365" s="32">
        <f t="shared" si="24"/>
        <v>0</v>
      </c>
      <c r="Z365" s="32">
        <f t="shared" si="20"/>
        <v>0.18024772908126654</v>
      </c>
      <c r="AB365" s="15">
        <f t="shared" si="22"/>
        <v>105.52377457197301</v>
      </c>
      <c r="AD365" s="11">
        <f t="shared" si="23"/>
        <v>-6.7892012088154145E-3</v>
      </c>
    </row>
    <row r="366" spans="3:30" x14ac:dyDescent="0.25">
      <c r="C366" s="35">
        <v>40053</v>
      </c>
      <c r="D366" s="15">
        <v>56.28</v>
      </c>
      <c r="E366" s="15">
        <v>137.19567930379569</v>
      </c>
      <c r="F366" s="15">
        <v>173.26999999999998</v>
      </c>
      <c r="G366" s="16">
        <v>1030.3900000000001</v>
      </c>
      <c r="H366" s="16">
        <v>2484.27</v>
      </c>
      <c r="I366" s="15">
        <v>127.07</v>
      </c>
      <c r="J366" s="15">
        <v>164.6078</v>
      </c>
      <c r="K366" s="16"/>
      <c r="L366" s="36">
        <v>33.616962048728887</v>
      </c>
      <c r="M366" s="36">
        <v>0</v>
      </c>
      <c r="N366" s="36">
        <v>0</v>
      </c>
      <c r="O366" s="36">
        <v>38.241894223883158</v>
      </c>
      <c r="P366" s="36">
        <v>0</v>
      </c>
      <c r="Q366" s="36">
        <v>0</v>
      </c>
      <c r="R366" s="36">
        <v>28.141143727387931</v>
      </c>
      <c r="T366" s="32">
        <f t="shared" si="25"/>
        <v>0.63092700598954155</v>
      </c>
      <c r="U366" s="32">
        <f t="shared" si="25"/>
        <v>0</v>
      </c>
      <c r="V366" s="32">
        <f t="shared" si="25"/>
        <v>0</v>
      </c>
      <c r="W366" s="32">
        <f t="shared" si="24"/>
        <v>3.9202386204365218E-2</v>
      </c>
      <c r="X366" s="32">
        <f t="shared" si="24"/>
        <v>0</v>
      </c>
      <c r="Y366" s="32">
        <f t="shared" si="24"/>
        <v>0</v>
      </c>
      <c r="Z366" s="32">
        <f t="shared" si="20"/>
        <v>0.18057851440670109</v>
      </c>
      <c r="AB366" s="15">
        <f t="shared" si="22"/>
        <v>105.62695060196268</v>
      </c>
      <c r="AD366" s="11">
        <f t="shared" si="23"/>
        <v>9.7727382291786218E-4</v>
      </c>
    </row>
    <row r="367" spans="3:30" x14ac:dyDescent="0.25">
      <c r="C367" s="35">
        <v>40056</v>
      </c>
      <c r="D367" s="15">
        <v>55.980000000000004</v>
      </c>
      <c r="E367" s="15">
        <v>137.1994393828698</v>
      </c>
      <c r="F367" s="15">
        <v>172.92</v>
      </c>
      <c r="G367" s="16">
        <v>1017.44</v>
      </c>
      <c r="H367" s="16">
        <v>2459.06</v>
      </c>
      <c r="I367" s="15">
        <v>126.99</v>
      </c>
      <c r="J367" s="15">
        <v>164.5779</v>
      </c>
      <c r="K367" s="16"/>
      <c r="L367" s="36">
        <v>33.616962048728887</v>
      </c>
      <c r="M367" s="36">
        <v>0</v>
      </c>
      <c r="N367" s="36">
        <v>0</v>
      </c>
      <c r="O367" s="36">
        <v>38.241894223883158</v>
      </c>
      <c r="P367" s="36">
        <v>0</v>
      </c>
      <c r="Q367" s="36">
        <v>0</v>
      </c>
      <c r="R367" s="36">
        <v>28.141143727387931</v>
      </c>
      <c r="T367" s="32">
        <f t="shared" si="25"/>
        <v>0.63009045615196613</v>
      </c>
      <c r="U367" s="32">
        <f t="shared" si="25"/>
        <v>0</v>
      </c>
      <c r="V367" s="32">
        <f t="shared" si="25"/>
        <v>0</v>
      </c>
      <c r="W367" s="32">
        <f t="shared" si="24"/>
        <v>3.9437367733595789E-2</v>
      </c>
      <c r="X367" s="32">
        <f t="shared" si="24"/>
        <v>0</v>
      </c>
      <c r="Y367" s="32">
        <f t="shared" si="24"/>
        <v>0</v>
      </c>
      <c r="Z367" s="32">
        <f t="shared" si="20"/>
        <v>0.17941037732880119</v>
      </c>
      <c r="AB367" s="15">
        <f t="shared" si="22"/>
        <v>104.92460230123849</v>
      </c>
      <c r="AD367" s="11">
        <f t="shared" si="23"/>
        <v>-6.671533846485821E-3</v>
      </c>
    </row>
    <row r="368" spans="3:30" x14ac:dyDescent="0.25">
      <c r="C368" s="35">
        <v>40057</v>
      </c>
      <c r="D368" s="15">
        <v>56.45</v>
      </c>
      <c r="E368" s="15">
        <v>137.20071149704629</v>
      </c>
      <c r="F368" s="15">
        <v>174.31</v>
      </c>
      <c r="G368" s="16">
        <v>1024.1100000000001</v>
      </c>
      <c r="H368" s="16">
        <v>2435.3900000000003</v>
      </c>
      <c r="I368" s="15">
        <v>128.16</v>
      </c>
      <c r="J368" s="15">
        <v>164.59020000000001</v>
      </c>
      <c r="K368" s="16"/>
      <c r="L368" s="36">
        <v>33.616962048728887</v>
      </c>
      <c r="M368" s="36">
        <v>0</v>
      </c>
      <c r="N368" s="36">
        <v>0</v>
      </c>
      <c r="O368" s="36">
        <v>38.241894223883158</v>
      </c>
      <c r="P368" s="36">
        <v>0</v>
      </c>
      <c r="Q368" s="36">
        <v>0</v>
      </c>
      <c r="R368" s="36">
        <v>28.141143727387931</v>
      </c>
      <c r="T368" s="32">
        <f t="shared" si="25"/>
        <v>0.6281875674996249</v>
      </c>
      <c r="U368" s="32">
        <f t="shared" si="25"/>
        <v>0</v>
      </c>
      <c r="V368" s="32">
        <f t="shared" si="25"/>
        <v>0</v>
      </c>
      <c r="W368" s="32">
        <f t="shared" si="24"/>
        <v>3.9390147625174905E-2</v>
      </c>
      <c r="X368" s="32">
        <f t="shared" si="24"/>
        <v>0</v>
      </c>
      <c r="Y368" s="32">
        <f t="shared" si="24"/>
        <v>0</v>
      </c>
      <c r="Z368" s="32">
        <f t="shared" si="20"/>
        <v>0.18035682887731108</v>
      </c>
      <c r="AB368" s="15">
        <f t="shared" si="22"/>
        <v>105.48599880605414</v>
      </c>
      <c r="AD368" s="11">
        <f t="shared" si="23"/>
        <v>5.3362124723318714E-3</v>
      </c>
    </row>
    <row r="369" spans="3:30" x14ac:dyDescent="0.25">
      <c r="C369" s="35">
        <v>40058</v>
      </c>
      <c r="D369" s="15">
        <v>56.31</v>
      </c>
      <c r="E369" s="15">
        <v>137.20196489125919</v>
      </c>
      <c r="F369" s="15">
        <v>173.49</v>
      </c>
      <c r="G369" s="16">
        <v>1015.3299999999999</v>
      </c>
      <c r="H369" s="16">
        <v>2410.3700000000003</v>
      </c>
      <c r="I369" s="15">
        <v>128.02000000000001</v>
      </c>
      <c r="J369" s="15">
        <v>164.49250000000001</v>
      </c>
      <c r="K369" s="16"/>
      <c r="L369" s="36">
        <v>33.616962048728887</v>
      </c>
      <c r="M369" s="36">
        <v>0</v>
      </c>
      <c r="N369" s="36">
        <v>0</v>
      </c>
      <c r="O369" s="36">
        <v>38.241894223883158</v>
      </c>
      <c r="P369" s="36">
        <v>0</v>
      </c>
      <c r="Q369" s="36">
        <v>0</v>
      </c>
      <c r="R369" s="36">
        <v>28.141143727387931</v>
      </c>
      <c r="T369" s="32">
        <f t="shared" si="25"/>
        <v>0.62705446593769198</v>
      </c>
      <c r="U369" s="32">
        <f t="shared" si="25"/>
        <v>0</v>
      </c>
      <c r="V369" s="32">
        <f t="shared" si="25"/>
        <v>0</v>
      </c>
      <c r="W369" s="32">
        <f t="shared" si="24"/>
        <v>3.9560749065439875E-2</v>
      </c>
      <c r="X369" s="32">
        <f t="shared" si="24"/>
        <v>0</v>
      </c>
      <c r="Y369" s="32">
        <f t="shared" si="24"/>
        <v>0</v>
      </c>
      <c r="Z369" s="32">
        <f t="shared" si="20"/>
        <v>0.17969168115694811</v>
      </c>
      <c r="AB369" s="15">
        <f t="shared" si="22"/>
        <v>105.03458618827381</v>
      </c>
      <c r="AD369" s="11">
        <f t="shared" si="23"/>
        <v>-4.2885431811089418E-3</v>
      </c>
    </row>
    <row r="370" spans="3:30" x14ac:dyDescent="0.25">
      <c r="C370" s="35">
        <v>40059</v>
      </c>
      <c r="D370" s="15">
        <v>56.43</v>
      </c>
      <c r="E370" s="15">
        <v>137.20321829692244</v>
      </c>
      <c r="F370" s="15">
        <v>174.09</v>
      </c>
      <c r="G370" s="16">
        <v>1026.05</v>
      </c>
      <c r="H370" s="16">
        <v>2423.5100000000002</v>
      </c>
      <c r="I370" s="15">
        <v>128.12</v>
      </c>
      <c r="J370" s="15">
        <v>164.16239999999999</v>
      </c>
      <c r="K370" s="16"/>
      <c r="L370" s="36">
        <v>33.616962048728887</v>
      </c>
      <c r="M370" s="36">
        <v>0</v>
      </c>
      <c r="N370" s="36">
        <v>0</v>
      </c>
      <c r="O370" s="36">
        <v>38.241894223883158</v>
      </c>
      <c r="P370" s="36">
        <v>0</v>
      </c>
      <c r="Q370" s="36">
        <v>0</v>
      </c>
      <c r="R370" s="36">
        <v>28.141143727387931</v>
      </c>
      <c r="T370" s="32">
        <f t="shared" si="25"/>
        <v>0.62834235073033884</v>
      </c>
      <c r="U370" s="32">
        <f t="shared" si="25"/>
        <v>0</v>
      </c>
      <c r="V370" s="32">
        <f t="shared" si="25"/>
        <v>0</v>
      </c>
      <c r="W370" s="32">
        <f t="shared" si="24"/>
        <v>3.9311425292379146E-2</v>
      </c>
      <c r="X370" s="32">
        <f t="shared" si="24"/>
        <v>0</v>
      </c>
      <c r="Y370" s="32">
        <f t="shared" si="24"/>
        <v>0</v>
      </c>
      <c r="Z370" s="32">
        <f t="shared" si="20"/>
        <v>0.18080730397008843</v>
      </c>
      <c r="AB370" s="15">
        <f t="shared" si="22"/>
        <v>105.47460773021791</v>
      </c>
      <c r="AD370" s="11">
        <f t="shared" si="23"/>
        <v>4.1805507361276431E-3</v>
      </c>
    </row>
    <row r="371" spans="3:30" x14ac:dyDescent="0.25">
      <c r="C371" s="35">
        <v>40060</v>
      </c>
      <c r="D371" s="15">
        <v>56.52</v>
      </c>
      <c r="E371" s="15">
        <v>137.20445298100432</v>
      </c>
      <c r="F371" s="15">
        <v>174.37</v>
      </c>
      <c r="G371" s="16">
        <v>1042.94</v>
      </c>
      <c r="H371" s="16">
        <v>2443.27</v>
      </c>
      <c r="I371" s="15">
        <v>127.62</v>
      </c>
      <c r="J371" s="15">
        <v>164.3527</v>
      </c>
      <c r="K371" s="16"/>
      <c r="L371" s="36">
        <v>33.616962048728887</v>
      </c>
      <c r="M371" s="36">
        <v>0</v>
      </c>
      <c r="N371" s="36">
        <v>0</v>
      </c>
      <c r="O371" s="36">
        <v>38.241894223883158</v>
      </c>
      <c r="P371" s="36">
        <v>0</v>
      </c>
      <c r="Q371" s="36">
        <v>0</v>
      </c>
      <c r="R371" s="36">
        <v>28.141143727387931</v>
      </c>
      <c r="T371" s="32">
        <f t="shared" si="25"/>
        <v>0.63183196833647592</v>
      </c>
      <c r="U371" s="32">
        <f t="shared" si="25"/>
        <v>0</v>
      </c>
      <c r="V371" s="32">
        <f t="shared" si="25"/>
        <v>0</v>
      </c>
      <c r="W371" s="32">
        <f t="shared" si="24"/>
        <v>3.8951604931310571E-2</v>
      </c>
      <c r="X371" s="32">
        <f t="shared" si="24"/>
        <v>0</v>
      </c>
      <c r="Y371" s="32">
        <f t="shared" si="24"/>
        <v>0</v>
      </c>
      <c r="Z371" s="32">
        <f t="shared" si="20"/>
        <v>0.18189057099444503</v>
      </c>
      <c r="AB371" s="15">
        <f t="shared" si="22"/>
        <v>106.2295361449174</v>
      </c>
      <c r="AD371" s="11">
        <f t="shared" si="23"/>
        <v>7.1319493403594414E-3</v>
      </c>
    </row>
    <row r="372" spans="3:30" x14ac:dyDescent="0.25">
      <c r="C372" s="35">
        <v>40063</v>
      </c>
      <c r="D372" s="15">
        <v>56.35</v>
      </c>
      <c r="E372" s="15">
        <v>137.20820206063408</v>
      </c>
      <c r="F372" s="15">
        <v>173.85</v>
      </c>
      <c r="G372" s="16">
        <v>1049.8399999999999</v>
      </c>
      <c r="H372" s="16">
        <v>2458.3200000000002</v>
      </c>
      <c r="I372" s="15">
        <v>127.24</v>
      </c>
      <c r="J372" s="15">
        <v>164.24619999999999</v>
      </c>
      <c r="K372" s="16"/>
      <c r="L372" s="36">
        <v>33.616962048728887</v>
      </c>
      <c r="M372" s="36">
        <v>0</v>
      </c>
      <c r="N372" s="36">
        <v>0</v>
      </c>
      <c r="O372" s="36">
        <v>38.241894223883158</v>
      </c>
      <c r="P372" s="36">
        <v>0</v>
      </c>
      <c r="Q372" s="36">
        <v>0</v>
      </c>
      <c r="R372" s="36">
        <v>28.141143727387931</v>
      </c>
      <c r="T372" s="32">
        <f t="shared" si="25"/>
        <v>0.63458515209054067</v>
      </c>
      <c r="U372" s="32">
        <f t="shared" si="25"/>
        <v>0</v>
      </c>
      <c r="V372" s="32">
        <f t="shared" si="25"/>
        <v>0</v>
      </c>
      <c r="W372" s="32">
        <f t="shared" si="24"/>
        <v>3.8747317636986918E-2</v>
      </c>
      <c r="X372" s="32">
        <f t="shared" si="24"/>
        <v>0</v>
      </c>
      <c r="Y372" s="32">
        <f t="shared" si="24"/>
        <v>0</v>
      </c>
      <c r="Z372" s="32">
        <f t="shared" si="20"/>
        <v>0.18225177915957258</v>
      </c>
      <c r="AB372" s="15">
        <f t="shared" si="22"/>
        <v>106.37151943851532</v>
      </c>
      <c r="AD372" s="11">
        <f t="shared" si="23"/>
        <v>1.335678360739098E-3</v>
      </c>
    </row>
    <row r="373" spans="3:30" x14ac:dyDescent="0.25">
      <c r="C373" s="35">
        <v>40064</v>
      </c>
      <c r="D373" s="15">
        <v>56.15</v>
      </c>
      <c r="E373" s="15">
        <v>137.20947050957639</v>
      </c>
      <c r="F373" s="15">
        <v>173.01</v>
      </c>
      <c r="G373" s="16">
        <v>1055.94</v>
      </c>
      <c r="H373" s="16">
        <v>2462.4900000000002</v>
      </c>
      <c r="I373" s="15">
        <v>125.83</v>
      </c>
      <c r="J373" s="15">
        <v>164.0641</v>
      </c>
      <c r="K373" s="16"/>
      <c r="L373" s="36">
        <v>33.616962048728887</v>
      </c>
      <c r="M373" s="36">
        <v>0</v>
      </c>
      <c r="N373" s="36">
        <v>0</v>
      </c>
      <c r="O373" s="36">
        <v>38.241894223883158</v>
      </c>
      <c r="P373" s="36">
        <v>0</v>
      </c>
      <c r="Q373" s="36">
        <v>0</v>
      </c>
      <c r="R373" s="36">
        <v>28.141143727387931</v>
      </c>
      <c r="T373" s="32">
        <f t="shared" si="25"/>
        <v>0.63730200267171855</v>
      </c>
      <c r="U373" s="32">
        <f t="shared" si="25"/>
        <v>0</v>
      </c>
      <c r="V373" s="32">
        <f t="shared" si="25"/>
        <v>0</v>
      </c>
      <c r="W373" s="32">
        <f t="shared" si="24"/>
        <v>3.8551096419376527E-2</v>
      </c>
      <c r="X373" s="32">
        <f t="shared" si="24"/>
        <v>0</v>
      </c>
      <c r="Y373" s="32">
        <f t="shared" si="24"/>
        <v>0</v>
      </c>
      <c r="Z373" s="32">
        <f t="shared" si="20"/>
        <v>0.18258486039056918</v>
      </c>
      <c r="AB373" s="15">
        <f t="shared" si="22"/>
        <v>106.44777299669786</v>
      </c>
      <c r="AD373" s="11">
        <f t="shared" si="23"/>
        <v>7.1660384331851507E-4</v>
      </c>
    </row>
    <row r="374" spans="3:30" x14ac:dyDescent="0.25">
      <c r="C374" s="35">
        <v>40065</v>
      </c>
      <c r="D374" s="15">
        <v>55.93</v>
      </c>
      <c r="E374" s="15">
        <v>137.21147631602864</v>
      </c>
      <c r="F374" s="15">
        <v>172.62</v>
      </c>
      <c r="G374" s="16">
        <v>1050.26</v>
      </c>
      <c r="H374" s="16">
        <v>2465.9100000000003</v>
      </c>
      <c r="I374" s="15">
        <v>125.14</v>
      </c>
      <c r="J374" s="15">
        <v>163.7586</v>
      </c>
      <c r="K374" s="16"/>
      <c r="L374" s="36">
        <v>33.616962048728887</v>
      </c>
      <c r="M374" s="36">
        <v>0</v>
      </c>
      <c r="N374" s="36">
        <v>0</v>
      </c>
      <c r="O374" s="36">
        <v>38.241894223883158</v>
      </c>
      <c r="P374" s="36">
        <v>0</v>
      </c>
      <c r="Q374" s="36">
        <v>0</v>
      </c>
      <c r="R374" s="36">
        <v>28.141143727387931</v>
      </c>
      <c r="T374" s="32">
        <f t="shared" si="25"/>
        <v>0.63731471005969154</v>
      </c>
      <c r="U374" s="32">
        <f t="shared" si="25"/>
        <v>0</v>
      </c>
      <c r="V374" s="32">
        <f t="shared" si="25"/>
        <v>0</v>
      </c>
      <c r="W374" s="32">
        <f t="shared" si="24"/>
        <v>3.8608494646347732E-2</v>
      </c>
      <c r="X374" s="32">
        <f t="shared" si="24"/>
        <v>0</v>
      </c>
      <c r="Y374" s="32">
        <f t="shared" si="24"/>
        <v>0</v>
      </c>
      <c r="Z374" s="32">
        <f t="shared" si="20"/>
        <v>0.18221239881561596</v>
      </c>
      <c r="AB374" s="15">
        <f t="shared" si="22"/>
        <v>106.03281665359867</v>
      </c>
      <c r="AD374" s="11">
        <f t="shared" si="23"/>
        <v>-3.905833199292942E-3</v>
      </c>
    </row>
    <row r="375" spans="3:30" x14ac:dyDescent="0.25">
      <c r="C375" s="35">
        <v>40066</v>
      </c>
      <c r="D375" s="15">
        <v>56.08</v>
      </c>
      <c r="E375" s="15">
        <v>137.2127223150313</v>
      </c>
      <c r="F375" s="15">
        <v>173.12</v>
      </c>
      <c r="G375" s="16">
        <v>1060.23</v>
      </c>
      <c r="H375" s="16">
        <v>2484.09</v>
      </c>
      <c r="I375" s="15">
        <v>125.52</v>
      </c>
      <c r="J375" s="15">
        <v>164.40039999999999</v>
      </c>
      <c r="K375" s="16"/>
      <c r="L375" s="36">
        <v>33.616962048728887</v>
      </c>
      <c r="M375" s="36">
        <v>0</v>
      </c>
      <c r="N375" s="36">
        <v>0</v>
      </c>
      <c r="O375" s="36">
        <v>38.241894223883158</v>
      </c>
      <c r="P375" s="36">
        <v>0</v>
      </c>
      <c r="Q375" s="36">
        <v>0</v>
      </c>
      <c r="R375" s="36">
        <v>28.141143727387931</v>
      </c>
      <c r="T375" s="32">
        <f t="shared" si="25"/>
        <v>0.63919155246956838</v>
      </c>
      <c r="U375" s="32">
        <f t="shared" si="25"/>
        <v>0</v>
      </c>
      <c r="V375" s="32">
        <f t="shared" si="25"/>
        <v>0</v>
      </c>
      <c r="W375" s="32">
        <f t="shared" si="24"/>
        <v>3.8460938284496933E-2</v>
      </c>
      <c r="X375" s="32">
        <f t="shared" si="24"/>
        <v>0</v>
      </c>
      <c r="Y375" s="32">
        <f t="shared" si="24"/>
        <v>0</v>
      </c>
      <c r="Z375" s="32">
        <f t="shared" si="20"/>
        <v>0.18252377493866162</v>
      </c>
      <c r="AB375" s="15">
        <f t="shared" si="22"/>
        <v>106.63028446929155</v>
      </c>
      <c r="AD375" s="11">
        <f t="shared" si="23"/>
        <v>5.6189285728742095E-3</v>
      </c>
    </row>
    <row r="376" spans="3:30" x14ac:dyDescent="0.25">
      <c r="C376" s="35">
        <v>40067</v>
      </c>
      <c r="D376" s="15">
        <v>56.31</v>
      </c>
      <c r="E376" s="15">
        <v>137.21399080576202</v>
      </c>
      <c r="F376" s="15">
        <v>173.92</v>
      </c>
      <c r="G376" s="16">
        <v>1065.48</v>
      </c>
      <c r="H376" s="16">
        <v>2493.7400000000002</v>
      </c>
      <c r="I376" s="15">
        <v>125.82</v>
      </c>
      <c r="J376" s="15">
        <v>165.1293</v>
      </c>
      <c r="K376" s="16"/>
      <c r="L376" s="36">
        <v>33.616962048728887</v>
      </c>
      <c r="M376" s="36">
        <v>0</v>
      </c>
      <c r="N376" s="36">
        <v>0</v>
      </c>
      <c r="O376" s="36">
        <v>38.241894223883158</v>
      </c>
      <c r="P376" s="36">
        <v>0</v>
      </c>
      <c r="Q376" s="36">
        <v>0</v>
      </c>
      <c r="R376" s="36">
        <v>28.141143727387931</v>
      </c>
      <c r="T376" s="32">
        <f t="shared" si="25"/>
        <v>0.63945813895332293</v>
      </c>
      <c r="U376" s="32">
        <f t="shared" si="25"/>
        <v>0</v>
      </c>
      <c r="V376" s="32">
        <f t="shared" si="25"/>
        <v>0</v>
      </c>
      <c r="W376" s="32">
        <f t="shared" si="24"/>
        <v>3.8444416771982709E-2</v>
      </c>
      <c r="X376" s="32">
        <f t="shared" si="24"/>
        <v>0</v>
      </c>
      <c r="Y376" s="32">
        <f t="shared" si="24"/>
        <v>0</v>
      </c>
      <c r="Z376" s="32">
        <f t="shared" si="20"/>
        <v>0.18253947085848571</v>
      </c>
      <c r="AB376" s="15">
        <f t="shared" si="22"/>
        <v>107.11226003190592</v>
      </c>
      <c r="AD376" s="11">
        <f t="shared" si="23"/>
        <v>4.5098778125543257E-3</v>
      </c>
    </row>
    <row r="377" spans="3:30" x14ac:dyDescent="0.25">
      <c r="C377" s="35">
        <v>40070</v>
      </c>
      <c r="D377" s="15">
        <v>56.38</v>
      </c>
      <c r="E377" s="15">
        <v>137.21781882845974</v>
      </c>
      <c r="F377" s="15">
        <v>173.72</v>
      </c>
      <c r="G377" s="16">
        <v>1053.23</v>
      </c>
      <c r="H377" s="16">
        <v>2483.3500000000004</v>
      </c>
      <c r="I377" s="15">
        <v>125.33</v>
      </c>
      <c r="J377" s="15">
        <v>164.86760000000001</v>
      </c>
      <c r="K377" s="16"/>
      <c r="L377" s="36">
        <v>33.616962048728887</v>
      </c>
      <c r="M377" s="36">
        <v>0</v>
      </c>
      <c r="N377" s="36">
        <v>0</v>
      </c>
      <c r="O377" s="36">
        <v>38.241894223883158</v>
      </c>
      <c r="P377" s="36">
        <v>0</v>
      </c>
      <c r="Q377" s="36">
        <v>0</v>
      </c>
      <c r="R377" s="36">
        <v>28.141143727387931</v>
      </c>
      <c r="T377" s="32">
        <f t="shared" si="25"/>
        <v>0.63583822869213913</v>
      </c>
      <c r="U377" s="32">
        <f t="shared" si="25"/>
        <v>0</v>
      </c>
      <c r="V377" s="32">
        <f t="shared" si="25"/>
        <v>0</v>
      </c>
      <c r="W377" s="32">
        <f t="shared" si="24"/>
        <v>3.8719471268778401E-2</v>
      </c>
      <c r="X377" s="32">
        <f t="shared" si="24"/>
        <v>0</v>
      </c>
      <c r="Y377" s="32">
        <f t="shared" si="24"/>
        <v>0</v>
      </c>
      <c r="Z377" s="32">
        <f t="shared" si="20"/>
        <v>0.18202023538023163</v>
      </c>
      <c r="AB377" s="15">
        <f t="shared" si="22"/>
        <v>106.63830741665218</v>
      </c>
      <c r="AD377" s="11">
        <f t="shared" si="23"/>
        <v>-4.4346398481314026E-3</v>
      </c>
    </row>
    <row r="378" spans="3:30" x14ac:dyDescent="0.25">
      <c r="C378" s="35">
        <v>40071</v>
      </c>
      <c r="D378" s="15">
        <v>56.74</v>
      </c>
      <c r="E378" s="15">
        <v>137.21913232478113</v>
      </c>
      <c r="F378" s="15">
        <v>174.63</v>
      </c>
      <c r="G378" s="16">
        <v>1066.8</v>
      </c>
      <c r="H378" s="16">
        <v>2481.88</v>
      </c>
      <c r="I378" s="15">
        <v>125</v>
      </c>
      <c r="J378" s="15">
        <v>164.81950000000001</v>
      </c>
      <c r="K378" s="16"/>
      <c r="L378" s="36">
        <v>33.616962048728887</v>
      </c>
      <c r="M378" s="36">
        <v>0</v>
      </c>
      <c r="N378" s="36">
        <v>0</v>
      </c>
      <c r="O378" s="36">
        <v>38.241894223883158</v>
      </c>
      <c r="P378" s="36">
        <v>0</v>
      </c>
      <c r="Q378" s="36">
        <v>0</v>
      </c>
      <c r="R378" s="36">
        <v>28.141143727387931</v>
      </c>
      <c r="T378" s="32">
        <f t="shared" si="25"/>
        <v>0.63622131221578926</v>
      </c>
      <c r="U378" s="32">
        <f t="shared" si="25"/>
        <v>0</v>
      </c>
      <c r="V378" s="32">
        <f t="shared" si="25"/>
        <v>0</v>
      </c>
      <c r="W378" s="32">
        <f t="shared" si="24"/>
        <v>3.8494215170695768E-2</v>
      </c>
      <c r="X378" s="32">
        <f t="shared" si="24"/>
        <v>0</v>
      </c>
      <c r="Y378" s="32">
        <f t="shared" si="24"/>
        <v>0</v>
      </c>
      <c r="Z378" s="32">
        <f t="shared" si="20"/>
        <v>0.18334633481811752</v>
      </c>
      <c r="AB378" s="15">
        <f t="shared" si="22"/>
        <v>107.38387723077686</v>
      </c>
      <c r="AD378" s="11">
        <f t="shared" si="23"/>
        <v>6.9672481041025058E-3</v>
      </c>
    </row>
    <row r="379" spans="3:30" x14ac:dyDescent="0.25">
      <c r="C379" s="35">
        <v>40072</v>
      </c>
      <c r="D379" s="15">
        <v>57.120000000000005</v>
      </c>
      <c r="E379" s="15">
        <v>137.22046456497057</v>
      </c>
      <c r="F379" s="15">
        <v>175.79</v>
      </c>
      <c r="G379" s="16">
        <v>1083.53</v>
      </c>
      <c r="H379" s="16">
        <v>2514.33</v>
      </c>
      <c r="I379" s="15">
        <v>124.66</v>
      </c>
      <c r="J379" s="15">
        <v>164.71610000000001</v>
      </c>
      <c r="K379" s="16"/>
      <c r="L379" s="36">
        <v>33.616962048728887</v>
      </c>
      <c r="M379" s="36">
        <v>0</v>
      </c>
      <c r="N379" s="36">
        <v>0</v>
      </c>
      <c r="O379" s="36">
        <v>38.241894223883158</v>
      </c>
      <c r="P379" s="36">
        <v>0</v>
      </c>
      <c r="Q379" s="36">
        <v>0</v>
      </c>
      <c r="R379" s="36">
        <v>28.141143727387931</v>
      </c>
      <c r="T379" s="32">
        <f t="shared" si="25"/>
        <v>0.63709022919966274</v>
      </c>
      <c r="U379" s="32">
        <f t="shared" si="25"/>
        <v>0</v>
      </c>
      <c r="V379" s="32">
        <f t="shared" si="25"/>
        <v>0</v>
      </c>
      <c r="W379" s="32">
        <f t="shared" si="24"/>
        <v>3.8205785677057541E-2</v>
      </c>
      <c r="X379" s="32">
        <f t="shared" si="24"/>
        <v>0</v>
      </c>
      <c r="Y379" s="32">
        <f t="shared" si="24"/>
        <v>0</v>
      </c>
      <c r="Z379" s="32">
        <f t="shared" si="20"/>
        <v>0.18494235045425103</v>
      </c>
      <c r="AB379" s="15">
        <f t="shared" si="22"/>
        <v>108.25069153820439</v>
      </c>
      <c r="AD379" s="11">
        <f t="shared" si="23"/>
        <v>8.0397032941581532E-3</v>
      </c>
    </row>
    <row r="380" spans="3:30" x14ac:dyDescent="0.25">
      <c r="C380" s="35">
        <v>40073</v>
      </c>
      <c r="D380" s="15">
        <v>56.85</v>
      </c>
      <c r="E380" s="15">
        <v>137.22184926127829</v>
      </c>
      <c r="F380" s="15">
        <v>176.3</v>
      </c>
      <c r="G380" s="16">
        <v>1086.8800000000001</v>
      </c>
      <c r="H380" s="16">
        <v>2517.2600000000002</v>
      </c>
      <c r="I380" s="15">
        <v>124.67</v>
      </c>
      <c r="J380" s="15">
        <v>164.4051</v>
      </c>
      <c r="K380" s="16"/>
      <c r="L380" s="36">
        <v>33.616962048728887</v>
      </c>
      <c r="M380" s="36">
        <v>0</v>
      </c>
      <c r="N380" s="36">
        <v>0</v>
      </c>
      <c r="O380" s="36">
        <v>38.241894223883158</v>
      </c>
      <c r="P380" s="36">
        <v>0</v>
      </c>
      <c r="Q380" s="36">
        <v>0</v>
      </c>
      <c r="R380" s="36">
        <v>28.141143727387931</v>
      </c>
      <c r="T380" s="32">
        <f t="shared" si="25"/>
        <v>0.63951554158636092</v>
      </c>
      <c r="U380" s="32">
        <f t="shared" si="25"/>
        <v>0</v>
      </c>
      <c r="V380" s="32">
        <f t="shared" si="25"/>
        <v>0</v>
      </c>
      <c r="W380" s="32">
        <f t="shared" si="24"/>
        <v>3.8052299564791552E-2</v>
      </c>
      <c r="X380" s="32">
        <f t="shared" si="24"/>
        <v>0</v>
      </c>
      <c r="Y380" s="32">
        <f t="shared" si="24"/>
        <v>0</v>
      </c>
      <c r="Z380" s="32">
        <f t="shared" si="24"/>
        <v>0.18511839107899961</v>
      </c>
      <c r="AB380" s="15">
        <f t="shared" si="22"/>
        <v>108.14914948734733</v>
      </c>
      <c r="AD380" s="11">
        <f t="shared" si="23"/>
        <v>-9.3846703240030164E-4</v>
      </c>
    </row>
    <row r="381" spans="3:30" x14ac:dyDescent="0.25">
      <c r="C381" s="35">
        <v>40074</v>
      </c>
      <c r="D381" s="15">
        <v>57.09</v>
      </c>
      <c r="E381" s="15">
        <v>137.22319651250851</v>
      </c>
      <c r="F381" s="15">
        <v>177.1</v>
      </c>
      <c r="G381" s="16">
        <v>1087.3399999999999</v>
      </c>
      <c r="H381" s="16">
        <v>2516.77</v>
      </c>
      <c r="I381" s="15">
        <v>124.87</v>
      </c>
      <c r="J381" s="15">
        <v>164.46770000000001</v>
      </c>
      <c r="K381" s="16"/>
      <c r="L381" s="36">
        <v>33.616962048728887</v>
      </c>
      <c r="M381" s="36">
        <v>0</v>
      </c>
      <c r="N381" s="36">
        <v>0</v>
      </c>
      <c r="O381" s="36">
        <v>38.241894223883158</v>
      </c>
      <c r="P381" s="36">
        <v>0</v>
      </c>
      <c r="Q381" s="36">
        <v>0</v>
      </c>
      <c r="R381" s="36">
        <v>28.141143727387931</v>
      </c>
      <c r="T381" s="32">
        <f t="shared" si="25"/>
        <v>0.63790217394873572</v>
      </c>
      <c r="U381" s="32">
        <f t="shared" si="25"/>
        <v>0</v>
      </c>
      <c r="V381" s="32">
        <f t="shared" si="25"/>
        <v>0</v>
      </c>
      <c r="W381" s="32">
        <f t="shared" si="24"/>
        <v>3.8100413806080834E-2</v>
      </c>
      <c r="X381" s="32">
        <f t="shared" si="24"/>
        <v>0</v>
      </c>
      <c r="Y381" s="32">
        <f t="shared" si="24"/>
        <v>0</v>
      </c>
      <c r="Z381" s="32">
        <f t="shared" si="24"/>
        <v>0.18536032684698631</v>
      </c>
      <c r="AB381" s="15">
        <f t="shared" si="22"/>
        <v>108.33172568640937</v>
      </c>
      <c r="AD381" s="11">
        <f t="shared" si="23"/>
        <v>1.6867655602739418E-3</v>
      </c>
    </row>
    <row r="382" spans="3:30" x14ac:dyDescent="0.25">
      <c r="C382" s="35">
        <v>40077</v>
      </c>
      <c r="D382" s="15">
        <v>57.2</v>
      </c>
      <c r="E382" s="15">
        <v>137.22731701307461</v>
      </c>
      <c r="F382" s="15">
        <v>177.32999999999998</v>
      </c>
      <c r="G382" s="16">
        <v>1082.54</v>
      </c>
      <c r="H382" s="16">
        <v>2503.61</v>
      </c>
      <c r="I382" s="15">
        <v>125.16</v>
      </c>
      <c r="J382" s="15">
        <v>164.28380000000001</v>
      </c>
      <c r="K382" s="16"/>
      <c r="L382" s="36">
        <v>33.616962048728887</v>
      </c>
      <c r="M382" s="36">
        <v>0</v>
      </c>
      <c r="N382" s="36">
        <v>0</v>
      </c>
      <c r="O382" s="36">
        <v>38.241894223883158</v>
      </c>
      <c r="P382" s="36">
        <v>0</v>
      </c>
      <c r="Q382" s="36">
        <v>0</v>
      </c>
      <c r="R382" s="36">
        <v>28.141143727387931</v>
      </c>
      <c r="T382" s="32">
        <f t="shared" si="25"/>
        <v>0.63581267899618454</v>
      </c>
      <c r="U382" s="32">
        <f t="shared" si="25"/>
        <v>0</v>
      </c>
      <c r="V382" s="32">
        <f t="shared" si="25"/>
        <v>0</v>
      </c>
      <c r="W382" s="32">
        <f t="shared" si="24"/>
        <v>3.8217492796270472E-2</v>
      </c>
      <c r="X382" s="32">
        <f t="shared" si="24"/>
        <v>0</v>
      </c>
      <c r="Y382" s="32">
        <f t="shared" si="24"/>
        <v>0</v>
      </c>
      <c r="Z382" s="32">
        <f t="shared" si="24"/>
        <v>0.18531635672483188</v>
      </c>
      <c r="AB382" s="15">
        <f t="shared" si="22"/>
        <v>108.18492517516736</v>
      </c>
      <c r="AD382" s="11">
        <f t="shared" si="23"/>
        <v>-1.3560207323777176E-3</v>
      </c>
    </row>
    <row r="383" spans="3:30" x14ac:dyDescent="0.25">
      <c r="C383" s="35">
        <v>40078</v>
      </c>
      <c r="D383" s="15">
        <v>56.95</v>
      </c>
      <c r="E383" s="15">
        <v>137.22863060031588</v>
      </c>
      <c r="F383" s="15">
        <v>176.31</v>
      </c>
      <c r="G383" s="16">
        <v>1086.33</v>
      </c>
      <c r="H383" s="16">
        <v>2511.98</v>
      </c>
      <c r="I383" s="15">
        <v>124.25999999999999</v>
      </c>
      <c r="J383" s="15">
        <v>164.36750000000001</v>
      </c>
      <c r="K383" s="16"/>
      <c r="L383" s="36">
        <v>33.616962048728887</v>
      </c>
      <c r="M383" s="36">
        <v>0</v>
      </c>
      <c r="N383" s="36">
        <v>0</v>
      </c>
      <c r="O383" s="36">
        <v>38.241894223883158</v>
      </c>
      <c r="P383" s="36">
        <v>0</v>
      </c>
      <c r="Q383" s="36">
        <v>0</v>
      </c>
      <c r="R383" s="36">
        <v>28.141143727387931</v>
      </c>
      <c r="T383" s="32">
        <f t="shared" si="25"/>
        <v>0.63861205591504933</v>
      </c>
      <c r="U383" s="32">
        <f t="shared" si="25"/>
        <v>0</v>
      </c>
      <c r="V383" s="32">
        <f t="shared" si="25"/>
        <v>0</v>
      </c>
      <c r="W383" s="32">
        <f t="shared" si="24"/>
        <v>3.8084652770293589E-2</v>
      </c>
      <c r="X383" s="32">
        <f t="shared" si="24"/>
        <v>0</v>
      </c>
      <c r="Y383" s="32">
        <f t="shared" si="24"/>
        <v>0</v>
      </c>
      <c r="Z383" s="32">
        <f t="shared" si="24"/>
        <v>0.18522438957737319</v>
      </c>
      <c r="AB383" s="15">
        <f t="shared" si="22"/>
        <v>108.18632728217401</v>
      </c>
      <c r="AD383" s="11">
        <f t="shared" si="23"/>
        <v>1.2960196798190694E-5</v>
      </c>
    </row>
    <row r="384" spans="3:30" x14ac:dyDescent="0.25">
      <c r="C384" s="35">
        <v>40079</v>
      </c>
      <c r="D384" s="15">
        <v>57.14</v>
      </c>
      <c r="E384" s="15">
        <v>137.22996293272266</v>
      </c>
      <c r="F384" s="15">
        <v>177.6</v>
      </c>
      <c r="G384" s="16">
        <v>1082.9100000000001</v>
      </c>
      <c r="H384" s="16">
        <v>2513.81</v>
      </c>
      <c r="I384" s="15">
        <v>125.09</v>
      </c>
      <c r="J384" s="15">
        <v>164.6223</v>
      </c>
      <c r="K384" s="16"/>
      <c r="L384" s="36">
        <v>33.616962048728887</v>
      </c>
      <c r="M384" s="36">
        <v>0</v>
      </c>
      <c r="N384" s="36">
        <v>0</v>
      </c>
      <c r="O384" s="36">
        <v>38.241894223883158</v>
      </c>
      <c r="P384" s="36">
        <v>0</v>
      </c>
      <c r="Q384" s="36">
        <v>0</v>
      </c>
      <c r="R384" s="36">
        <v>28.141143727387931</v>
      </c>
      <c r="T384" s="32">
        <f t="shared" si="25"/>
        <v>0.63671378743163687</v>
      </c>
      <c r="U384" s="32">
        <f t="shared" si="25"/>
        <v>0</v>
      </c>
      <c r="V384" s="32">
        <f t="shared" si="25"/>
        <v>0</v>
      </c>
      <c r="W384" s="32">
        <f t="shared" si="24"/>
        <v>3.8218448982628668E-2</v>
      </c>
      <c r="X384" s="32">
        <f t="shared" si="24"/>
        <v>0</v>
      </c>
      <c r="Y384" s="32">
        <f t="shared" si="24"/>
        <v>0</v>
      </c>
      <c r="Z384" s="32">
        <f t="shared" si="24"/>
        <v>0.18500314254609229</v>
      </c>
      <c r="AB384" s="15">
        <f t="shared" si="22"/>
        <v>108.22460923478775</v>
      </c>
      <c r="AD384" s="11">
        <f t="shared" si="23"/>
        <v>3.5378944917650239E-4</v>
      </c>
    </row>
    <row r="385" spans="3:30" x14ac:dyDescent="0.25">
      <c r="C385" s="35">
        <v>40080</v>
      </c>
      <c r="D385" s="15">
        <v>57.02</v>
      </c>
      <c r="E385" s="15">
        <v>137.23125406473494</v>
      </c>
      <c r="F385" s="15">
        <v>177.84</v>
      </c>
      <c r="G385" s="16">
        <v>1075.93</v>
      </c>
      <c r="H385" s="16">
        <v>2488.8200000000002</v>
      </c>
      <c r="I385" s="15">
        <v>125.66</v>
      </c>
      <c r="J385" s="15">
        <v>165.24459999999999</v>
      </c>
      <c r="K385" s="16"/>
      <c r="L385" s="36">
        <v>33.616962048728887</v>
      </c>
      <c r="M385" s="36">
        <v>0</v>
      </c>
      <c r="N385" s="36">
        <v>0</v>
      </c>
      <c r="O385" s="36">
        <v>38.241894223883158</v>
      </c>
      <c r="P385" s="36">
        <v>0</v>
      </c>
      <c r="Q385" s="36">
        <v>0</v>
      </c>
      <c r="R385" s="36">
        <v>28.141143727387931</v>
      </c>
      <c r="T385" s="32">
        <f t="shared" si="25"/>
        <v>0.63670930715938434</v>
      </c>
      <c r="U385" s="32">
        <f t="shared" si="25"/>
        <v>0</v>
      </c>
      <c r="V385" s="32">
        <f t="shared" si="25"/>
        <v>0</v>
      </c>
      <c r="W385" s="32">
        <f t="shared" si="24"/>
        <v>3.8385334208862379E-2</v>
      </c>
      <c r="X385" s="32">
        <f t="shared" si="24"/>
        <v>0</v>
      </c>
      <c r="Y385" s="32">
        <f t="shared" si="24"/>
        <v>0</v>
      </c>
      <c r="Z385" s="32">
        <f t="shared" si="24"/>
        <v>0.18391807618787046</v>
      </c>
      <c r="AB385" s="15">
        <f t="shared" si="22"/>
        <v>107.9965662620036</v>
      </c>
      <c r="AD385" s="11">
        <f t="shared" si="23"/>
        <v>-2.109349898907062E-3</v>
      </c>
    </row>
    <row r="386" spans="3:30" x14ac:dyDescent="0.25">
      <c r="C386" s="35">
        <v>40081</v>
      </c>
      <c r="D386" s="15">
        <v>56.92</v>
      </c>
      <c r="E386" s="15">
        <v>137.23255644944652</v>
      </c>
      <c r="F386" s="15">
        <v>176.72</v>
      </c>
      <c r="G386" s="16">
        <v>1077.08</v>
      </c>
      <c r="H386" s="16">
        <v>2468.9100000000003</v>
      </c>
      <c r="I386" s="15">
        <v>125.48</v>
      </c>
      <c r="J386" s="15">
        <v>165.6317</v>
      </c>
      <c r="K386" s="16"/>
      <c r="L386" s="36">
        <v>33.616962048728887</v>
      </c>
      <c r="M386" s="36">
        <v>0</v>
      </c>
      <c r="N386" s="36">
        <v>0</v>
      </c>
      <c r="O386" s="36">
        <v>38.241894223883158</v>
      </c>
      <c r="P386" s="36">
        <v>0</v>
      </c>
      <c r="Q386" s="36">
        <v>0</v>
      </c>
      <c r="R386" s="36">
        <v>28.141143727387931</v>
      </c>
      <c r="T386" s="32">
        <f t="shared" si="25"/>
        <v>0.63813305575086554</v>
      </c>
      <c r="U386" s="32">
        <f t="shared" si="25"/>
        <v>0</v>
      </c>
      <c r="V386" s="32">
        <f t="shared" si="25"/>
        <v>0</v>
      </c>
      <c r="W386" s="32">
        <f t="shared" si="24"/>
        <v>3.8362694538116367E-2</v>
      </c>
      <c r="X386" s="32">
        <f t="shared" si="24"/>
        <v>0</v>
      </c>
      <c r="Y386" s="32">
        <f t="shared" si="24"/>
        <v>0</v>
      </c>
      <c r="Z386" s="32">
        <f t="shared" si="24"/>
        <v>0.18357602189959091</v>
      </c>
      <c r="AB386" s="15">
        <f t="shared" si="22"/>
        <v>108.04823315292015</v>
      </c>
      <c r="AD386" s="11">
        <f t="shared" si="23"/>
        <v>4.7829794599490755E-4</v>
      </c>
    </row>
    <row r="387" spans="3:30" x14ac:dyDescent="0.25">
      <c r="C387" s="35">
        <v>40084</v>
      </c>
      <c r="D387" s="15">
        <v>57.19</v>
      </c>
      <c r="E387" s="15">
        <v>137.23640747283363</v>
      </c>
      <c r="F387" s="15">
        <v>177.85999999999999</v>
      </c>
      <c r="G387" s="16">
        <v>1077.47</v>
      </c>
      <c r="H387" s="16">
        <v>2508.67</v>
      </c>
      <c r="I387" s="15">
        <v>126.25999999999999</v>
      </c>
      <c r="J387" s="15">
        <v>165.6507</v>
      </c>
      <c r="K387" s="16"/>
      <c r="L387" s="36">
        <v>33.616962048728887</v>
      </c>
      <c r="M387" s="36">
        <v>0</v>
      </c>
      <c r="N387" s="36">
        <v>0</v>
      </c>
      <c r="O387" s="36">
        <v>38.241894223883158</v>
      </c>
      <c r="P387" s="36">
        <v>0</v>
      </c>
      <c r="Q387" s="36">
        <v>0</v>
      </c>
      <c r="R387" s="36">
        <v>28.141143727387931</v>
      </c>
      <c r="T387" s="32">
        <f t="shared" si="25"/>
        <v>0.63624158620890436</v>
      </c>
      <c r="U387" s="32">
        <f t="shared" si="25"/>
        <v>0</v>
      </c>
      <c r="V387" s="32">
        <f t="shared" si="25"/>
        <v>0</v>
      </c>
      <c r="W387" s="32">
        <f t="shared" si="24"/>
        <v>3.8416508725769898E-2</v>
      </c>
      <c r="X387" s="32">
        <f t="shared" si="24"/>
        <v>0</v>
      </c>
      <c r="Y387" s="32">
        <f t="shared" si="24"/>
        <v>0</v>
      </c>
      <c r="Z387" s="32">
        <f t="shared" si="24"/>
        <v>0.18387900866833792</v>
      </c>
      <c r="AB387" s="15">
        <f t="shared" si="22"/>
        <v>108.23897847325881</v>
      </c>
      <c r="AD387" s="11">
        <f t="shared" si="23"/>
        <v>1.7638155150824987E-3</v>
      </c>
    </row>
    <row r="388" spans="3:30" x14ac:dyDescent="0.25">
      <c r="C388" s="35">
        <v>40085</v>
      </c>
      <c r="D388" s="15">
        <v>57.51</v>
      </c>
      <c r="E388" s="15">
        <v>137.23773238739543</v>
      </c>
      <c r="F388" s="15">
        <v>178.5</v>
      </c>
      <c r="G388" s="16">
        <v>1094.2</v>
      </c>
      <c r="H388" s="16">
        <v>2510.52</v>
      </c>
      <c r="I388" s="15">
        <v>126.64</v>
      </c>
      <c r="J388" s="15">
        <v>165.86080000000001</v>
      </c>
      <c r="K388" s="16"/>
      <c r="L388" s="36">
        <v>33.616962048728887</v>
      </c>
      <c r="M388" s="36">
        <v>0</v>
      </c>
      <c r="N388" s="36">
        <v>0</v>
      </c>
      <c r="O388" s="36">
        <v>38.241894223883158</v>
      </c>
      <c r="P388" s="36">
        <v>0</v>
      </c>
      <c r="Q388" s="36">
        <v>0</v>
      </c>
      <c r="R388" s="36">
        <v>28.141143727387931</v>
      </c>
      <c r="T388" s="32">
        <f t="shared" si="25"/>
        <v>0.6378742087930559</v>
      </c>
      <c r="U388" s="32">
        <f t="shared" si="25"/>
        <v>0</v>
      </c>
      <c r="V388" s="32">
        <f t="shared" si="25"/>
        <v>0</v>
      </c>
      <c r="W388" s="32">
        <f t="shared" si="24"/>
        <v>3.813841426939267E-2</v>
      </c>
      <c r="X388" s="32">
        <f t="shared" si="24"/>
        <v>0</v>
      </c>
      <c r="Y388" s="32">
        <f t="shared" si="24"/>
        <v>0</v>
      </c>
      <c r="Z388" s="32">
        <f t="shared" si="24"/>
        <v>0.18514753522406038</v>
      </c>
      <c r="AB388" s="15">
        <f t="shared" si="22"/>
        <v>109.12391695154898</v>
      </c>
      <c r="AD388" s="11">
        <f t="shared" si="23"/>
        <v>8.1425430583692854E-3</v>
      </c>
    </row>
    <row r="389" spans="3:30" x14ac:dyDescent="0.25">
      <c r="C389" s="35">
        <v>40086</v>
      </c>
      <c r="D389" s="15">
        <v>57.54</v>
      </c>
      <c r="E389" s="15">
        <v>137.2390610614778</v>
      </c>
      <c r="F389" s="15">
        <v>178.74</v>
      </c>
      <c r="G389" s="16">
        <v>1089.78</v>
      </c>
      <c r="H389" s="16">
        <v>2504.5300000000002</v>
      </c>
      <c r="I389" s="15">
        <v>126.23</v>
      </c>
      <c r="J389" s="15">
        <v>165.68979999999999</v>
      </c>
      <c r="K389" s="16"/>
      <c r="L389" s="36">
        <v>33.616962048728887</v>
      </c>
      <c r="M389" s="36">
        <v>0</v>
      </c>
      <c r="N389" s="36">
        <v>0</v>
      </c>
      <c r="O389" s="36">
        <v>38.241894223883158</v>
      </c>
      <c r="P389" s="36">
        <v>0</v>
      </c>
      <c r="Q389" s="36">
        <v>0</v>
      </c>
      <c r="R389" s="36">
        <v>28.141143727387931</v>
      </c>
      <c r="T389" s="32">
        <f t="shared" si="25"/>
        <v>0.63648360868218568</v>
      </c>
      <c r="U389" s="32">
        <f t="shared" si="25"/>
        <v>0</v>
      </c>
      <c r="V389" s="32">
        <f t="shared" si="25"/>
        <v>0</v>
      </c>
      <c r="W389" s="32">
        <f t="shared" si="24"/>
        <v>3.8229549479564862E-2</v>
      </c>
      <c r="X389" s="32">
        <f t="shared" si="24"/>
        <v>0</v>
      </c>
      <c r="Y389" s="32">
        <f t="shared" si="24"/>
        <v>0</v>
      </c>
      <c r="Z389" s="32">
        <f t="shared" si="24"/>
        <v>0.18503103922393238</v>
      </c>
      <c r="AB389" s="15">
        <f t="shared" si="22"/>
        <v>108.94282115821869</v>
      </c>
      <c r="AD389" s="11">
        <f t="shared" si="23"/>
        <v>-1.6609212072583083E-3</v>
      </c>
    </row>
    <row r="390" spans="3:30" x14ac:dyDescent="0.25">
      <c r="C390" s="35">
        <v>40087</v>
      </c>
      <c r="D390" s="15">
        <v>57.88</v>
      </c>
      <c r="E390" s="15">
        <v>137.24105982038719</v>
      </c>
      <c r="F390" s="15">
        <v>180.45999999999998</v>
      </c>
      <c r="G390" s="16">
        <v>1090.81</v>
      </c>
      <c r="H390" s="16">
        <v>2466.7600000000002</v>
      </c>
      <c r="I390" s="15">
        <v>127.45</v>
      </c>
      <c r="J390" s="15">
        <v>165.73699999999999</v>
      </c>
      <c r="K390" s="16"/>
      <c r="L390" s="36">
        <v>33.616962048728887</v>
      </c>
      <c r="M390" s="36">
        <v>0</v>
      </c>
      <c r="N390" s="36">
        <v>0</v>
      </c>
      <c r="O390" s="36">
        <v>38.241894223883158</v>
      </c>
      <c r="P390" s="36">
        <v>0</v>
      </c>
      <c r="Q390" s="36">
        <v>0</v>
      </c>
      <c r="R390" s="36">
        <v>28.141143727387931</v>
      </c>
      <c r="T390" s="32">
        <f t="shared" si="25"/>
        <v>0.63428107333827155</v>
      </c>
      <c r="U390" s="32">
        <f t="shared" si="25"/>
        <v>0</v>
      </c>
      <c r="V390" s="32">
        <f t="shared" si="25"/>
        <v>0</v>
      </c>
      <c r="W390" s="32">
        <f t="shared" si="24"/>
        <v>3.8286185239728682E-2</v>
      </c>
      <c r="X390" s="32">
        <f t="shared" si="24"/>
        <v>0</v>
      </c>
      <c r="Y390" s="32">
        <f t="shared" si="24"/>
        <v>0</v>
      </c>
      <c r="Z390" s="32">
        <f t="shared" si="24"/>
        <v>0.18542747388946526</v>
      </c>
      <c r="AB390" s="15">
        <f t="shared" si="22"/>
        <v>109.20733548618593</v>
      </c>
      <c r="AD390" s="11">
        <f t="shared" si="23"/>
        <v>2.4250677759671034E-3</v>
      </c>
    </row>
    <row r="391" spans="3:30" x14ac:dyDescent="0.25">
      <c r="C391" s="35">
        <v>40088</v>
      </c>
      <c r="D391" s="15">
        <v>57.77</v>
      </c>
      <c r="E391" s="15">
        <v>137.24233606781038</v>
      </c>
      <c r="F391" s="15">
        <v>179.57</v>
      </c>
      <c r="G391" s="16">
        <v>1075.83</v>
      </c>
      <c r="H391" s="16">
        <v>2431.31</v>
      </c>
      <c r="I391" s="15">
        <v>127.11</v>
      </c>
      <c r="J391" s="15">
        <v>166.06970000000001</v>
      </c>
      <c r="K391" s="16"/>
      <c r="L391" s="36">
        <v>33.616962048728887</v>
      </c>
      <c r="M391" s="36">
        <v>0</v>
      </c>
      <c r="N391" s="36">
        <v>0</v>
      </c>
      <c r="O391" s="36">
        <v>38.241894223883158</v>
      </c>
      <c r="P391" s="36">
        <v>0</v>
      </c>
      <c r="Q391" s="36">
        <v>0</v>
      </c>
      <c r="R391" s="36">
        <v>28.141143727387931</v>
      </c>
      <c r="T391" s="32">
        <f t="shared" si="25"/>
        <v>0.63210438240744993</v>
      </c>
      <c r="U391" s="32">
        <f t="shared" si="25"/>
        <v>0</v>
      </c>
      <c r="V391" s="32">
        <f t="shared" si="25"/>
        <v>0</v>
      </c>
      <c r="W391" s="32">
        <f t="shared" si="24"/>
        <v>3.8612547032066333E-2</v>
      </c>
      <c r="X391" s="32">
        <f t="shared" si="24"/>
        <v>0</v>
      </c>
      <c r="Y391" s="32">
        <f t="shared" si="24"/>
        <v>0</v>
      </c>
      <c r="Z391" s="32">
        <f t="shared" si="24"/>
        <v>0.18407043903014372</v>
      </c>
      <c r="AB391" s="15">
        <f t="shared" si="22"/>
        <v>108.62572923379059</v>
      </c>
      <c r="AD391" s="11">
        <f t="shared" si="23"/>
        <v>-5.3399389590526019E-3</v>
      </c>
    </row>
    <row r="392" spans="3:30" x14ac:dyDescent="0.25">
      <c r="C392" s="35">
        <v>40091</v>
      </c>
      <c r="D392" s="15">
        <v>57.9</v>
      </c>
      <c r="E392" s="15">
        <v>137.24602996589314</v>
      </c>
      <c r="F392" s="15">
        <v>179.62</v>
      </c>
      <c r="G392" s="16">
        <v>1080.8600000000001</v>
      </c>
      <c r="H392" s="16">
        <v>2441.31</v>
      </c>
      <c r="I392" s="15">
        <v>126.49</v>
      </c>
      <c r="J392" s="15">
        <v>166.22980000000001</v>
      </c>
      <c r="K392" s="16"/>
      <c r="L392" s="36">
        <v>33.616962048728887</v>
      </c>
      <c r="M392" s="36">
        <v>0</v>
      </c>
      <c r="N392" s="36">
        <v>0</v>
      </c>
      <c r="O392" s="36">
        <v>38.241894223883158</v>
      </c>
      <c r="P392" s="36">
        <v>0</v>
      </c>
      <c r="Q392" s="36">
        <v>0</v>
      </c>
      <c r="R392" s="36">
        <v>28.141143727387931</v>
      </c>
      <c r="T392" s="32">
        <f t="shared" si="25"/>
        <v>0.63246100996581078</v>
      </c>
      <c r="U392" s="32">
        <f t="shared" si="25"/>
        <v>0</v>
      </c>
      <c r="V392" s="32">
        <f t="shared" si="25"/>
        <v>0</v>
      </c>
      <c r="W392" s="32">
        <f t="shared" si="24"/>
        <v>3.8541073587681982E-2</v>
      </c>
      <c r="X392" s="32">
        <f t="shared" si="24"/>
        <v>0</v>
      </c>
      <c r="Y392" s="32">
        <f t="shared" si="24"/>
        <v>0</v>
      </c>
      <c r="Z392" s="32">
        <f t="shared" si="24"/>
        <v>0.1844109559017765</v>
      </c>
      <c r="AB392" s="15">
        <f t="shared" si="22"/>
        <v>108.93159359236355</v>
      </c>
      <c r="AD392" s="11">
        <f t="shared" si="23"/>
        <v>2.8118066183183414E-3</v>
      </c>
    </row>
    <row r="393" spans="3:30" x14ac:dyDescent="0.25">
      <c r="C393" s="35">
        <v>40092</v>
      </c>
      <c r="D393" s="15">
        <v>57.95</v>
      </c>
      <c r="E393" s="15">
        <v>137.24735872030894</v>
      </c>
      <c r="F393" s="15">
        <v>180.68</v>
      </c>
      <c r="G393" s="16">
        <v>1094.5</v>
      </c>
      <c r="H393" s="16">
        <v>2479.27</v>
      </c>
      <c r="I393" s="15">
        <v>125.91</v>
      </c>
      <c r="J393" s="15">
        <v>166.0241</v>
      </c>
      <c r="K393" s="16"/>
      <c r="L393" s="36">
        <v>33.616962048728887</v>
      </c>
      <c r="M393" s="36">
        <v>0</v>
      </c>
      <c r="N393" s="36">
        <v>0</v>
      </c>
      <c r="O393" s="36">
        <v>38.241894223883158</v>
      </c>
      <c r="P393" s="36">
        <v>0</v>
      </c>
      <c r="Q393" s="36">
        <v>0</v>
      </c>
      <c r="R393" s="36">
        <v>28.141143727387931</v>
      </c>
      <c r="T393" s="32">
        <f t="shared" si="25"/>
        <v>0.63492831066371036</v>
      </c>
      <c r="U393" s="32">
        <f t="shared" si="25"/>
        <v>0</v>
      </c>
      <c r="V393" s="32">
        <f t="shared" si="25"/>
        <v>0</v>
      </c>
      <c r="W393" s="32">
        <f t="shared" si="24"/>
        <v>3.8242237877867596E-2</v>
      </c>
      <c r="X393" s="32">
        <f t="shared" si="24"/>
        <v>0</v>
      </c>
      <c r="Y393" s="32">
        <f t="shared" si="24"/>
        <v>0</v>
      </c>
      <c r="Z393" s="32">
        <f t="shared" si="24"/>
        <v>0.18551980461078046</v>
      </c>
      <c r="AB393" s="15">
        <f t="shared" si="22"/>
        <v>109.45098355296881</v>
      </c>
      <c r="AD393" s="11">
        <f t="shared" si="23"/>
        <v>4.756706754863776E-3</v>
      </c>
    </row>
    <row r="394" spans="3:30" x14ac:dyDescent="0.25">
      <c r="C394" s="35">
        <v>40093</v>
      </c>
      <c r="D394" s="15">
        <v>58.05</v>
      </c>
      <c r="E394" s="15">
        <v>137.24874743440313</v>
      </c>
      <c r="F394" s="15">
        <v>181.29</v>
      </c>
      <c r="G394" s="16">
        <v>1102.92</v>
      </c>
      <c r="H394" s="16">
        <v>2487.67</v>
      </c>
      <c r="I394" s="15">
        <v>126.36</v>
      </c>
      <c r="J394" s="15">
        <v>166.4186</v>
      </c>
      <c r="K394" s="16"/>
      <c r="L394" s="36">
        <v>33.616962048728887</v>
      </c>
      <c r="M394" s="36">
        <v>0</v>
      </c>
      <c r="N394" s="36">
        <v>0</v>
      </c>
      <c r="O394" s="36">
        <v>38.241894223883158</v>
      </c>
      <c r="P394" s="36">
        <v>0</v>
      </c>
      <c r="Q394" s="36">
        <v>0</v>
      </c>
      <c r="R394" s="36">
        <v>28.141143727387931</v>
      </c>
      <c r="T394" s="32">
        <f t="shared" si="25"/>
        <v>0.63649078203096432</v>
      </c>
      <c r="U394" s="32">
        <f t="shared" si="25"/>
        <v>0</v>
      </c>
      <c r="V394" s="32">
        <f t="shared" si="25"/>
        <v>0</v>
      </c>
      <c r="W394" s="32">
        <f t="shared" si="24"/>
        <v>3.8109325510345196E-2</v>
      </c>
      <c r="X394" s="32">
        <f t="shared" si="24"/>
        <v>0</v>
      </c>
      <c r="Y394" s="32">
        <f t="shared" si="24"/>
        <v>0</v>
      </c>
      <c r="Z394" s="32">
        <f t="shared" si="24"/>
        <v>0.18585564595014203</v>
      </c>
      <c r="AB394" s="15">
        <f t="shared" ref="AB394:AB457" si="26">SUMPRODUCT(D394:J394,T393:Z393)</f>
        <v>109.90966358988574</v>
      </c>
      <c r="AD394" s="11">
        <f t="shared" si="23"/>
        <v>4.1819780473540333E-3</v>
      </c>
    </row>
    <row r="395" spans="3:30" x14ac:dyDescent="0.25">
      <c r="C395" s="35">
        <v>40094</v>
      </c>
      <c r="D395" s="15">
        <v>57.82</v>
      </c>
      <c r="E395" s="15">
        <v>137.25000876288584</v>
      </c>
      <c r="F395" s="15">
        <v>180.60999999999999</v>
      </c>
      <c r="G395" s="16">
        <v>1109.83</v>
      </c>
      <c r="H395" s="16">
        <v>2502.3200000000002</v>
      </c>
      <c r="I395" s="15">
        <v>125.57</v>
      </c>
      <c r="J395" s="15">
        <v>166.47919999999999</v>
      </c>
      <c r="K395" s="16"/>
      <c r="L395" s="36">
        <v>33.616962048728887</v>
      </c>
      <c r="M395" s="36">
        <v>0</v>
      </c>
      <c r="N395" s="36">
        <v>0</v>
      </c>
      <c r="O395" s="36">
        <v>38.241894223883158</v>
      </c>
      <c r="P395" s="36">
        <v>0</v>
      </c>
      <c r="Q395" s="36">
        <v>0</v>
      </c>
      <c r="R395" s="36">
        <v>28.141143727387931</v>
      </c>
      <c r="T395" s="32">
        <f t="shared" si="25"/>
        <v>0.63976805018062899</v>
      </c>
      <c r="U395" s="32">
        <f t="shared" si="25"/>
        <v>0</v>
      </c>
      <c r="V395" s="32">
        <f t="shared" si="25"/>
        <v>0</v>
      </c>
      <c r="W395" s="32">
        <f t="shared" si="24"/>
        <v>3.7916226331731584E-2</v>
      </c>
      <c r="X395" s="32">
        <f t="shared" si="24"/>
        <v>0</v>
      </c>
      <c r="Y395" s="32">
        <f t="shared" si="24"/>
        <v>0</v>
      </c>
      <c r="Z395" s="32">
        <f t="shared" si="24"/>
        <v>0.18600470731628924</v>
      </c>
      <c r="AB395" s="15">
        <f t="shared" si="26"/>
        <v>110.03786900143965</v>
      </c>
      <c r="AD395" s="11">
        <f t="shared" ref="AD395:AD458" si="27">LN(AB395/AB394)</f>
        <v>1.1657818986485168E-3</v>
      </c>
    </row>
    <row r="396" spans="3:30" x14ac:dyDescent="0.25">
      <c r="C396" s="35">
        <v>40095</v>
      </c>
      <c r="D396" s="15">
        <v>58.11</v>
      </c>
      <c r="E396" s="15">
        <v>137.25124761599108</v>
      </c>
      <c r="F396" s="15">
        <v>181.38</v>
      </c>
      <c r="G396" s="16">
        <v>1117.77</v>
      </c>
      <c r="H396" s="16">
        <v>2518.13</v>
      </c>
      <c r="I396" s="15">
        <v>125.55</v>
      </c>
      <c r="J396" s="15">
        <v>165.68539999999999</v>
      </c>
      <c r="K396" s="16"/>
      <c r="L396" s="36">
        <v>33.616962048728887</v>
      </c>
      <c r="M396" s="36">
        <v>0</v>
      </c>
      <c r="N396" s="36">
        <v>0</v>
      </c>
      <c r="O396" s="36">
        <v>38.241894223883158</v>
      </c>
      <c r="P396" s="36">
        <v>0</v>
      </c>
      <c r="Q396" s="36">
        <v>0</v>
      </c>
      <c r="R396" s="36">
        <v>28.141143727387931</v>
      </c>
      <c r="T396" s="32">
        <f t="shared" si="25"/>
        <v>0.63853603503450529</v>
      </c>
      <c r="U396" s="32">
        <f t="shared" si="25"/>
        <v>0</v>
      </c>
      <c r="V396" s="32">
        <f t="shared" si="25"/>
        <v>0</v>
      </c>
      <c r="W396" s="32">
        <f t="shared" si="24"/>
        <v>3.7762850507832658E-2</v>
      </c>
      <c r="X396" s="32">
        <f t="shared" si="24"/>
        <v>0</v>
      </c>
      <c r="Y396" s="32">
        <f t="shared" si="24"/>
        <v>0</v>
      </c>
      <c r="Z396" s="32">
        <f t="shared" si="24"/>
        <v>0.18747153115725973</v>
      </c>
      <c r="AB396" s="15">
        <f t="shared" si="26"/>
        <v>110.37680603639828</v>
      </c>
      <c r="AD396" s="11">
        <f t="shared" si="27"/>
        <v>3.0754513241970675E-3</v>
      </c>
    </row>
    <row r="397" spans="3:30" x14ac:dyDescent="0.25">
      <c r="C397" s="35">
        <v>40098</v>
      </c>
      <c r="D397" s="15">
        <v>57.91</v>
      </c>
      <c r="E397" s="15">
        <v>137.25499797427329</v>
      </c>
      <c r="F397" s="15">
        <v>180.76</v>
      </c>
      <c r="G397" s="16">
        <v>1118.93</v>
      </c>
      <c r="H397" s="16">
        <v>2523.06</v>
      </c>
      <c r="I397" s="15">
        <v>125.12</v>
      </c>
      <c r="J397" s="15">
        <v>165.95410000000001</v>
      </c>
      <c r="K397" s="16"/>
      <c r="L397" s="36">
        <v>33.616962048728887</v>
      </c>
      <c r="M397" s="36">
        <v>0</v>
      </c>
      <c r="N397" s="36">
        <v>0</v>
      </c>
      <c r="O397" s="36">
        <v>38.241894223883158</v>
      </c>
      <c r="P397" s="36">
        <v>0</v>
      </c>
      <c r="Q397" s="36">
        <v>0</v>
      </c>
      <c r="R397" s="36">
        <v>28.141143727387931</v>
      </c>
      <c r="T397" s="32">
        <f t="shared" si="25"/>
        <v>0.64054667010019095</v>
      </c>
      <c r="U397" s="32">
        <f t="shared" si="25"/>
        <v>0</v>
      </c>
      <c r="V397" s="32">
        <f t="shared" si="25"/>
        <v>0</v>
      </c>
      <c r="W397" s="32">
        <f t="shared" si="24"/>
        <v>3.7712242412083902E-2</v>
      </c>
      <c r="X397" s="32">
        <f t="shared" si="24"/>
        <v>0</v>
      </c>
      <c r="Y397" s="32">
        <f t="shared" si="24"/>
        <v>0</v>
      </c>
      <c r="Z397" s="32">
        <f t="shared" si="24"/>
        <v>0.18711113656575684</v>
      </c>
      <c r="AB397" s="15">
        <f t="shared" si="26"/>
        <v>110.34327733640239</v>
      </c>
      <c r="AD397" s="11">
        <f t="shared" si="27"/>
        <v>-3.0381195713075987E-4</v>
      </c>
    </row>
    <row r="398" spans="3:30" x14ac:dyDescent="0.25">
      <c r="C398" s="35">
        <v>40099</v>
      </c>
      <c r="D398" s="15">
        <v>57.65</v>
      </c>
      <c r="E398" s="15">
        <v>137.25625561232772</v>
      </c>
      <c r="F398" s="15">
        <v>180.67</v>
      </c>
      <c r="G398" s="16">
        <v>1118.51</v>
      </c>
      <c r="H398" s="16">
        <v>2502.15</v>
      </c>
      <c r="I398" s="15">
        <v>124.64</v>
      </c>
      <c r="J398" s="15">
        <v>165.7704</v>
      </c>
      <c r="K398" s="16"/>
      <c r="L398" s="36">
        <v>33.616962048728887</v>
      </c>
      <c r="M398" s="36">
        <v>0</v>
      </c>
      <c r="N398" s="36">
        <v>0</v>
      </c>
      <c r="O398" s="36">
        <v>38.241894223883158</v>
      </c>
      <c r="P398" s="36">
        <v>0</v>
      </c>
      <c r="Q398" s="36">
        <v>0</v>
      </c>
      <c r="R398" s="36">
        <v>28.141143727387931</v>
      </c>
      <c r="T398" s="32">
        <f t="shared" si="25"/>
        <v>0.64217158183518752</v>
      </c>
      <c r="U398" s="32">
        <f t="shared" si="25"/>
        <v>0</v>
      </c>
      <c r="V398" s="32">
        <f t="shared" si="25"/>
        <v>0</v>
      </c>
      <c r="W398" s="32">
        <f t="shared" si="24"/>
        <v>3.7652295216708272E-2</v>
      </c>
      <c r="X398" s="32">
        <f t="shared" si="24"/>
        <v>0</v>
      </c>
      <c r="Y398" s="32">
        <f t="shared" si="24"/>
        <v>0</v>
      </c>
      <c r="Z398" s="32">
        <f t="shared" si="24"/>
        <v>0.18695052511749483</v>
      </c>
      <c r="AB398" s="15">
        <f t="shared" si="26"/>
        <v>110.12652374457612</v>
      </c>
      <c r="AD398" s="11">
        <f t="shared" si="27"/>
        <v>-1.9662889030567609E-3</v>
      </c>
    </row>
    <row r="399" spans="3:30" x14ac:dyDescent="0.25">
      <c r="C399" s="35">
        <v>40100</v>
      </c>
      <c r="D399" s="15">
        <v>57.2</v>
      </c>
      <c r="E399" s="15">
        <v>137.25839299709557</v>
      </c>
      <c r="F399" s="15">
        <v>179.45999999999998</v>
      </c>
      <c r="G399" s="16">
        <v>1137.48</v>
      </c>
      <c r="H399" s="16">
        <v>2533.1800000000003</v>
      </c>
      <c r="I399" s="15">
        <v>123.83</v>
      </c>
      <c r="J399" s="15">
        <v>165.36080000000001</v>
      </c>
      <c r="K399" s="16"/>
      <c r="L399" s="36">
        <v>33.616962048728887</v>
      </c>
      <c r="M399" s="36">
        <v>0</v>
      </c>
      <c r="N399" s="36">
        <v>0</v>
      </c>
      <c r="O399" s="36">
        <v>38.241894223883158</v>
      </c>
      <c r="P399" s="36">
        <v>0</v>
      </c>
      <c r="Q399" s="36">
        <v>0</v>
      </c>
      <c r="R399" s="36">
        <v>28.141143727387931</v>
      </c>
      <c r="T399" s="32">
        <f t="shared" si="25"/>
        <v>0.64927304261616114</v>
      </c>
      <c r="U399" s="32">
        <f t="shared" si="25"/>
        <v>0</v>
      </c>
      <c r="V399" s="32">
        <f t="shared" si="25"/>
        <v>0</v>
      </c>
      <c r="W399" s="32">
        <f t="shared" si="24"/>
        <v>3.7141596121461666E-2</v>
      </c>
      <c r="X399" s="32">
        <f t="shared" si="24"/>
        <v>0</v>
      </c>
      <c r="Y399" s="32">
        <f t="shared" si="24"/>
        <v>0</v>
      </c>
      <c r="Z399" s="32">
        <f t="shared" si="24"/>
        <v>0.18800704183844313</v>
      </c>
      <c r="AB399" s="15">
        <f t="shared" si="26"/>
        <v>110.47523563792311</v>
      </c>
      <c r="AD399" s="11">
        <f t="shared" si="27"/>
        <v>3.1614633062458505E-3</v>
      </c>
    </row>
    <row r="400" spans="3:30" x14ac:dyDescent="0.25">
      <c r="C400" s="35">
        <v>40101</v>
      </c>
      <c r="D400" s="15">
        <v>57.08</v>
      </c>
      <c r="E400" s="15">
        <v>137.25977058263297</v>
      </c>
      <c r="F400" s="15">
        <v>178.79</v>
      </c>
      <c r="G400" s="16">
        <v>1138.99</v>
      </c>
      <c r="H400" s="16">
        <v>2540.7200000000003</v>
      </c>
      <c r="I400" s="15">
        <v>123.55</v>
      </c>
      <c r="J400" s="15">
        <v>164.60749999999999</v>
      </c>
      <c r="K400" s="16"/>
      <c r="L400" s="36">
        <v>33.616962048728887</v>
      </c>
      <c r="M400" s="36">
        <v>0</v>
      </c>
      <c r="N400" s="36">
        <v>0</v>
      </c>
      <c r="O400" s="36">
        <v>38.241894223883158</v>
      </c>
      <c r="P400" s="36">
        <v>0</v>
      </c>
      <c r="Q400" s="36">
        <v>0</v>
      </c>
      <c r="R400" s="36">
        <v>28.141143727387931</v>
      </c>
      <c r="T400" s="32">
        <f t="shared" si="25"/>
        <v>0.64967535996433112</v>
      </c>
      <c r="U400" s="32">
        <f t="shared" si="25"/>
        <v>0</v>
      </c>
      <c r="V400" s="32">
        <f t="shared" si="25"/>
        <v>0</v>
      </c>
      <c r="W400" s="32">
        <f t="shared" si="24"/>
        <v>3.7037475832287177E-2</v>
      </c>
      <c r="X400" s="32">
        <f t="shared" si="24"/>
        <v>0</v>
      </c>
      <c r="Y400" s="32">
        <f t="shared" si="24"/>
        <v>0</v>
      </c>
      <c r="Z400" s="32">
        <f t="shared" si="24"/>
        <v>0.18858798556174422</v>
      </c>
      <c r="AB400" s="15">
        <f t="shared" si="26"/>
        <v>110.31178097833562</v>
      </c>
      <c r="AD400" s="11">
        <f t="shared" si="27"/>
        <v>-1.4806549040328517E-3</v>
      </c>
    </row>
    <row r="401" spans="3:30" x14ac:dyDescent="0.25">
      <c r="C401" s="35">
        <v>40102</v>
      </c>
      <c r="D401" s="15">
        <v>57.14</v>
      </c>
      <c r="E401" s="15">
        <v>137.26104700405338</v>
      </c>
      <c r="F401" s="15">
        <v>178.98</v>
      </c>
      <c r="G401" s="16">
        <v>1132.4100000000001</v>
      </c>
      <c r="H401" s="16">
        <v>2524.6400000000003</v>
      </c>
      <c r="I401" s="15">
        <v>123.89</v>
      </c>
      <c r="J401" s="15">
        <v>164.86879999999999</v>
      </c>
      <c r="K401" s="16"/>
      <c r="L401" s="36">
        <v>33.616962048728887</v>
      </c>
      <c r="M401" s="36">
        <v>0</v>
      </c>
      <c r="N401" s="36">
        <v>0</v>
      </c>
      <c r="O401" s="36">
        <v>38.241894223883158</v>
      </c>
      <c r="P401" s="36">
        <v>0</v>
      </c>
      <c r="Q401" s="36">
        <v>0</v>
      </c>
      <c r="R401" s="36">
        <v>28.141143727387931</v>
      </c>
      <c r="T401" s="32">
        <f t="shared" si="25"/>
        <v>0.64807862516508907</v>
      </c>
      <c r="U401" s="32">
        <f t="shared" si="25"/>
        <v>0</v>
      </c>
      <c r="V401" s="32">
        <f t="shared" si="25"/>
        <v>0</v>
      </c>
      <c r="W401" s="32">
        <f t="shared" si="24"/>
        <v>3.720019103283137E-2</v>
      </c>
      <c r="X401" s="32">
        <f t="shared" si="24"/>
        <v>0</v>
      </c>
      <c r="Y401" s="32">
        <f t="shared" si="24"/>
        <v>0</v>
      </c>
      <c r="Z401" s="32">
        <f t="shared" si="24"/>
        <v>0.18802376180431049</v>
      </c>
      <c r="AB401" s="15">
        <f t="shared" si="26"/>
        <v>110.1563329495843</v>
      </c>
      <c r="AD401" s="11">
        <f t="shared" si="27"/>
        <v>-1.4101635990951362E-3</v>
      </c>
    </row>
    <row r="402" spans="3:30" x14ac:dyDescent="0.25">
      <c r="C402" s="35">
        <v>40105</v>
      </c>
      <c r="D402" s="15">
        <v>56.870000000000005</v>
      </c>
      <c r="E402" s="15">
        <v>137.26491007048102</v>
      </c>
      <c r="F402" s="15">
        <v>178.22</v>
      </c>
      <c r="G402" s="16">
        <v>1140.4000000000001</v>
      </c>
      <c r="H402" s="16">
        <v>2544.4100000000003</v>
      </c>
      <c r="I402" s="15">
        <v>123.50999999999999</v>
      </c>
      <c r="J402" s="15">
        <v>164.8613</v>
      </c>
      <c r="K402" s="16"/>
      <c r="L402" s="36">
        <v>33.616962048728887</v>
      </c>
      <c r="M402" s="36">
        <v>0</v>
      </c>
      <c r="N402" s="36">
        <v>0</v>
      </c>
      <c r="O402" s="36">
        <v>38.241894223883158</v>
      </c>
      <c r="P402" s="36">
        <v>0</v>
      </c>
      <c r="Q402" s="36">
        <v>0</v>
      </c>
      <c r="R402" s="36">
        <v>28.141143727387931</v>
      </c>
      <c r="T402" s="32">
        <f t="shared" si="25"/>
        <v>0.65186978629600001</v>
      </c>
      <c r="U402" s="32">
        <f t="shared" si="25"/>
        <v>0</v>
      </c>
      <c r="V402" s="32">
        <f t="shared" si="25"/>
        <v>0</v>
      </c>
      <c r="W402" s="32">
        <f t="shared" si="24"/>
        <v>3.6980076388346467E-2</v>
      </c>
      <c r="X402" s="32">
        <f t="shared" si="24"/>
        <v>0</v>
      </c>
      <c r="Y402" s="32">
        <f t="shared" si="24"/>
        <v>0</v>
      </c>
      <c r="Z402" s="32">
        <f t="shared" si="24"/>
        <v>0.18823858121344808</v>
      </c>
      <c r="AB402" s="15">
        <f t="shared" si="26"/>
        <v>110.27717106892848</v>
      </c>
      <c r="AD402" s="11">
        <f t="shared" si="27"/>
        <v>1.0963681041718566E-3</v>
      </c>
    </row>
    <row r="403" spans="3:30" x14ac:dyDescent="0.25">
      <c r="C403" s="35">
        <v>40106</v>
      </c>
      <c r="D403" s="15">
        <v>57.14</v>
      </c>
      <c r="E403" s="15">
        <v>137.26622401757604</v>
      </c>
      <c r="F403" s="15">
        <v>178.88</v>
      </c>
      <c r="G403" s="16">
        <v>1134.9100000000001</v>
      </c>
      <c r="H403" s="16">
        <v>2541.04</v>
      </c>
      <c r="I403" s="15">
        <v>124.16</v>
      </c>
      <c r="J403" s="15">
        <v>165.49250000000001</v>
      </c>
      <c r="K403" s="16"/>
      <c r="L403" s="36">
        <v>33.616962048728887</v>
      </c>
      <c r="M403" s="36">
        <v>0</v>
      </c>
      <c r="N403" s="36">
        <v>0</v>
      </c>
      <c r="O403" s="36">
        <v>38.241894223883158</v>
      </c>
      <c r="P403" s="36">
        <v>0</v>
      </c>
      <c r="Q403" s="36">
        <v>0</v>
      </c>
      <c r="R403" s="36">
        <v>28.141143727387931</v>
      </c>
      <c r="T403" s="32">
        <f t="shared" si="25"/>
        <v>0.64932963348714889</v>
      </c>
      <c r="U403" s="32">
        <f t="shared" si="25"/>
        <v>0</v>
      </c>
      <c r="V403" s="32">
        <f t="shared" si="25"/>
        <v>0</v>
      </c>
      <c r="W403" s="32">
        <f t="shared" si="24"/>
        <v>3.7189896406781824E-2</v>
      </c>
      <c r="X403" s="32">
        <f t="shared" si="24"/>
        <v>0</v>
      </c>
      <c r="Y403" s="32">
        <f t="shared" si="24"/>
        <v>0</v>
      </c>
      <c r="Z403" s="32">
        <f t="shared" si="24"/>
        <v>0.18767672792327028</v>
      </c>
      <c r="AB403" s="15">
        <f t="shared" si="26"/>
        <v>110.36897148431828</v>
      </c>
      <c r="AD403" s="11">
        <f t="shared" si="27"/>
        <v>8.3210537582390886E-4</v>
      </c>
    </row>
    <row r="404" spans="3:30" x14ac:dyDescent="0.25">
      <c r="C404" s="35">
        <v>40107</v>
      </c>
      <c r="D404" s="15">
        <v>56.61</v>
      </c>
      <c r="E404" s="15">
        <v>137.26754547244954</v>
      </c>
      <c r="F404" s="15">
        <v>177.63</v>
      </c>
      <c r="G404" s="16">
        <v>1126.0899999999999</v>
      </c>
      <c r="H404" s="16">
        <v>2524.8000000000002</v>
      </c>
      <c r="I404" s="15">
        <v>123.52</v>
      </c>
      <c r="J404" s="15">
        <v>164.95689999999999</v>
      </c>
      <c r="K404" s="16"/>
      <c r="L404" s="36">
        <v>33.616962048728887</v>
      </c>
      <c r="M404" s="36">
        <v>0</v>
      </c>
      <c r="N404" s="36">
        <v>0</v>
      </c>
      <c r="O404" s="36">
        <v>38.241894223883158</v>
      </c>
      <c r="P404" s="36">
        <v>0</v>
      </c>
      <c r="Q404" s="36">
        <v>0</v>
      </c>
      <c r="R404" s="36">
        <v>28.141143727387931</v>
      </c>
      <c r="T404" s="32">
        <f t="shared" si="25"/>
        <v>0.65082041985611261</v>
      </c>
      <c r="U404" s="32">
        <f t="shared" si="25"/>
        <v>0</v>
      </c>
      <c r="V404" s="32">
        <f t="shared" si="25"/>
        <v>0</v>
      </c>
      <c r="W404" s="32">
        <f t="shared" si="24"/>
        <v>3.7218781936159434E-2</v>
      </c>
      <c r="X404" s="32">
        <f t="shared" si="24"/>
        <v>0</v>
      </c>
      <c r="Y404" s="32">
        <f t="shared" si="24"/>
        <v>0</v>
      </c>
      <c r="Z404" s="32">
        <f t="shared" si="24"/>
        <v>0.18696792991528213</v>
      </c>
      <c r="AB404" s="15">
        <f t="shared" si="26"/>
        <v>109.59629223678654</v>
      </c>
      <c r="AD404" s="11">
        <f t="shared" si="27"/>
        <v>-7.0254949585153801E-3</v>
      </c>
    </row>
    <row r="405" spans="3:30" x14ac:dyDescent="0.25">
      <c r="C405" s="35">
        <v>40108</v>
      </c>
      <c r="D405" s="15">
        <v>56.31</v>
      </c>
      <c r="E405" s="15">
        <v>137.26884820158247</v>
      </c>
      <c r="F405" s="15">
        <v>176.78</v>
      </c>
      <c r="G405" s="16">
        <v>1117.58</v>
      </c>
      <c r="H405" s="16">
        <v>2521.34</v>
      </c>
      <c r="I405" s="15">
        <v>123.25999999999999</v>
      </c>
      <c r="J405" s="15">
        <v>165.17400000000001</v>
      </c>
      <c r="K405" s="16"/>
      <c r="L405" s="36">
        <v>33.616962048728887</v>
      </c>
      <c r="M405" s="36">
        <v>0</v>
      </c>
      <c r="N405" s="36">
        <v>0</v>
      </c>
      <c r="O405" s="36">
        <v>38.241894223883158</v>
      </c>
      <c r="P405" s="36">
        <v>0</v>
      </c>
      <c r="Q405" s="36">
        <v>0</v>
      </c>
      <c r="R405" s="36">
        <v>28.141143727387931</v>
      </c>
      <c r="T405" s="32">
        <f t="shared" si="25"/>
        <v>0.65147359091305401</v>
      </c>
      <c r="U405" s="32">
        <f t="shared" si="25"/>
        <v>0</v>
      </c>
      <c r="V405" s="32">
        <f t="shared" si="25"/>
        <v>0</v>
      </c>
      <c r="W405" s="32">
        <f t="shared" si="24"/>
        <v>3.7340889016821574E-2</v>
      </c>
      <c r="X405" s="32">
        <f t="shared" si="24"/>
        <v>0</v>
      </c>
      <c r="Y405" s="32">
        <f t="shared" si="24"/>
        <v>0</v>
      </c>
      <c r="Z405" s="32">
        <f t="shared" si="24"/>
        <v>0.18591906935960872</v>
      </c>
      <c r="AB405" s="15">
        <f t="shared" si="26"/>
        <v>109.12490501413757</v>
      </c>
      <c r="AD405" s="11">
        <f t="shared" si="27"/>
        <v>-4.3104002576836832E-3</v>
      </c>
    </row>
    <row r="406" spans="3:30" x14ac:dyDescent="0.25">
      <c r="C406" s="35">
        <v>40109</v>
      </c>
      <c r="D406" s="15">
        <v>56.43</v>
      </c>
      <c r="E406" s="15">
        <v>137.27015094307887</v>
      </c>
      <c r="F406" s="15">
        <v>176.95999999999998</v>
      </c>
      <c r="G406" s="16">
        <v>1124.3399999999999</v>
      </c>
      <c r="H406" s="16">
        <v>2503.6600000000003</v>
      </c>
      <c r="I406" s="15">
        <v>123.33</v>
      </c>
      <c r="J406" s="15">
        <v>164.75530000000001</v>
      </c>
      <c r="K406" s="16"/>
      <c r="L406" s="36">
        <v>33.616962048728887</v>
      </c>
      <c r="M406" s="36">
        <v>0</v>
      </c>
      <c r="N406" s="36">
        <v>0</v>
      </c>
      <c r="O406" s="36">
        <v>38.241894223883158</v>
      </c>
      <c r="P406" s="36">
        <v>0</v>
      </c>
      <c r="Q406" s="36">
        <v>0</v>
      </c>
      <c r="R406" s="36">
        <v>28.141143727387931</v>
      </c>
      <c r="T406" s="32">
        <f t="shared" si="25"/>
        <v>0.65159395896351946</v>
      </c>
      <c r="U406" s="32">
        <f t="shared" si="25"/>
        <v>0</v>
      </c>
      <c r="V406" s="32">
        <f t="shared" si="25"/>
        <v>0</v>
      </c>
      <c r="W406" s="32">
        <f t="shared" si="24"/>
        <v>3.7202349630740886E-2</v>
      </c>
      <c r="X406" s="32">
        <f t="shared" si="24"/>
        <v>0</v>
      </c>
      <c r="Y406" s="32">
        <f t="shared" si="24"/>
        <v>0</v>
      </c>
      <c r="Z406" s="32">
        <f t="shared" si="24"/>
        <v>0.18682327701944229</v>
      </c>
      <c r="AB406" s="15">
        <f t="shared" si="26"/>
        <v>109.37766194045994</v>
      </c>
      <c r="AD406" s="11">
        <f t="shared" si="27"/>
        <v>2.3135383953101101E-3</v>
      </c>
    </row>
    <row r="407" spans="3:30" x14ac:dyDescent="0.25">
      <c r="C407" s="35">
        <v>40112</v>
      </c>
      <c r="D407" s="15">
        <v>56.68</v>
      </c>
      <c r="E407" s="15">
        <v>137.27401426572723</v>
      </c>
      <c r="F407" s="15">
        <v>177.81</v>
      </c>
      <c r="G407" s="16">
        <v>1128.3399999999999</v>
      </c>
      <c r="H407" s="16">
        <v>2494.6600000000003</v>
      </c>
      <c r="I407" s="15">
        <v>124.17</v>
      </c>
      <c r="J407" s="15">
        <v>164.92</v>
      </c>
      <c r="K407" s="16"/>
      <c r="L407" s="36">
        <v>33.616962048728887</v>
      </c>
      <c r="M407" s="36">
        <v>0</v>
      </c>
      <c r="N407" s="36">
        <v>0</v>
      </c>
      <c r="O407" s="36">
        <v>38.241894223883158</v>
      </c>
      <c r="P407" s="36">
        <v>0</v>
      </c>
      <c r="Q407" s="36">
        <v>0</v>
      </c>
      <c r="R407" s="36">
        <v>28.141143727387931</v>
      </c>
      <c r="T407" s="32">
        <f t="shared" si="25"/>
        <v>0.65075119436646067</v>
      </c>
      <c r="U407" s="32">
        <f t="shared" si="25"/>
        <v>0</v>
      </c>
      <c r="V407" s="32">
        <f t="shared" si="25"/>
        <v>0</v>
      </c>
      <c r="W407" s="32">
        <f t="shared" si="24"/>
        <v>3.7186539284890921E-2</v>
      </c>
      <c r="X407" s="32">
        <f t="shared" si="24"/>
        <v>0</v>
      </c>
      <c r="Y407" s="32">
        <f t="shared" si="24"/>
        <v>0</v>
      </c>
      <c r="Z407" s="32">
        <f t="shared" si="24"/>
        <v>0.18722109015913205</v>
      </c>
      <c r="AB407" s="15">
        <f t="shared" si="26"/>
        <v>109.72013962244888</v>
      </c>
      <c r="AD407" s="11">
        <f t="shared" si="27"/>
        <v>3.1262564797920581E-3</v>
      </c>
    </row>
    <row r="408" spans="3:30" x14ac:dyDescent="0.25">
      <c r="C408" s="35">
        <v>40113</v>
      </c>
      <c r="D408" s="15">
        <v>56.66</v>
      </c>
      <c r="E408" s="15">
        <v>137.27529081960409</v>
      </c>
      <c r="F408" s="15">
        <v>177.85999999999999</v>
      </c>
      <c r="G408" s="16">
        <v>1114.6200000000001</v>
      </c>
      <c r="H408" s="16">
        <v>2487.75</v>
      </c>
      <c r="I408" s="15">
        <v>124.91</v>
      </c>
      <c r="J408" s="15">
        <v>165.6173</v>
      </c>
      <c r="K408" s="16"/>
      <c r="L408" s="36">
        <v>33.616962048728887</v>
      </c>
      <c r="M408" s="36">
        <v>0</v>
      </c>
      <c r="N408" s="36">
        <v>0</v>
      </c>
      <c r="O408" s="36">
        <v>38.241894223883158</v>
      </c>
      <c r="P408" s="36">
        <v>0</v>
      </c>
      <c r="Q408" s="36">
        <v>0</v>
      </c>
      <c r="R408" s="36">
        <v>28.141143727387931</v>
      </c>
      <c r="T408" s="32">
        <f t="shared" si="25"/>
        <v>0.6486511759067316</v>
      </c>
      <c r="U408" s="32">
        <f t="shared" si="25"/>
        <v>0</v>
      </c>
      <c r="V408" s="32">
        <f t="shared" si="25"/>
        <v>0</v>
      </c>
      <c r="W408" s="32">
        <f t="shared" si="24"/>
        <v>3.7509552289950808E-2</v>
      </c>
      <c r="X408" s="32">
        <f t="shared" si="24"/>
        <v>0</v>
      </c>
      <c r="Y408" s="32">
        <f t="shared" si="24"/>
        <v>0</v>
      </c>
      <c r="Z408" s="32">
        <f t="shared" si="24"/>
        <v>0.18576562801978036</v>
      </c>
      <c r="AB408" s="15">
        <f t="shared" si="26"/>
        <v>109.3274745457408</v>
      </c>
      <c r="AD408" s="11">
        <f t="shared" si="27"/>
        <v>-3.5852067944157208E-3</v>
      </c>
    </row>
    <row r="409" spans="3:30" x14ac:dyDescent="0.25">
      <c r="C409" s="35">
        <v>40114</v>
      </c>
      <c r="D409" s="15">
        <v>56.65</v>
      </c>
      <c r="E409" s="15">
        <v>137.27656363707564</v>
      </c>
      <c r="F409" s="15">
        <v>178.29</v>
      </c>
      <c r="G409" s="16">
        <v>1083.1400000000001</v>
      </c>
      <c r="H409" s="16">
        <v>2452.84</v>
      </c>
      <c r="I409" s="15">
        <v>125.93</v>
      </c>
      <c r="J409" s="15">
        <v>165.84299999999999</v>
      </c>
      <c r="K409" s="16"/>
      <c r="L409" s="36">
        <v>33.616962048728887</v>
      </c>
      <c r="M409" s="36">
        <v>0</v>
      </c>
      <c r="N409" s="36">
        <v>0</v>
      </c>
      <c r="O409" s="36">
        <v>38.241894223883158</v>
      </c>
      <c r="P409" s="36">
        <v>0</v>
      </c>
      <c r="Q409" s="36">
        <v>0</v>
      </c>
      <c r="R409" s="36">
        <v>28.141143727387931</v>
      </c>
      <c r="T409" s="32">
        <f t="shared" si="25"/>
        <v>0.64196893943028954</v>
      </c>
      <c r="U409" s="32">
        <f t="shared" si="25"/>
        <v>0</v>
      </c>
      <c r="V409" s="32">
        <f t="shared" si="25"/>
        <v>0</v>
      </c>
      <c r="W409" s="32">
        <f t="shared" si="24"/>
        <v>3.8195330101388029E-2</v>
      </c>
      <c r="X409" s="32">
        <f t="shared" si="24"/>
        <v>0</v>
      </c>
      <c r="Y409" s="32">
        <f t="shared" si="24"/>
        <v>0</v>
      </c>
      <c r="Z409" s="32">
        <f t="shared" si="24"/>
        <v>0.18356930570114344</v>
      </c>
      <c r="AB409" s="15">
        <f t="shared" si="26"/>
        <v>108.1821146301381</v>
      </c>
      <c r="AD409" s="11">
        <f t="shared" si="27"/>
        <v>-1.0531678226307392E-2</v>
      </c>
    </row>
    <row r="410" spans="3:30" x14ac:dyDescent="0.25">
      <c r="C410" s="35">
        <v>40115</v>
      </c>
      <c r="D410" s="15">
        <v>56.22</v>
      </c>
      <c r="E410" s="15">
        <v>137.27787394778395</v>
      </c>
      <c r="F410" s="15">
        <v>176.01999999999998</v>
      </c>
      <c r="G410" s="16">
        <v>1084.68</v>
      </c>
      <c r="H410" s="16">
        <v>2474.34</v>
      </c>
      <c r="I410" s="15">
        <v>124.78</v>
      </c>
      <c r="J410" s="15">
        <v>165.18289999999999</v>
      </c>
      <c r="K410" s="16"/>
      <c r="L410" s="36">
        <v>33.616962048728887</v>
      </c>
      <c r="M410" s="36">
        <v>0</v>
      </c>
      <c r="N410" s="36">
        <v>0</v>
      </c>
      <c r="O410" s="36">
        <v>38.241894223883158</v>
      </c>
      <c r="P410" s="36">
        <v>0</v>
      </c>
      <c r="Q410" s="36">
        <v>0</v>
      </c>
      <c r="R410" s="36">
        <v>28.141143727387931</v>
      </c>
      <c r="T410" s="32">
        <f t="shared" si="25"/>
        <v>0.64485557881967193</v>
      </c>
      <c r="U410" s="32">
        <f t="shared" si="25"/>
        <v>0</v>
      </c>
      <c r="V410" s="32">
        <f t="shared" si="25"/>
        <v>0</v>
      </c>
      <c r="W410" s="32">
        <f t="shared" si="24"/>
        <v>3.8021793801943149E-2</v>
      </c>
      <c r="X410" s="32">
        <f t="shared" si="24"/>
        <v>0</v>
      </c>
      <c r="Y410" s="32">
        <f t="shared" si="24"/>
        <v>0</v>
      </c>
      <c r="Z410" s="32">
        <f t="shared" si="24"/>
        <v>0.18372637091074293</v>
      </c>
      <c r="AB410" s="15">
        <f t="shared" si="26"/>
        <v>107.84371469584585</v>
      </c>
      <c r="AD410" s="11">
        <f t="shared" si="27"/>
        <v>-3.1329606477471976E-3</v>
      </c>
    </row>
    <row r="411" spans="3:30" x14ac:dyDescent="0.25">
      <c r="C411" s="35">
        <v>40116</v>
      </c>
      <c r="D411" s="15">
        <v>56.89</v>
      </c>
      <c r="E411" s="15">
        <v>137.27918052298756</v>
      </c>
      <c r="F411" s="15">
        <v>178.13</v>
      </c>
      <c r="G411" s="16">
        <v>1081.05</v>
      </c>
      <c r="H411" s="16">
        <v>2444.2200000000003</v>
      </c>
      <c r="I411" s="15">
        <v>125.87</v>
      </c>
      <c r="J411" s="15">
        <v>165.9135</v>
      </c>
      <c r="K411" s="16"/>
      <c r="L411" s="36">
        <v>33.616962048728887</v>
      </c>
      <c r="M411" s="36">
        <v>0</v>
      </c>
      <c r="N411" s="36">
        <v>0</v>
      </c>
      <c r="O411" s="36">
        <v>38.241894223883158</v>
      </c>
      <c r="P411" s="36">
        <v>0</v>
      </c>
      <c r="Q411" s="36">
        <v>0</v>
      </c>
      <c r="R411" s="36">
        <v>28.141143727387931</v>
      </c>
      <c r="T411" s="32">
        <f t="shared" si="25"/>
        <v>0.63979170669058127</v>
      </c>
      <c r="U411" s="32">
        <f t="shared" si="25"/>
        <v>0</v>
      </c>
      <c r="V411" s="32">
        <f t="shared" si="25"/>
        <v>0</v>
      </c>
      <c r="W411" s="32">
        <f t="shared" si="24"/>
        <v>3.8300962768931614E-2</v>
      </c>
      <c r="X411" s="32">
        <f t="shared" si="24"/>
        <v>0</v>
      </c>
      <c r="Y411" s="32">
        <f t="shared" si="24"/>
        <v>0</v>
      </c>
      <c r="Z411" s="32">
        <f t="shared" si="24"/>
        <v>0.18364372587981459</v>
      </c>
      <c r="AB411" s="15">
        <f t="shared" si="26"/>
        <v>108.27197930874132</v>
      </c>
      <c r="AD411" s="11">
        <f t="shared" si="27"/>
        <v>3.9632954511328311E-3</v>
      </c>
    </row>
    <row r="412" spans="3:30" x14ac:dyDescent="0.25">
      <c r="C412" s="35">
        <v>40119</v>
      </c>
      <c r="D412" s="15">
        <v>56.75</v>
      </c>
      <c r="E412" s="15">
        <v>137.28365116602561</v>
      </c>
      <c r="F412" s="15">
        <v>177.38</v>
      </c>
      <c r="G412" s="16">
        <v>1072.81</v>
      </c>
      <c r="H412" s="16">
        <v>2444.9300000000003</v>
      </c>
      <c r="I412" s="15">
        <v>125.7</v>
      </c>
      <c r="J412" s="15">
        <v>165.94040000000001</v>
      </c>
      <c r="K412" s="16"/>
      <c r="L412" s="36">
        <v>33.616962048728887</v>
      </c>
      <c r="M412" s="36">
        <v>0</v>
      </c>
      <c r="N412" s="36">
        <v>0</v>
      </c>
      <c r="O412" s="36">
        <v>38.241894223883158</v>
      </c>
      <c r="P412" s="36">
        <v>0</v>
      </c>
      <c r="Q412" s="36">
        <v>0</v>
      </c>
      <c r="R412" s="36">
        <v>28.141143727387931</v>
      </c>
      <c r="T412" s="32">
        <f t="shared" si="25"/>
        <v>0.63899920303612334</v>
      </c>
      <c r="U412" s="32">
        <f t="shared" si="25"/>
        <v>0</v>
      </c>
      <c r="V412" s="32">
        <f t="shared" si="25"/>
        <v>0</v>
      </c>
      <c r="W412" s="32">
        <f t="shared" si="24"/>
        <v>3.8452475255656302E-2</v>
      </c>
      <c r="X412" s="32">
        <f t="shared" si="24"/>
        <v>0</v>
      </c>
      <c r="Y412" s="32">
        <f t="shared" si="24"/>
        <v>0</v>
      </c>
      <c r="Z412" s="32">
        <f t="shared" si="24"/>
        <v>0.18293522132942983</v>
      </c>
      <c r="AB412" s="15">
        <f t="shared" si="26"/>
        <v>107.87174855281479</v>
      </c>
      <c r="AD412" s="11">
        <f t="shared" si="27"/>
        <v>-3.7033803138071262E-3</v>
      </c>
    </row>
    <row r="413" spans="3:30" x14ac:dyDescent="0.25">
      <c r="C413" s="35">
        <v>40120</v>
      </c>
      <c r="D413" s="15">
        <v>56.58</v>
      </c>
      <c r="E413" s="15">
        <v>137.28488282500385</v>
      </c>
      <c r="F413" s="15">
        <v>177.4</v>
      </c>
      <c r="G413" s="16">
        <v>1073.93</v>
      </c>
      <c r="H413" s="16">
        <v>2442.98</v>
      </c>
      <c r="I413" s="15">
        <v>126</v>
      </c>
      <c r="J413" s="15">
        <v>165.7465</v>
      </c>
      <c r="K413" s="16"/>
      <c r="L413" s="36">
        <v>33.616962048728887</v>
      </c>
      <c r="M413" s="36">
        <v>0</v>
      </c>
      <c r="N413" s="36">
        <v>0</v>
      </c>
      <c r="O413" s="36">
        <v>38.241894223883158</v>
      </c>
      <c r="P413" s="36">
        <v>0</v>
      </c>
      <c r="Q413" s="36">
        <v>0</v>
      </c>
      <c r="R413" s="36">
        <v>28.141143727387931</v>
      </c>
      <c r="T413" s="32">
        <f t="shared" si="25"/>
        <v>0.64031884293021335</v>
      </c>
      <c r="U413" s="32">
        <f t="shared" si="25"/>
        <v>0</v>
      </c>
      <c r="V413" s="32">
        <f t="shared" si="25"/>
        <v>0</v>
      </c>
      <c r="W413" s="32">
        <f t="shared" si="24"/>
        <v>3.8376395644990652E-2</v>
      </c>
      <c r="X413" s="32">
        <f t="shared" si="24"/>
        <v>0</v>
      </c>
      <c r="Y413" s="32">
        <f t="shared" si="24"/>
        <v>0</v>
      </c>
      <c r="Z413" s="32">
        <f t="shared" si="24"/>
        <v>0.18297768950266141</v>
      </c>
      <c r="AB413" s="15">
        <f t="shared" si="26"/>
        <v>107.77071432116918</v>
      </c>
      <c r="AD413" s="11">
        <f t="shared" si="27"/>
        <v>-9.3705328432994877E-4</v>
      </c>
    </row>
    <row r="414" spans="3:30" x14ac:dyDescent="0.25">
      <c r="C414" s="35">
        <v>40121</v>
      </c>
      <c r="D414" s="15">
        <v>56.1</v>
      </c>
      <c r="E414" s="15">
        <v>137.28609949886678</v>
      </c>
      <c r="F414" s="15">
        <v>175.94</v>
      </c>
      <c r="G414" s="16">
        <v>1089.1500000000001</v>
      </c>
      <c r="H414" s="16">
        <v>2442.3000000000002</v>
      </c>
      <c r="I414" s="15">
        <v>124.42</v>
      </c>
      <c r="J414" s="15">
        <v>165.33189999999999</v>
      </c>
      <c r="K414" s="16"/>
      <c r="L414" s="36">
        <v>33.616962048728887</v>
      </c>
      <c r="M414" s="36">
        <v>0</v>
      </c>
      <c r="N414" s="36">
        <v>0</v>
      </c>
      <c r="O414" s="36">
        <v>38.241894223883158</v>
      </c>
      <c r="P414" s="36">
        <v>0</v>
      </c>
      <c r="Q414" s="36">
        <v>0</v>
      </c>
      <c r="R414" s="36">
        <v>28.141143727387931</v>
      </c>
      <c r="T414" s="32">
        <f t="shared" si="25"/>
        <v>0.64700120468090572</v>
      </c>
      <c r="U414" s="32">
        <f t="shared" si="25"/>
        <v>0</v>
      </c>
      <c r="V414" s="32">
        <f t="shared" si="25"/>
        <v>0</v>
      </c>
      <c r="W414" s="32">
        <f t="shared" si="24"/>
        <v>3.7910646165763173E-2</v>
      </c>
      <c r="X414" s="32">
        <f t="shared" si="24"/>
        <v>0</v>
      </c>
      <c r="Y414" s="32">
        <f t="shared" si="24"/>
        <v>0</v>
      </c>
      <c r="Z414" s="32">
        <f t="shared" si="24"/>
        <v>0.18377844574562927</v>
      </c>
      <c r="AB414" s="15">
        <f t="shared" si="26"/>
        <v>107.97158746821161</v>
      </c>
      <c r="AD414" s="11">
        <f t="shared" si="27"/>
        <v>1.8621587275430517E-3</v>
      </c>
    </row>
    <row r="415" spans="3:30" x14ac:dyDescent="0.25">
      <c r="C415" s="35">
        <v>40122</v>
      </c>
      <c r="D415" s="15">
        <v>56.27</v>
      </c>
      <c r="E415" s="15">
        <v>137.28734242664297</v>
      </c>
      <c r="F415" s="15">
        <v>176.1</v>
      </c>
      <c r="G415" s="16">
        <v>1089.94</v>
      </c>
      <c r="H415" s="16">
        <v>2471.29</v>
      </c>
      <c r="I415" s="15">
        <v>124.44</v>
      </c>
      <c r="J415" s="15">
        <v>165.20869999999999</v>
      </c>
      <c r="K415" s="16"/>
      <c r="L415" s="36">
        <v>33.616962048728887</v>
      </c>
      <c r="M415" s="36">
        <v>0</v>
      </c>
      <c r="N415" s="36">
        <v>0</v>
      </c>
      <c r="O415" s="36">
        <v>38.241894223883158</v>
      </c>
      <c r="P415" s="36">
        <v>0</v>
      </c>
      <c r="Q415" s="36">
        <v>0</v>
      </c>
      <c r="R415" s="36">
        <v>28.141143727387931</v>
      </c>
      <c r="T415" s="32">
        <f t="shared" si="25"/>
        <v>0.64574728352539157</v>
      </c>
      <c r="U415" s="32">
        <f t="shared" si="25"/>
        <v>0</v>
      </c>
      <c r="V415" s="32">
        <f t="shared" si="25"/>
        <v>0</v>
      </c>
      <c r="W415" s="32">
        <f t="shared" si="24"/>
        <v>3.7924323624126927E-2</v>
      </c>
      <c r="X415" s="32">
        <f t="shared" si="24"/>
        <v>0</v>
      </c>
      <c r="Y415" s="32">
        <f t="shared" si="24"/>
        <v>0</v>
      </c>
      <c r="Z415" s="32">
        <f t="shared" si="24"/>
        <v>0.18411529564791501</v>
      </c>
      <c r="AB415" s="15">
        <f t="shared" si="26"/>
        <v>108.08888557896242</v>
      </c>
      <c r="AD415" s="11">
        <f t="shared" si="27"/>
        <v>1.0857897385900415E-3</v>
      </c>
    </row>
    <row r="416" spans="3:30" x14ac:dyDescent="0.25">
      <c r="C416" s="35">
        <v>40123</v>
      </c>
      <c r="D416" s="15">
        <v>56.39</v>
      </c>
      <c r="E416" s="15">
        <v>137.28859286344189</v>
      </c>
      <c r="F416" s="15">
        <v>176.68</v>
      </c>
      <c r="G416" s="16">
        <v>1098.6100000000001</v>
      </c>
      <c r="H416" s="16">
        <v>2483.79</v>
      </c>
      <c r="I416" s="15">
        <v>124.8</v>
      </c>
      <c r="J416" s="15">
        <v>165.2165</v>
      </c>
      <c r="K416" s="16"/>
      <c r="L416" s="36">
        <v>33.616962048728887</v>
      </c>
      <c r="M416" s="36">
        <v>0</v>
      </c>
      <c r="N416" s="36">
        <v>0</v>
      </c>
      <c r="O416" s="36">
        <v>38.241894223883158</v>
      </c>
      <c r="P416" s="36">
        <v>0</v>
      </c>
      <c r="Q416" s="36">
        <v>0</v>
      </c>
      <c r="R416" s="36">
        <v>28.141143727387931</v>
      </c>
      <c r="T416" s="32">
        <f t="shared" si="25"/>
        <v>0.64680379444496794</v>
      </c>
      <c r="U416" s="32">
        <f t="shared" si="25"/>
        <v>0</v>
      </c>
      <c r="V416" s="32">
        <f t="shared" si="25"/>
        <v>0</v>
      </c>
      <c r="W416" s="32">
        <f t="shared" si="24"/>
        <v>3.7766960828549287E-2</v>
      </c>
      <c r="X416" s="32">
        <f t="shared" si="24"/>
        <v>0</v>
      </c>
      <c r="Y416" s="32">
        <f t="shared" si="24"/>
        <v>0</v>
      </c>
      <c r="Z416" s="32">
        <f t="shared" si="24"/>
        <v>0.18480108484024516</v>
      </c>
      <c r="AB416" s="15">
        <f t="shared" si="26"/>
        <v>108.49661523811267</v>
      </c>
      <c r="AD416" s="11">
        <f t="shared" si="27"/>
        <v>3.7650732783958731E-3</v>
      </c>
    </row>
    <row r="417" spans="3:30" x14ac:dyDescent="0.25">
      <c r="C417" s="35">
        <v>40126</v>
      </c>
      <c r="D417" s="15">
        <v>56.33</v>
      </c>
      <c r="E417" s="15">
        <v>137.29226551149858</v>
      </c>
      <c r="F417" s="15">
        <v>174.73</v>
      </c>
      <c r="G417" s="16">
        <v>1115.79</v>
      </c>
      <c r="H417" s="16">
        <v>2516.6600000000003</v>
      </c>
      <c r="I417" s="15">
        <v>123.85</v>
      </c>
      <c r="J417" s="15">
        <v>165.64169999999999</v>
      </c>
      <c r="K417" s="16"/>
      <c r="L417" s="36">
        <v>33.616962048728887</v>
      </c>
      <c r="M417" s="36">
        <v>0</v>
      </c>
      <c r="N417" s="36">
        <v>0</v>
      </c>
      <c r="O417" s="36">
        <v>38.241894223883158</v>
      </c>
      <c r="P417" s="36">
        <v>0</v>
      </c>
      <c r="Q417" s="36">
        <v>0</v>
      </c>
      <c r="R417" s="36">
        <v>28.141143727387931</v>
      </c>
      <c r="T417" s="32">
        <f t="shared" si="25"/>
        <v>0.65160224117630972</v>
      </c>
      <c r="U417" s="32">
        <f t="shared" si="25"/>
        <v>0</v>
      </c>
      <c r="V417" s="32">
        <f t="shared" si="25"/>
        <v>0</v>
      </c>
      <c r="W417" s="32">
        <f t="shared" si="24"/>
        <v>3.7421465198309127E-2</v>
      </c>
      <c r="X417" s="32">
        <f t="shared" si="24"/>
        <v>0</v>
      </c>
      <c r="Y417" s="32">
        <f t="shared" si="24"/>
        <v>0</v>
      </c>
      <c r="Z417" s="32">
        <f t="shared" si="24"/>
        <v>0.1854965864252274</v>
      </c>
      <c r="AB417" s="15">
        <f t="shared" si="26"/>
        <v>109.18522081875447</v>
      </c>
      <c r="AD417" s="11">
        <f t="shared" si="27"/>
        <v>6.3267371320432104E-3</v>
      </c>
    </row>
    <row r="418" spans="3:30" x14ac:dyDescent="0.25">
      <c r="C418" s="35">
        <v>40127</v>
      </c>
      <c r="D418" s="15">
        <v>56.53</v>
      </c>
      <c r="E418" s="15">
        <v>137.29350849509913</v>
      </c>
      <c r="F418" s="15">
        <v>175.59</v>
      </c>
      <c r="G418" s="16">
        <v>1122.7</v>
      </c>
      <c r="H418" s="16">
        <v>2515.4300000000003</v>
      </c>
      <c r="I418" s="15">
        <v>123.96</v>
      </c>
      <c r="J418" s="15">
        <v>166.03530000000001</v>
      </c>
      <c r="K418" s="16"/>
      <c r="L418" s="36">
        <v>33.616962048728887</v>
      </c>
      <c r="M418" s="36">
        <v>0</v>
      </c>
      <c r="N418" s="36">
        <v>0</v>
      </c>
      <c r="O418" s="36">
        <v>38.241894223883158</v>
      </c>
      <c r="P418" s="36">
        <v>0</v>
      </c>
      <c r="Q418" s="36">
        <v>0</v>
      </c>
      <c r="R418" s="36">
        <v>28.141143727387931</v>
      </c>
      <c r="T418" s="32">
        <f t="shared" si="25"/>
        <v>0.65204379580010852</v>
      </c>
      <c r="U418" s="32">
        <f t="shared" si="25"/>
        <v>0</v>
      </c>
      <c r="V418" s="32">
        <f t="shared" si="25"/>
        <v>0</v>
      </c>
      <c r="W418" s="32">
        <f t="shared" si="24"/>
        <v>3.7348482590671202E-2</v>
      </c>
      <c r="X418" s="32">
        <f t="shared" si="24"/>
        <v>0</v>
      </c>
      <c r="Y418" s="32">
        <f t="shared" si="24"/>
        <v>0</v>
      </c>
      <c r="Z418" s="32">
        <f t="shared" si="24"/>
        <v>0.18583974532403821</v>
      </c>
      <c r="AB418" s="15">
        <f t="shared" si="26"/>
        <v>109.64713504792701</v>
      </c>
      <c r="AD418" s="11">
        <f t="shared" si="27"/>
        <v>4.2216327048126166E-3</v>
      </c>
    </row>
    <row r="419" spans="3:30" x14ac:dyDescent="0.25">
      <c r="C419" s="35">
        <v>40128</v>
      </c>
      <c r="D419" s="15">
        <v>56.54</v>
      </c>
      <c r="E419" s="15">
        <v>137.29609501780092</v>
      </c>
      <c r="F419" s="15">
        <v>175.62</v>
      </c>
      <c r="G419" s="16">
        <v>1131.6300000000001</v>
      </c>
      <c r="H419" s="16">
        <v>2528.2200000000003</v>
      </c>
      <c r="I419" s="15">
        <v>123.98</v>
      </c>
      <c r="J419" s="15">
        <v>166.10669999999999</v>
      </c>
      <c r="K419" s="16"/>
      <c r="L419" s="36">
        <v>33.616962048728887</v>
      </c>
      <c r="M419" s="36">
        <v>0</v>
      </c>
      <c r="N419" s="36">
        <v>0</v>
      </c>
      <c r="O419" s="36">
        <v>38.241894223883158</v>
      </c>
      <c r="P419" s="36">
        <v>0</v>
      </c>
      <c r="Q419" s="36">
        <v>0</v>
      </c>
      <c r="R419" s="36">
        <v>28.141143727387931</v>
      </c>
      <c r="T419" s="32">
        <f t="shared" si="25"/>
        <v>0.65402915312073662</v>
      </c>
      <c r="U419" s="32">
        <f t="shared" si="25"/>
        <v>0</v>
      </c>
      <c r="V419" s="32">
        <f t="shared" si="25"/>
        <v>0</v>
      </c>
      <c r="W419" s="32">
        <f t="shared" si="24"/>
        <v>3.7173152316128534E-2</v>
      </c>
      <c r="X419" s="32">
        <f t="shared" si="24"/>
        <v>0</v>
      </c>
      <c r="Y419" s="32">
        <f t="shared" si="24"/>
        <v>0</v>
      </c>
      <c r="Z419" s="32">
        <f t="shared" si="24"/>
        <v>0.18635842937273939</v>
      </c>
      <c r="AB419" s="15">
        <f t="shared" si="26"/>
        <v>110.00044639323582</v>
      </c>
      <c r="AD419" s="11">
        <f t="shared" si="27"/>
        <v>3.2170775358371078E-3</v>
      </c>
    </row>
    <row r="420" spans="3:30" x14ac:dyDescent="0.25">
      <c r="C420" s="35">
        <v>40129</v>
      </c>
      <c r="D420" s="15">
        <v>57.07</v>
      </c>
      <c r="E420" s="15">
        <v>137.29736802816913</v>
      </c>
      <c r="F420" s="15">
        <v>178.67</v>
      </c>
      <c r="G420" s="16">
        <v>1124.23</v>
      </c>
      <c r="H420" s="16">
        <v>2530.8200000000002</v>
      </c>
      <c r="I420" s="15">
        <v>125.25999999999999</v>
      </c>
      <c r="J420" s="15">
        <v>166.0676</v>
      </c>
      <c r="K420" s="16"/>
      <c r="L420" s="36">
        <v>33.616962048728887</v>
      </c>
      <c r="M420" s="36">
        <v>0</v>
      </c>
      <c r="N420" s="36">
        <v>0</v>
      </c>
      <c r="O420" s="36">
        <v>38.241894223883158</v>
      </c>
      <c r="P420" s="36">
        <v>0</v>
      </c>
      <c r="Q420" s="36">
        <v>0</v>
      </c>
      <c r="R420" s="36">
        <v>28.141143727387931</v>
      </c>
      <c r="T420" s="32">
        <f t="shared" si="25"/>
        <v>0.64833385494480289</v>
      </c>
      <c r="U420" s="32">
        <f t="shared" si="25"/>
        <v>0</v>
      </c>
      <c r="V420" s="32">
        <f t="shared" si="25"/>
        <v>0</v>
      </c>
      <c r="W420" s="32">
        <f t="shared" si="24"/>
        <v>3.7439697809590222E-2</v>
      </c>
      <c r="X420" s="32">
        <f t="shared" si="24"/>
        <v>0</v>
      </c>
      <c r="Y420" s="32">
        <f t="shared" si="24"/>
        <v>0</v>
      </c>
      <c r="Z420" s="32">
        <f t="shared" si="24"/>
        <v>0.18651121189495382</v>
      </c>
      <c r="AB420" s="15">
        <f t="shared" si="26"/>
        <v>110.06471390266196</v>
      </c>
      <c r="AD420" s="11">
        <f t="shared" si="27"/>
        <v>5.8407710849618189E-4</v>
      </c>
    </row>
    <row r="421" spans="3:30" x14ac:dyDescent="0.25">
      <c r="C421" s="35">
        <v>40130</v>
      </c>
      <c r="D421" s="15">
        <v>56.870000000000005</v>
      </c>
      <c r="E421" s="15">
        <v>137.298656045634</v>
      </c>
      <c r="F421" s="15">
        <v>177.91</v>
      </c>
      <c r="G421" s="16">
        <v>1128.23</v>
      </c>
      <c r="H421" s="16">
        <v>2531.4700000000003</v>
      </c>
      <c r="I421" s="15">
        <v>124.74</v>
      </c>
      <c r="J421" s="15">
        <v>165.63640000000001</v>
      </c>
      <c r="K421" s="16"/>
      <c r="L421" s="36">
        <v>33.616962048728887</v>
      </c>
      <c r="M421" s="36">
        <v>0</v>
      </c>
      <c r="N421" s="36">
        <v>0</v>
      </c>
      <c r="O421" s="36">
        <v>38.241894223883158</v>
      </c>
      <c r="P421" s="36">
        <v>0</v>
      </c>
      <c r="Q421" s="36">
        <v>0</v>
      </c>
      <c r="R421" s="36">
        <v>28.141143727387931</v>
      </c>
      <c r="T421" s="32">
        <f t="shared" si="25"/>
        <v>0.65025727880799444</v>
      </c>
      <c r="U421" s="32">
        <f t="shared" si="25"/>
        <v>0</v>
      </c>
      <c r="V421" s="32">
        <f t="shared" si="25"/>
        <v>0</v>
      </c>
      <c r="W421" s="32">
        <f t="shared" si="24"/>
        <v>3.7286510300509557E-2</v>
      </c>
      <c r="X421" s="32">
        <f t="shared" si="24"/>
        <v>0</v>
      </c>
      <c r="Y421" s="32">
        <f t="shared" si="24"/>
        <v>0</v>
      </c>
      <c r="Z421" s="32">
        <f t="shared" si="24"/>
        <v>0.18689425347440333</v>
      </c>
      <c r="AB421" s="15">
        <f t="shared" si="26"/>
        <v>110.00438228834224</v>
      </c>
      <c r="AD421" s="11">
        <f t="shared" si="27"/>
        <v>-5.4829702920948411E-4</v>
      </c>
    </row>
    <row r="422" spans="3:30" x14ac:dyDescent="0.25">
      <c r="C422" s="35">
        <v>40133</v>
      </c>
      <c r="D422" s="15">
        <v>56.76</v>
      </c>
      <c r="E422" s="15">
        <v>137.3026663664541</v>
      </c>
      <c r="F422" s="15">
        <v>176.89</v>
      </c>
      <c r="G422" s="16">
        <v>1144.5899999999999</v>
      </c>
      <c r="H422" s="16">
        <v>2560.21</v>
      </c>
      <c r="I422" s="15">
        <v>124.69</v>
      </c>
      <c r="J422" s="15">
        <v>165.98859999999999</v>
      </c>
      <c r="K422" s="16"/>
      <c r="L422" s="36">
        <v>33.616962048728887</v>
      </c>
      <c r="M422" s="36">
        <v>0</v>
      </c>
      <c r="N422" s="36">
        <v>0</v>
      </c>
      <c r="O422" s="36">
        <v>38.241894223883158</v>
      </c>
      <c r="P422" s="36">
        <v>0</v>
      </c>
      <c r="Q422" s="36">
        <v>0</v>
      </c>
      <c r="R422" s="36">
        <v>28.141143727387931</v>
      </c>
      <c r="T422" s="32">
        <f t="shared" si="25"/>
        <v>0.65509654353568136</v>
      </c>
      <c r="U422" s="32">
        <f t="shared" si="25"/>
        <v>0</v>
      </c>
      <c r="V422" s="32">
        <f t="shared" si="25"/>
        <v>0</v>
      </c>
      <c r="W422" s="32">
        <f t="shared" si="24"/>
        <v>3.6955465706569324E-2</v>
      </c>
      <c r="X422" s="32">
        <f t="shared" si="24"/>
        <v>0</v>
      </c>
      <c r="Y422" s="32">
        <f t="shared" si="24"/>
        <v>0</v>
      </c>
      <c r="Z422" s="32">
        <f t="shared" si="24"/>
        <v>0.18752221024875113</v>
      </c>
      <c r="AB422" s="15">
        <f t="shared" si="26"/>
        <v>110.60868545226333</v>
      </c>
      <c r="AD422" s="11">
        <f t="shared" si="27"/>
        <v>5.4784123308917404E-3</v>
      </c>
    </row>
    <row r="423" spans="3:30" x14ac:dyDescent="0.25">
      <c r="C423" s="35">
        <v>40134</v>
      </c>
      <c r="D423" s="15">
        <v>57.26</v>
      </c>
      <c r="E423" s="15">
        <v>137.30396942889971</v>
      </c>
      <c r="F423" s="15">
        <v>178.42</v>
      </c>
      <c r="G423" s="16">
        <v>1152.8499999999999</v>
      </c>
      <c r="H423" s="16">
        <v>2566.29</v>
      </c>
      <c r="I423" s="15">
        <v>125.83</v>
      </c>
      <c r="J423" s="15">
        <v>166.5582</v>
      </c>
      <c r="K423" s="16"/>
      <c r="L423" s="36">
        <v>33.616962048728887</v>
      </c>
      <c r="M423" s="36">
        <v>0</v>
      </c>
      <c r="N423" s="36">
        <v>0</v>
      </c>
      <c r="O423" s="36">
        <v>38.241894223883158</v>
      </c>
      <c r="P423" s="36">
        <v>0</v>
      </c>
      <c r="Q423" s="36">
        <v>0</v>
      </c>
      <c r="R423" s="36">
        <v>28.141143727387931</v>
      </c>
      <c r="T423" s="32">
        <f t="shared" si="25"/>
        <v>0.65371839427093392</v>
      </c>
      <c r="U423" s="32">
        <f t="shared" si="25"/>
        <v>0</v>
      </c>
      <c r="V423" s="32">
        <f t="shared" si="25"/>
        <v>0</v>
      </c>
      <c r="W423" s="32">
        <f t="shared" si="24"/>
        <v>3.6936026838506116E-2</v>
      </c>
      <c r="X423" s="32">
        <f t="shared" si="24"/>
        <v>0</v>
      </c>
      <c r="Y423" s="32">
        <f t="shared" si="24"/>
        <v>0</v>
      </c>
      <c r="Z423" s="32">
        <f t="shared" si="24"/>
        <v>0.18813054370784285</v>
      </c>
      <c r="AB423" s="15">
        <f t="shared" si="26"/>
        <v>111.3482985217251</v>
      </c>
      <c r="AD423" s="11">
        <f t="shared" si="27"/>
        <v>6.6644968204399102E-3</v>
      </c>
    </row>
    <row r="424" spans="3:30" x14ac:dyDescent="0.25">
      <c r="C424" s="35">
        <v>40135</v>
      </c>
      <c r="D424" s="15">
        <v>57</v>
      </c>
      <c r="E424" s="15">
        <v>137.30526125720422</v>
      </c>
      <c r="F424" s="15">
        <v>177.57</v>
      </c>
      <c r="G424" s="16">
        <v>1144.6400000000001</v>
      </c>
      <c r="H424" s="16">
        <v>2554.4500000000003</v>
      </c>
      <c r="I424" s="15">
        <v>125.03999999999999</v>
      </c>
      <c r="J424" s="15">
        <v>166.46770000000001</v>
      </c>
      <c r="K424" s="16"/>
      <c r="L424" s="36">
        <v>33.616962048728887</v>
      </c>
      <c r="M424" s="36">
        <v>0</v>
      </c>
      <c r="N424" s="36">
        <v>0</v>
      </c>
      <c r="O424" s="36">
        <v>38.241894223883158</v>
      </c>
      <c r="P424" s="36">
        <v>0</v>
      </c>
      <c r="Q424" s="36">
        <v>0</v>
      </c>
      <c r="R424" s="36">
        <v>28.141143727387931</v>
      </c>
      <c r="T424" s="32">
        <f t="shared" si="25"/>
        <v>0.65380898847295932</v>
      </c>
      <c r="U424" s="32">
        <f t="shared" si="25"/>
        <v>0</v>
      </c>
      <c r="V424" s="32">
        <f t="shared" si="25"/>
        <v>0</v>
      </c>
      <c r="W424" s="32">
        <f t="shared" si="25"/>
        <v>3.7037166691353166E-2</v>
      </c>
      <c r="X424" s="32">
        <f t="shared" si="25"/>
        <v>0</v>
      </c>
      <c r="Y424" s="32">
        <f t="shared" si="25"/>
        <v>0</v>
      </c>
      <c r="Z424" s="32">
        <f t="shared" si="25"/>
        <v>0.18740408091248789</v>
      </c>
      <c r="AB424" s="15">
        <f t="shared" si="26"/>
        <v>110.85806114466496</v>
      </c>
      <c r="AD424" s="11">
        <f t="shared" si="27"/>
        <v>-4.4124585200664155E-3</v>
      </c>
    </row>
    <row r="425" spans="3:30" x14ac:dyDescent="0.25">
      <c r="C425" s="35">
        <v>40136</v>
      </c>
      <c r="D425" s="15">
        <v>56.93</v>
      </c>
      <c r="E425" s="15">
        <v>137.3065755905547</v>
      </c>
      <c r="F425" s="15">
        <v>177.95</v>
      </c>
      <c r="G425" s="16">
        <v>1137.47</v>
      </c>
      <c r="H425" s="16">
        <v>2519.3900000000003</v>
      </c>
      <c r="I425" s="15">
        <v>125.49</v>
      </c>
      <c r="J425" s="15">
        <v>166.43180000000001</v>
      </c>
      <c r="K425" s="16"/>
      <c r="L425" s="36">
        <v>33.616962048728887</v>
      </c>
      <c r="M425" s="36">
        <v>0</v>
      </c>
      <c r="N425" s="36">
        <v>0</v>
      </c>
      <c r="O425" s="36">
        <v>38.241894223883158</v>
      </c>
      <c r="P425" s="36">
        <v>0</v>
      </c>
      <c r="Q425" s="36">
        <v>0</v>
      </c>
      <c r="R425" s="36">
        <v>28.141143727387931</v>
      </c>
      <c r="T425" s="32">
        <f t="shared" ref="T425:Z488" si="28">$AB425/100*L425/D425</f>
        <v>0.65273481970125657</v>
      </c>
      <c r="U425" s="32">
        <f t="shared" si="28"/>
        <v>0</v>
      </c>
      <c r="V425" s="32">
        <f t="shared" si="28"/>
        <v>0</v>
      </c>
      <c r="W425" s="32">
        <f t="shared" si="28"/>
        <v>3.7163699952395601E-2</v>
      </c>
      <c r="X425" s="32">
        <f t="shared" si="28"/>
        <v>0</v>
      </c>
      <c r="Y425" s="32">
        <f t="shared" si="28"/>
        <v>0</v>
      </c>
      <c r="Z425" s="32">
        <f t="shared" si="28"/>
        <v>0.18690672788100635</v>
      </c>
      <c r="AB425" s="15">
        <f t="shared" si="26"/>
        <v>110.54001022379006</v>
      </c>
      <c r="AD425" s="11">
        <f t="shared" si="27"/>
        <v>-2.8731157204402403E-3</v>
      </c>
    </row>
    <row r="426" spans="3:30" x14ac:dyDescent="0.25">
      <c r="C426" s="35">
        <v>40137</v>
      </c>
      <c r="D426" s="15">
        <v>57.15</v>
      </c>
      <c r="E426" s="15">
        <v>137.30788993648645</v>
      </c>
      <c r="F426" s="15">
        <v>178.13</v>
      </c>
      <c r="G426" s="16">
        <v>1134.44</v>
      </c>
      <c r="H426" s="16">
        <v>2513.2600000000002</v>
      </c>
      <c r="I426" s="15">
        <v>125.85</v>
      </c>
      <c r="J426" s="15">
        <v>166.34809999999999</v>
      </c>
      <c r="K426" s="16"/>
      <c r="L426" s="36">
        <v>33.616962048728887</v>
      </c>
      <c r="M426" s="36">
        <v>0</v>
      </c>
      <c r="N426" s="36">
        <v>0</v>
      </c>
      <c r="O426" s="36">
        <v>38.241894223883158</v>
      </c>
      <c r="P426" s="36">
        <v>0</v>
      </c>
      <c r="Q426" s="36">
        <v>0</v>
      </c>
      <c r="R426" s="36">
        <v>28.141143727387931</v>
      </c>
      <c r="T426" s="32">
        <f t="shared" si="28"/>
        <v>0.65031240616738828</v>
      </c>
      <c r="U426" s="32">
        <f t="shared" si="28"/>
        <v>0</v>
      </c>
      <c r="V426" s="32">
        <f t="shared" si="28"/>
        <v>0</v>
      </c>
      <c r="W426" s="32">
        <f t="shared" si="28"/>
        <v>3.7268136270577873E-2</v>
      </c>
      <c r="X426" s="32">
        <f t="shared" si="28"/>
        <v>0</v>
      </c>
      <c r="Y426" s="32">
        <f t="shared" si="28"/>
        <v>0</v>
      </c>
      <c r="Z426" s="32">
        <f t="shared" si="28"/>
        <v>0.1870267424568377</v>
      </c>
      <c r="AB426" s="15">
        <f t="shared" si="26"/>
        <v>110.55536178014491</v>
      </c>
      <c r="AD426" s="11">
        <f t="shared" si="27"/>
        <v>1.3886818381025646E-4</v>
      </c>
    </row>
    <row r="427" spans="3:30" x14ac:dyDescent="0.25">
      <c r="C427" s="35">
        <v>40140</v>
      </c>
      <c r="D427" s="15">
        <v>57.07</v>
      </c>
      <c r="E427" s="15">
        <v>137.3118330497704</v>
      </c>
      <c r="F427" s="15">
        <v>178.35999999999999</v>
      </c>
      <c r="G427" s="16">
        <v>1138.46</v>
      </c>
      <c r="H427" s="16">
        <v>2542.4300000000003</v>
      </c>
      <c r="I427" s="15">
        <v>125.09</v>
      </c>
      <c r="J427" s="15">
        <v>166.13640000000001</v>
      </c>
      <c r="K427" s="16"/>
      <c r="L427" s="36">
        <v>33.616962048728887</v>
      </c>
      <c r="M427" s="36">
        <v>0</v>
      </c>
      <c r="N427" s="36">
        <v>0</v>
      </c>
      <c r="O427" s="36">
        <v>38.241894223883158</v>
      </c>
      <c r="P427" s="36">
        <v>0</v>
      </c>
      <c r="Q427" s="36">
        <v>0</v>
      </c>
      <c r="R427" s="36">
        <v>28.141143727387931</v>
      </c>
      <c r="T427" s="32">
        <f t="shared" si="28"/>
        <v>0.65156682788140141</v>
      </c>
      <c r="U427" s="32">
        <f t="shared" si="28"/>
        <v>0</v>
      </c>
      <c r="V427" s="32">
        <f t="shared" si="28"/>
        <v>0</v>
      </c>
      <c r="W427" s="32">
        <f t="shared" si="28"/>
        <v>3.7156088967698148E-2</v>
      </c>
      <c r="X427" s="32">
        <f t="shared" si="28"/>
        <v>0</v>
      </c>
      <c r="Y427" s="32">
        <f t="shared" si="28"/>
        <v>0</v>
      </c>
      <c r="Z427" s="32">
        <f t="shared" si="28"/>
        <v>0.18736364349247897</v>
      </c>
      <c r="AB427" s="15">
        <f t="shared" si="26"/>
        <v>110.61356113408111</v>
      </c>
      <c r="AD427" s="11">
        <f t="shared" si="27"/>
        <v>5.2628872549259598E-4</v>
      </c>
    </row>
    <row r="428" spans="3:30" x14ac:dyDescent="0.25">
      <c r="C428" s="35">
        <v>40141</v>
      </c>
      <c r="D428" s="15">
        <v>57.06</v>
      </c>
      <c r="E428" s="15">
        <v>137.31314744602835</v>
      </c>
      <c r="F428" s="15">
        <v>177.87</v>
      </c>
      <c r="G428" s="16">
        <v>1135.08</v>
      </c>
      <c r="H428" s="16">
        <v>2529.7000000000003</v>
      </c>
      <c r="I428" s="15">
        <v>125.21</v>
      </c>
      <c r="J428" s="15">
        <v>166.3631</v>
      </c>
      <c r="K428" s="16"/>
      <c r="L428" s="36">
        <v>33.616962048728887</v>
      </c>
      <c r="M428" s="36">
        <v>0</v>
      </c>
      <c r="N428" s="36">
        <v>0</v>
      </c>
      <c r="O428" s="36">
        <v>38.241894223883158</v>
      </c>
      <c r="P428" s="36">
        <v>0</v>
      </c>
      <c r="Q428" s="36">
        <v>0</v>
      </c>
      <c r="R428" s="36">
        <v>28.141143727387931</v>
      </c>
      <c r="T428" s="32">
        <f t="shared" si="28"/>
        <v>0.65115297382338433</v>
      </c>
      <c r="U428" s="32">
        <f t="shared" si="28"/>
        <v>0</v>
      </c>
      <c r="V428" s="32">
        <f t="shared" si="28"/>
        <v>0</v>
      </c>
      <c r="W428" s="32">
        <f t="shared" si="28"/>
        <v>3.7236534548439011E-2</v>
      </c>
      <c r="X428" s="32">
        <f t="shared" si="28"/>
        <v>0</v>
      </c>
      <c r="Y428" s="32">
        <f t="shared" si="28"/>
        <v>0</v>
      </c>
      <c r="Z428" s="32">
        <f t="shared" si="28"/>
        <v>0.18695671637200034</v>
      </c>
      <c r="AB428" s="15">
        <f t="shared" si="26"/>
        <v>110.52393322307121</v>
      </c>
      <c r="AD428" s="11">
        <f t="shared" si="27"/>
        <v>-8.1060804435912346E-4</v>
      </c>
    </row>
    <row r="429" spans="3:30" x14ac:dyDescent="0.25">
      <c r="C429" s="35">
        <v>40142</v>
      </c>
      <c r="D429" s="15">
        <v>56.46</v>
      </c>
      <c r="E429" s="15">
        <v>137.31444685889477</v>
      </c>
      <c r="F429" s="15">
        <v>176.12</v>
      </c>
      <c r="G429" s="16">
        <v>1134.55</v>
      </c>
      <c r="H429" s="16">
        <v>2523.75</v>
      </c>
      <c r="I429" s="15">
        <v>123.95</v>
      </c>
      <c r="J429" s="15">
        <v>166.1806</v>
      </c>
      <c r="K429" s="16"/>
      <c r="L429" s="36">
        <v>33.616962048728887</v>
      </c>
      <c r="M429" s="36">
        <v>0</v>
      </c>
      <c r="N429" s="36">
        <v>0</v>
      </c>
      <c r="O429" s="36">
        <v>38.241894223883158</v>
      </c>
      <c r="P429" s="36">
        <v>0</v>
      </c>
      <c r="Q429" s="36">
        <v>0</v>
      </c>
      <c r="R429" s="36">
        <v>28.141143727387931</v>
      </c>
      <c r="T429" s="32">
        <f t="shared" si="28"/>
        <v>0.65542588690547487</v>
      </c>
      <c r="U429" s="32">
        <f t="shared" si="28"/>
        <v>0</v>
      </c>
      <c r="V429" s="32">
        <f t="shared" si="28"/>
        <v>0</v>
      </c>
      <c r="W429" s="32">
        <f t="shared" si="28"/>
        <v>3.7104087557150639E-2</v>
      </c>
      <c r="X429" s="32">
        <f t="shared" si="28"/>
        <v>0</v>
      </c>
      <c r="Y429" s="32">
        <f t="shared" si="28"/>
        <v>0</v>
      </c>
      <c r="Z429" s="32">
        <f t="shared" si="28"/>
        <v>0.18640923406270168</v>
      </c>
      <c r="AB429" s="15">
        <f t="shared" si="26"/>
        <v>110.07938647472859</v>
      </c>
      <c r="AD429" s="11">
        <f t="shared" si="27"/>
        <v>-4.0302870391109189E-3</v>
      </c>
    </row>
    <row r="430" spans="3:30" x14ac:dyDescent="0.25">
      <c r="C430" s="35">
        <v>40143</v>
      </c>
      <c r="D430" s="15">
        <v>56.96</v>
      </c>
      <c r="E430" s="15">
        <v>137.31575753120003</v>
      </c>
      <c r="F430" s="15">
        <v>177.65</v>
      </c>
      <c r="G430" s="16">
        <v>1115.5899999999999</v>
      </c>
      <c r="H430" s="16">
        <v>2511.38</v>
      </c>
      <c r="I430" s="15">
        <v>125.03</v>
      </c>
      <c r="J430" s="15">
        <v>166.46629999999999</v>
      </c>
      <c r="K430" s="16"/>
      <c r="L430" s="36">
        <v>33.616962048728887</v>
      </c>
      <c r="M430" s="36">
        <v>0</v>
      </c>
      <c r="N430" s="36">
        <v>0</v>
      </c>
      <c r="O430" s="36">
        <v>38.241894223883158</v>
      </c>
      <c r="P430" s="36">
        <v>0</v>
      </c>
      <c r="Q430" s="36">
        <v>0</v>
      </c>
      <c r="R430" s="36">
        <v>28.141143727387931</v>
      </c>
      <c r="T430" s="32">
        <f t="shared" si="28"/>
        <v>0.64776901321590652</v>
      </c>
      <c r="U430" s="32">
        <f t="shared" si="28"/>
        <v>0</v>
      </c>
      <c r="V430" s="32">
        <f t="shared" si="28"/>
        <v>0</v>
      </c>
      <c r="W430" s="32">
        <f t="shared" si="28"/>
        <v>3.762413025016581E-2</v>
      </c>
      <c r="X430" s="32">
        <f t="shared" si="28"/>
        <v>0</v>
      </c>
      <c r="Y430" s="32">
        <f t="shared" si="28"/>
        <v>0</v>
      </c>
      <c r="Z430" s="32">
        <f t="shared" si="28"/>
        <v>0.18554408055990251</v>
      </c>
      <c r="AB430" s="15">
        <f t="shared" si="26"/>
        <v>109.75686303626944</v>
      </c>
      <c r="AD430" s="11">
        <f t="shared" si="27"/>
        <v>-2.9342173602143157E-3</v>
      </c>
    </row>
    <row r="431" spans="3:30" x14ac:dyDescent="0.25">
      <c r="C431" s="35">
        <v>40144</v>
      </c>
      <c r="D431" s="15">
        <v>57.02</v>
      </c>
      <c r="E431" s="15">
        <v>137.31709070950927</v>
      </c>
      <c r="F431" s="15">
        <v>177.32</v>
      </c>
      <c r="G431" s="16">
        <v>1096.53</v>
      </c>
      <c r="H431" s="16">
        <v>2492.0500000000002</v>
      </c>
      <c r="I431" s="15">
        <v>125.32</v>
      </c>
      <c r="J431" s="15">
        <v>166.6206</v>
      </c>
      <c r="K431" s="16"/>
      <c r="L431" s="36">
        <v>33.616962048728887</v>
      </c>
      <c r="M431" s="36">
        <v>0</v>
      </c>
      <c r="N431" s="36">
        <v>0</v>
      </c>
      <c r="O431" s="36">
        <v>38.241894223883158</v>
      </c>
      <c r="P431" s="36">
        <v>0</v>
      </c>
      <c r="Q431" s="36">
        <v>0</v>
      </c>
      <c r="R431" s="36">
        <v>28.141143727387931</v>
      </c>
      <c r="T431" s="32">
        <f t="shared" si="28"/>
        <v>0.64325746006545814</v>
      </c>
      <c r="U431" s="32">
        <f t="shared" si="28"/>
        <v>0</v>
      </c>
      <c r="V431" s="32">
        <f t="shared" si="28"/>
        <v>0</v>
      </c>
      <c r="W431" s="32">
        <f t="shared" si="28"/>
        <v>3.8051559324662018E-2</v>
      </c>
      <c r="X431" s="32">
        <f t="shared" si="28"/>
        <v>0</v>
      </c>
      <c r="Y431" s="32">
        <f t="shared" si="28"/>
        <v>0</v>
      </c>
      <c r="Z431" s="32">
        <f t="shared" si="28"/>
        <v>0.18427508955627639</v>
      </c>
      <c r="AB431" s="15">
        <f t="shared" si="26"/>
        <v>109.10724270612459</v>
      </c>
      <c r="AD431" s="11">
        <f t="shared" si="27"/>
        <v>-5.936306784014465E-3</v>
      </c>
    </row>
    <row r="432" spans="3:30" x14ac:dyDescent="0.25">
      <c r="C432" s="35">
        <v>40147</v>
      </c>
      <c r="D432" s="15">
        <v>56.63</v>
      </c>
      <c r="E432" s="15">
        <v>137.32094410509887</v>
      </c>
      <c r="F432" s="15">
        <v>176.65</v>
      </c>
      <c r="G432" s="16">
        <v>1108.0999999999999</v>
      </c>
      <c r="H432" s="16">
        <v>2499.9100000000003</v>
      </c>
      <c r="I432" s="15">
        <v>125.34</v>
      </c>
      <c r="J432" s="15">
        <v>166.93690000000001</v>
      </c>
      <c r="K432" s="16"/>
      <c r="L432" s="36">
        <v>33.616962048728887</v>
      </c>
      <c r="M432" s="36">
        <v>0</v>
      </c>
      <c r="N432" s="36">
        <v>0</v>
      </c>
      <c r="O432" s="36">
        <v>38.241894223883158</v>
      </c>
      <c r="P432" s="36">
        <v>0</v>
      </c>
      <c r="Q432" s="36">
        <v>0</v>
      </c>
      <c r="R432" s="36">
        <v>28.141143727387931</v>
      </c>
      <c r="T432" s="32">
        <f t="shared" si="28"/>
        <v>0.64915769539841905</v>
      </c>
      <c r="U432" s="32">
        <f t="shared" si="28"/>
        <v>0</v>
      </c>
      <c r="V432" s="32">
        <f t="shared" si="28"/>
        <v>0</v>
      </c>
      <c r="W432" s="32">
        <f t="shared" si="28"/>
        <v>3.7739726506292058E-2</v>
      </c>
      <c r="X432" s="32">
        <f t="shared" si="28"/>
        <v>0</v>
      </c>
      <c r="Y432" s="32">
        <f t="shared" si="28"/>
        <v>0</v>
      </c>
      <c r="Z432" s="32">
        <f t="shared" si="28"/>
        <v>0.18434344843397302</v>
      </c>
      <c r="AB432" s="15">
        <f t="shared" si="26"/>
        <v>109.35491504891203</v>
      </c>
      <c r="AD432" s="11">
        <f t="shared" si="27"/>
        <v>2.2674174002791556E-3</v>
      </c>
    </row>
    <row r="433" spans="3:30" x14ac:dyDescent="0.25">
      <c r="C433" s="35">
        <v>40148</v>
      </c>
      <c r="D433" s="15">
        <v>56.33</v>
      </c>
      <c r="E433" s="15">
        <v>137.32254341503264</v>
      </c>
      <c r="F433" s="15">
        <v>175.55</v>
      </c>
      <c r="G433" s="16">
        <v>1125.5899999999999</v>
      </c>
      <c r="H433" s="16">
        <v>2536.6800000000003</v>
      </c>
      <c r="I433" s="15">
        <v>124.64</v>
      </c>
      <c r="J433" s="15">
        <v>167.16589999999999</v>
      </c>
      <c r="K433" s="16"/>
      <c r="L433" s="36">
        <v>33.616962048728887</v>
      </c>
      <c r="M433" s="36">
        <v>0</v>
      </c>
      <c r="N433" s="36">
        <v>0</v>
      </c>
      <c r="O433" s="36">
        <v>38.241894223883158</v>
      </c>
      <c r="P433" s="36">
        <v>0</v>
      </c>
      <c r="Q433" s="36">
        <v>0</v>
      </c>
      <c r="R433" s="36">
        <v>28.141143727387931</v>
      </c>
      <c r="T433" s="32">
        <f t="shared" si="28"/>
        <v>0.65564385215248189</v>
      </c>
      <c r="U433" s="32">
        <f t="shared" si="28"/>
        <v>0</v>
      </c>
      <c r="V433" s="32">
        <f t="shared" si="28"/>
        <v>0</v>
      </c>
      <c r="W433" s="32">
        <f t="shared" si="28"/>
        <v>3.7325742055069978E-2</v>
      </c>
      <c r="X433" s="32">
        <f t="shared" si="28"/>
        <v>0</v>
      </c>
      <c r="Y433" s="32">
        <f t="shared" si="28"/>
        <v>0</v>
      </c>
      <c r="Z433" s="32">
        <f t="shared" si="28"/>
        <v>0.18494531489414631</v>
      </c>
      <c r="AB433" s="15">
        <f t="shared" si="26"/>
        <v>109.86245020657893</v>
      </c>
      <c r="AD433" s="11">
        <f t="shared" si="27"/>
        <v>4.6304366801518384E-3</v>
      </c>
    </row>
    <row r="434" spans="3:30" x14ac:dyDescent="0.25">
      <c r="C434" s="35">
        <v>40149</v>
      </c>
      <c r="D434" s="15">
        <v>56.34</v>
      </c>
      <c r="E434" s="15">
        <v>137.32383541809102</v>
      </c>
      <c r="F434" s="15">
        <v>176.23</v>
      </c>
      <c r="G434" s="16">
        <v>1136.53</v>
      </c>
      <c r="H434" s="16">
        <v>2546.48</v>
      </c>
      <c r="I434" s="15">
        <v>124.74</v>
      </c>
      <c r="J434" s="15">
        <v>167.13040000000001</v>
      </c>
      <c r="K434" s="16"/>
      <c r="L434" s="36">
        <v>33.616962048728887</v>
      </c>
      <c r="M434" s="36">
        <v>0</v>
      </c>
      <c r="N434" s="36">
        <v>0</v>
      </c>
      <c r="O434" s="36">
        <v>38.241894223883158</v>
      </c>
      <c r="P434" s="36">
        <v>0</v>
      </c>
      <c r="Q434" s="36">
        <v>0</v>
      </c>
      <c r="R434" s="36">
        <v>28.141143727387931</v>
      </c>
      <c r="T434" s="32">
        <f t="shared" si="28"/>
        <v>0.65796393051027158</v>
      </c>
      <c r="U434" s="32">
        <f t="shared" si="28"/>
        <v>0</v>
      </c>
      <c r="V434" s="32">
        <f t="shared" si="28"/>
        <v>0</v>
      </c>
      <c r="W434" s="32">
        <f t="shared" si="28"/>
        <v>3.7103848421548409E-2</v>
      </c>
      <c r="X434" s="32">
        <f t="shared" si="28"/>
        <v>0</v>
      </c>
      <c r="Y434" s="32">
        <f t="shared" si="28"/>
        <v>0</v>
      </c>
      <c r="Z434" s="32">
        <f t="shared" si="28"/>
        <v>0.18567214589932782</v>
      </c>
      <c r="AB434" s="15">
        <f t="shared" si="26"/>
        <v>110.27078470450415</v>
      </c>
      <c r="AD434" s="11">
        <f t="shared" si="27"/>
        <v>3.7098892988618932E-3</v>
      </c>
    </row>
    <row r="435" spans="3:30" x14ac:dyDescent="0.25">
      <c r="C435" s="35">
        <v>40150</v>
      </c>
      <c r="D435" s="15">
        <v>56.19</v>
      </c>
      <c r="E435" s="15">
        <v>137.32514618001051</v>
      </c>
      <c r="F435" s="15">
        <v>176.1</v>
      </c>
      <c r="G435" s="16">
        <v>1140.93</v>
      </c>
      <c r="H435" s="16">
        <v>2539.6000000000004</v>
      </c>
      <c r="I435" s="15">
        <v>124.58</v>
      </c>
      <c r="J435" s="15">
        <v>166.93960000000001</v>
      </c>
      <c r="K435" s="16"/>
      <c r="L435" s="36">
        <v>33.616962048728887</v>
      </c>
      <c r="M435" s="36">
        <v>0</v>
      </c>
      <c r="N435" s="36">
        <v>0</v>
      </c>
      <c r="O435" s="36">
        <v>38.241894223883158</v>
      </c>
      <c r="P435" s="36">
        <v>0</v>
      </c>
      <c r="Q435" s="36">
        <v>0</v>
      </c>
      <c r="R435" s="36">
        <v>28.141143727387931</v>
      </c>
      <c r="T435" s="32">
        <f t="shared" si="28"/>
        <v>0.65989468795105022</v>
      </c>
      <c r="U435" s="32">
        <f t="shared" si="28"/>
        <v>0</v>
      </c>
      <c r="V435" s="32">
        <f t="shared" si="28"/>
        <v>0</v>
      </c>
      <c r="W435" s="32">
        <f t="shared" si="28"/>
        <v>3.6970523206801539E-2</v>
      </c>
      <c r="X435" s="32">
        <f t="shared" si="28"/>
        <v>0</v>
      </c>
      <c r="Y435" s="32">
        <f t="shared" si="28"/>
        <v>0</v>
      </c>
      <c r="Z435" s="32">
        <f t="shared" si="28"/>
        <v>0.18593347081363079</v>
      </c>
      <c r="AB435" s="15">
        <f t="shared" si="26"/>
        <v>110.29992080254482</v>
      </c>
      <c r="AD435" s="11">
        <f t="shared" si="27"/>
        <v>2.6418828505036124E-4</v>
      </c>
    </row>
    <row r="436" spans="3:30" x14ac:dyDescent="0.25">
      <c r="C436" s="35">
        <v>40151</v>
      </c>
      <c r="D436" s="15">
        <v>57.07</v>
      </c>
      <c r="E436" s="15">
        <v>137.32640821060463</v>
      </c>
      <c r="F436" s="15">
        <v>177.97</v>
      </c>
      <c r="G436" s="16">
        <v>1152.95</v>
      </c>
      <c r="H436" s="16">
        <v>2568.34</v>
      </c>
      <c r="I436" s="15">
        <v>125.81</v>
      </c>
      <c r="J436" s="15">
        <v>166.5889</v>
      </c>
      <c r="K436" s="16"/>
      <c r="L436" s="36">
        <v>33.616962048728887</v>
      </c>
      <c r="M436" s="36">
        <v>0</v>
      </c>
      <c r="N436" s="36">
        <v>0</v>
      </c>
      <c r="O436" s="36">
        <v>38.241894223883158</v>
      </c>
      <c r="P436" s="36">
        <v>0</v>
      </c>
      <c r="Q436" s="36">
        <v>0</v>
      </c>
      <c r="R436" s="36">
        <v>28.141143727387931</v>
      </c>
      <c r="T436" s="32">
        <f t="shared" si="28"/>
        <v>0.65537352509942992</v>
      </c>
      <c r="U436" s="32">
        <f t="shared" si="28"/>
        <v>0</v>
      </c>
      <c r="V436" s="32">
        <f t="shared" si="28"/>
        <v>0</v>
      </c>
      <c r="W436" s="32">
        <f t="shared" si="28"/>
        <v>3.6903471691754355E-2</v>
      </c>
      <c r="X436" s="32">
        <f t="shared" si="28"/>
        <v>0</v>
      </c>
      <c r="Y436" s="32">
        <f t="shared" si="28"/>
        <v>0</v>
      </c>
      <c r="Z436" s="32">
        <f t="shared" si="28"/>
        <v>0.187946388890499</v>
      </c>
      <c r="AB436" s="15">
        <f t="shared" si="26"/>
        <v>111.25980694867313</v>
      </c>
      <c r="AD436" s="11">
        <f t="shared" si="27"/>
        <v>8.6648612682170053E-3</v>
      </c>
    </row>
    <row r="437" spans="3:30" x14ac:dyDescent="0.25">
      <c r="C437" s="35">
        <v>40154</v>
      </c>
      <c r="D437" s="15">
        <v>57.370000000000005</v>
      </c>
      <c r="E437" s="15">
        <v>137.3302281203197</v>
      </c>
      <c r="F437" s="15">
        <v>178.55</v>
      </c>
      <c r="G437" s="16">
        <v>1154.6600000000001</v>
      </c>
      <c r="H437" s="16">
        <v>2566.8500000000004</v>
      </c>
      <c r="I437" s="15">
        <v>126.18</v>
      </c>
      <c r="J437" s="15">
        <v>166.90090000000001</v>
      </c>
      <c r="K437" s="16"/>
      <c r="L437" s="36">
        <v>33.616962048728887</v>
      </c>
      <c r="M437" s="36">
        <v>0</v>
      </c>
      <c r="N437" s="36">
        <v>0</v>
      </c>
      <c r="O437" s="36">
        <v>38.241894223883158</v>
      </c>
      <c r="P437" s="36">
        <v>0</v>
      </c>
      <c r="Q437" s="36">
        <v>0</v>
      </c>
      <c r="R437" s="36">
        <v>28.141143727387931</v>
      </c>
      <c r="T437" s="32">
        <f t="shared" si="28"/>
        <v>0.65381190139506851</v>
      </c>
      <c r="U437" s="32">
        <f t="shared" si="28"/>
        <v>0</v>
      </c>
      <c r="V437" s="32">
        <f t="shared" si="28"/>
        <v>0</v>
      </c>
      <c r="W437" s="32">
        <f t="shared" si="28"/>
        <v>3.6954257663783296E-2</v>
      </c>
      <c r="X437" s="32">
        <f t="shared" si="28"/>
        <v>0</v>
      </c>
      <c r="Y437" s="32">
        <f t="shared" si="28"/>
        <v>0</v>
      </c>
      <c r="Z437" s="32">
        <f t="shared" si="28"/>
        <v>0.18813182720423041</v>
      </c>
      <c r="AB437" s="15">
        <f t="shared" si="26"/>
        <v>111.57816321612968</v>
      </c>
      <c r="AD437" s="11">
        <f t="shared" si="27"/>
        <v>2.8572911861694441E-3</v>
      </c>
    </row>
    <row r="438" spans="3:30" x14ac:dyDescent="0.25">
      <c r="C438" s="35">
        <v>40155</v>
      </c>
      <c r="D438" s="15">
        <v>57.7</v>
      </c>
      <c r="E438" s="15">
        <v>137.33263592770322</v>
      </c>
      <c r="F438" s="15">
        <v>179.91</v>
      </c>
      <c r="G438" s="16">
        <v>1148.82</v>
      </c>
      <c r="H438" s="16">
        <v>2555.52</v>
      </c>
      <c r="I438" s="15">
        <v>127.41</v>
      </c>
      <c r="J438" s="15">
        <v>167.1259</v>
      </c>
      <c r="K438" s="16"/>
      <c r="L438" s="36">
        <v>33.616962048728887</v>
      </c>
      <c r="M438" s="36">
        <v>0</v>
      </c>
      <c r="N438" s="36">
        <v>0</v>
      </c>
      <c r="O438" s="36">
        <v>38.241894223883158</v>
      </c>
      <c r="P438" s="36">
        <v>0</v>
      </c>
      <c r="Q438" s="36">
        <v>0</v>
      </c>
      <c r="R438" s="36">
        <v>28.141143727387931</v>
      </c>
      <c r="T438" s="32">
        <f t="shared" si="28"/>
        <v>0.65031889533621268</v>
      </c>
      <c r="U438" s="32">
        <f t="shared" si="28"/>
        <v>0</v>
      </c>
      <c r="V438" s="32">
        <f t="shared" si="28"/>
        <v>0</v>
      </c>
      <c r="W438" s="32">
        <f t="shared" si="28"/>
        <v>3.7156186181675578E-2</v>
      </c>
      <c r="X438" s="32">
        <f t="shared" si="28"/>
        <v>0</v>
      </c>
      <c r="Y438" s="32">
        <f t="shared" si="28"/>
        <v>0</v>
      </c>
      <c r="Z438" s="32">
        <f t="shared" si="28"/>
        <v>0.1879497305314283</v>
      </c>
      <c r="AB438" s="15">
        <f t="shared" si="26"/>
        <v>111.62043793995447</v>
      </c>
      <c r="AD438" s="11">
        <f t="shared" si="27"/>
        <v>3.7880814764380626E-4</v>
      </c>
    </row>
    <row r="439" spans="3:30" x14ac:dyDescent="0.25">
      <c r="C439" s="35">
        <v>40156</v>
      </c>
      <c r="D439" s="15">
        <v>57.42</v>
      </c>
      <c r="E439" s="15">
        <v>137.33395427252577</v>
      </c>
      <c r="F439" s="15">
        <v>179.39</v>
      </c>
      <c r="G439" s="16">
        <v>1140.1500000000001</v>
      </c>
      <c r="H439" s="16">
        <v>2545.46</v>
      </c>
      <c r="I439" s="15">
        <v>127.21</v>
      </c>
      <c r="J439" s="15">
        <v>166.6626</v>
      </c>
      <c r="K439" s="16"/>
      <c r="L439" s="36">
        <v>33.616962048728887</v>
      </c>
      <c r="M439" s="36">
        <v>0</v>
      </c>
      <c r="N439" s="36">
        <v>0</v>
      </c>
      <c r="O439" s="36">
        <v>38.241894223883158</v>
      </c>
      <c r="P439" s="36">
        <v>0</v>
      </c>
      <c r="Q439" s="36">
        <v>0</v>
      </c>
      <c r="R439" s="36">
        <v>28.141143727387931</v>
      </c>
      <c r="T439" s="32">
        <f t="shared" si="28"/>
        <v>0.65002820659601934</v>
      </c>
      <c r="U439" s="32">
        <f t="shared" si="28"/>
        <v>0</v>
      </c>
      <c r="V439" s="32">
        <f t="shared" si="28"/>
        <v>0</v>
      </c>
      <c r="W439" s="32">
        <f t="shared" si="28"/>
        <v>3.7240399473653589E-2</v>
      </c>
      <c r="X439" s="32">
        <f t="shared" si="28"/>
        <v>0</v>
      </c>
      <c r="Y439" s="32">
        <f t="shared" si="28"/>
        <v>0</v>
      </c>
      <c r="Z439" s="32">
        <f t="shared" si="28"/>
        <v>0.18747377229372622</v>
      </c>
      <c r="AB439" s="15">
        <f t="shared" si="26"/>
        <v>111.02912740490997</v>
      </c>
      <c r="AD439" s="11">
        <f t="shared" si="27"/>
        <v>-5.3115929002533167E-3</v>
      </c>
    </row>
    <row r="440" spans="3:30" x14ac:dyDescent="0.25">
      <c r="C440" s="35">
        <v>40157</v>
      </c>
      <c r="D440" s="15">
        <v>57.34</v>
      </c>
      <c r="E440" s="15">
        <v>137.33527637943496</v>
      </c>
      <c r="F440" s="15">
        <v>179.48</v>
      </c>
      <c r="G440" s="16">
        <v>1145.33</v>
      </c>
      <c r="H440" s="16">
        <v>2559.2200000000003</v>
      </c>
      <c r="I440" s="15">
        <v>127.16</v>
      </c>
      <c r="J440" s="15">
        <v>166.304</v>
      </c>
      <c r="K440" s="16"/>
      <c r="L440" s="36">
        <v>33.616962048728887</v>
      </c>
      <c r="M440" s="36">
        <v>0</v>
      </c>
      <c r="N440" s="36">
        <v>0</v>
      </c>
      <c r="O440" s="36">
        <v>38.241894223883158</v>
      </c>
      <c r="P440" s="36">
        <v>0</v>
      </c>
      <c r="Q440" s="36">
        <v>0</v>
      </c>
      <c r="R440" s="36">
        <v>28.141143727387931</v>
      </c>
      <c r="T440" s="32">
        <f t="shared" si="28"/>
        <v>0.65136705427218955</v>
      </c>
      <c r="U440" s="32">
        <f t="shared" si="28"/>
        <v>0</v>
      </c>
      <c r="V440" s="32">
        <f t="shared" si="28"/>
        <v>0</v>
      </c>
      <c r="W440" s="32">
        <f t="shared" si="28"/>
        <v>3.7096571419676184E-2</v>
      </c>
      <c r="X440" s="32">
        <f t="shared" si="28"/>
        <v>0</v>
      </c>
      <c r="Y440" s="32">
        <f t="shared" si="28"/>
        <v>0</v>
      </c>
      <c r="Z440" s="32">
        <f t="shared" si="28"/>
        <v>0.18800268957358904</v>
      </c>
      <c r="AB440" s="15">
        <f t="shared" si="26"/>
        <v>111.10280232291126</v>
      </c>
      <c r="AD440" s="11">
        <f t="shared" si="27"/>
        <v>6.6334381367972174E-4</v>
      </c>
    </row>
    <row r="441" spans="3:30" x14ac:dyDescent="0.25">
      <c r="C441" s="35">
        <v>40158</v>
      </c>
      <c r="D441" s="15">
        <v>58.11</v>
      </c>
      <c r="E441" s="15">
        <v>137.3365947496049</v>
      </c>
      <c r="F441" s="15">
        <v>180.62</v>
      </c>
      <c r="G441" s="16">
        <v>1162.06</v>
      </c>
      <c r="H441" s="16">
        <v>2581.4900000000002</v>
      </c>
      <c r="I441" s="15">
        <v>127.92</v>
      </c>
      <c r="J441" s="15">
        <v>166.44399999999999</v>
      </c>
      <c r="K441" s="16"/>
      <c r="L441" s="36">
        <v>33.616962048728887</v>
      </c>
      <c r="M441" s="36">
        <v>0</v>
      </c>
      <c r="N441" s="36">
        <v>0</v>
      </c>
      <c r="O441" s="36">
        <v>38.241894223883158</v>
      </c>
      <c r="P441" s="36">
        <v>0</v>
      </c>
      <c r="Q441" s="36">
        <v>0</v>
      </c>
      <c r="R441" s="36">
        <v>28.141143727387931</v>
      </c>
      <c r="T441" s="32">
        <f t="shared" si="28"/>
        <v>0.6493800937301073</v>
      </c>
      <c r="U441" s="32">
        <f t="shared" si="28"/>
        <v>0</v>
      </c>
      <c r="V441" s="32">
        <f t="shared" si="28"/>
        <v>0</v>
      </c>
      <c r="W441" s="32">
        <f t="shared" si="28"/>
        <v>3.6940453833965409E-2</v>
      </c>
      <c r="X441" s="32">
        <f t="shared" si="28"/>
        <v>0</v>
      </c>
      <c r="Y441" s="32">
        <f t="shared" si="28"/>
        <v>0</v>
      </c>
      <c r="Z441" s="32">
        <f t="shared" si="28"/>
        <v>0.18978635422206799</v>
      </c>
      <c r="AB441" s="15">
        <f t="shared" si="26"/>
        <v>112.25130097109229</v>
      </c>
      <c r="AD441" s="11">
        <f t="shared" si="27"/>
        <v>1.0284196742093471E-2</v>
      </c>
    </row>
    <row r="442" spans="3:30" x14ac:dyDescent="0.25">
      <c r="C442" s="35">
        <v>40161</v>
      </c>
      <c r="D442" s="15">
        <v>58.11</v>
      </c>
      <c r="E442" s="15">
        <v>137.34057243339052</v>
      </c>
      <c r="F442" s="15">
        <v>181.01999999999998</v>
      </c>
      <c r="G442" s="16">
        <v>1167.28</v>
      </c>
      <c r="H442" s="16">
        <v>2596.54</v>
      </c>
      <c r="I442" s="15">
        <v>127.67</v>
      </c>
      <c r="J442" s="15">
        <v>166.6481</v>
      </c>
      <c r="K442" s="16"/>
      <c r="L442" s="36">
        <v>33.616962048728887</v>
      </c>
      <c r="M442" s="36">
        <v>0</v>
      </c>
      <c r="N442" s="36">
        <v>0</v>
      </c>
      <c r="O442" s="36">
        <v>38.241894223883158</v>
      </c>
      <c r="P442" s="36">
        <v>0</v>
      </c>
      <c r="Q442" s="36">
        <v>0</v>
      </c>
      <c r="R442" s="36">
        <v>28.141143727387931</v>
      </c>
      <c r="T442" s="32">
        <f t="shared" si="28"/>
        <v>0.65071970776500543</v>
      </c>
      <c r="U442" s="32">
        <f t="shared" si="28"/>
        <v>0</v>
      </c>
      <c r="V442" s="32">
        <f t="shared" si="28"/>
        <v>0</v>
      </c>
      <c r="W442" s="32">
        <f t="shared" si="28"/>
        <v>3.6851122659420442E-2</v>
      </c>
      <c r="X442" s="32">
        <f t="shared" si="28"/>
        <v>0</v>
      </c>
      <c r="Y442" s="32">
        <f t="shared" si="28"/>
        <v>0</v>
      </c>
      <c r="Z442" s="32">
        <f t="shared" si="28"/>
        <v>0.18994494902065787</v>
      </c>
      <c r="AB442" s="15">
        <f t="shared" si="26"/>
        <v>112.48286553500228</v>
      </c>
      <c r="AD442" s="11">
        <f t="shared" si="27"/>
        <v>2.0607871910322643E-3</v>
      </c>
    </row>
    <row r="443" spans="3:30" x14ac:dyDescent="0.25">
      <c r="C443" s="35">
        <v>40162</v>
      </c>
      <c r="D443" s="15">
        <v>58.52</v>
      </c>
      <c r="E443" s="15">
        <v>137.3418946040124</v>
      </c>
      <c r="F443" s="15">
        <v>182.57</v>
      </c>
      <c r="G443" s="16">
        <v>1170.0999999999999</v>
      </c>
      <c r="H443" s="16">
        <v>2601.13</v>
      </c>
      <c r="I443" s="15">
        <v>128.57999999999998</v>
      </c>
      <c r="J443" s="15">
        <v>166.1619</v>
      </c>
      <c r="K443" s="16"/>
      <c r="L443" s="36">
        <v>33.616962048728887</v>
      </c>
      <c r="M443" s="36">
        <v>0</v>
      </c>
      <c r="N443" s="36">
        <v>0</v>
      </c>
      <c r="O443" s="36">
        <v>38.241894223883158</v>
      </c>
      <c r="P443" s="36">
        <v>0</v>
      </c>
      <c r="Q443" s="36">
        <v>0</v>
      </c>
      <c r="R443" s="36">
        <v>28.141143727387931</v>
      </c>
      <c r="T443" s="32">
        <f t="shared" si="28"/>
        <v>0.64775973585871316</v>
      </c>
      <c r="U443" s="32">
        <f t="shared" si="28"/>
        <v>0</v>
      </c>
      <c r="V443" s="32">
        <f t="shared" si="28"/>
        <v>0</v>
      </c>
      <c r="W443" s="32">
        <f t="shared" si="28"/>
        <v>3.685328615405925E-2</v>
      </c>
      <c r="X443" s="32">
        <f t="shared" si="28"/>
        <v>0</v>
      </c>
      <c r="Y443" s="32">
        <f t="shared" si="28"/>
        <v>0</v>
      </c>
      <c r="Z443" s="32">
        <f t="shared" si="28"/>
        <v>0.19097217638673467</v>
      </c>
      <c r="AB443" s="15">
        <f t="shared" si="26"/>
        <v>112.76122954687162</v>
      </c>
      <c r="AD443" s="11">
        <f t="shared" si="27"/>
        <v>2.4716666022411688E-3</v>
      </c>
    </row>
    <row r="444" spans="3:30" x14ac:dyDescent="0.25">
      <c r="C444" s="35">
        <v>40163</v>
      </c>
      <c r="D444" s="15">
        <v>58.58</v>
      </c>
      <c r="E444" s="15">
        <v>137.34321678736273</v>
      </c>
      <c r="F444" s="15">
        <v>183.01</v>
      </c>
      <c r="G444" s="16">
        <v>1166.32</v>
      </c>
      <c r="H444" s="16">
        <v>2620.11</v>
      </c>
      <c r="I444" s="15">
        <v>128.66999999999999</v>
      </c>
      <c r="J444" s="15">
        <v>166.88409999999999</v>
      </c>
      <c r="K444" s="16"/>
      <c r="L444" s="36">
        <v>33.616962048728887</v>
      </c>
      <c r="M444" s="36">
        <v>0</v>
      </c>
      <c r="N444" s="36">
        <v>0</v>
      </c>
      <c r="O444" s="36">
        <v>38.241894223883158</v>
      </c>
      <c r="P444" s="36">
        <v>0</v>
      </c>
      <c r="Q444" s="36">
        <v>0</v>
      </c>
      <c r="R444" s="36">
        <v>28.141143727387931</v>
      </c>
      <c r="T444" s="32">
        <f t="shared" si="28"/>
        <v>0.64731136002072176</v>
      </c>
      <c r="U444" s="32">
        <f t="shared" si="28"/>
        <v>0</v>
      </c>
      <c r="V444" s="32">
        <f t="shared" si="28"/>
        <v>0</v>
      </c>
      <c r="W444" s="32">
        <f t="shared" si="28"/>
        <v>3.6985015513249814E-2</v>
      </c>
      <c r="X444" s="32">
        <f t="shared" si="28"/>
        <v>0</v>
      </c>
      <c r="Y444" s="32">
        <f t="shared" si="28"/>
        <v>0</v>
      </c>
      <c r="Z444" s="32">
        <f t="shared" si="28"/>
        <v>0.19020893573276201</v>
      </c>
      <c r="AB444" s="15">
        <f t="shared" si="26"/>
        <v>112.79870981514725</v>
      </c>
      <c r="AD444" s="11">
        <f t="shared" si="27"/>
        <v>3.3233089817801735E-4</v>
      </c>
    </row>
    <row r="445" spans="3:30" x14ac:dyDescent="0.25">
      <c r="C445" s="35">
        <v>40164</v>
      </c>
      <c r="D445" s="15">
        <v>59.17</v>
      </c>
      <c r="E445" s="15">
        <v>137.34452023464959</v>
      </c>
      <c r="F445" s="15">
        <v>185.10999999999999</v>
      </c>
      <c r="G445" s="16">
        <v>1162.76</v>
      </c>
      <c r="H445" s="16">
        <v>2607.2600000000002</v>
      </c>
      <c r="I445" s="15">
        <v>130.65</v>
      </c>
      <c r="J445" s="15">
        <v>167.2433</v>
      </c>
      <c r="K445" s="16"/>
      <c r="L445" s="36">
        <v>33.616962048728887</v>
      </c>
      <c r="M445" s="36">
        <v>0</v>
      </c>
      <c r="N445" s="36">
        <v>0</v>
      </c>
      <c r="O445" s="36">
        <v>38.241894223883158</v>
      </c>
      <c r="P445" s="36">
        <v>0</v>
      </c>
      <c r="Q445" s="36">
        <v>0</v>
      </c>
      <c r="R445" s="36">
        <v>28.141143727387931</v>
      </c>
      <c r="T445" s="32">
        <f t="shared" si="28"/>
        <v>0.64266677469304423</v>
      </c>
      <c r="U445" s="32">
        <f t="shared" si="28"/>
        <v>0</v>
      </c>
      <c r="V445" s="32">
        <f t="shared" si="28"/>
        <v>0</v>
      </c>
      <c r="W445" s="32">
        <f t="shared" si="28"/>
        <v>3.7203026018180048E-2</v>
      </c>
      <c r="X445" s="32">
        <f t="shared" si="28"/>
        <v>0</v>
      </c>
      <c r="Y445" s="32">
        <f t="shared" si="28"/>
        <v>0</v>
      </c>
      <c r="Z445" s="32">
        <f t="shared" si="28"/>
        <v>0.19033645186719589</v>
      </c>
      <c r="AB445" s="15">
        <f t="shared" si="26"/>
        <v>113.11727991204751</v>
      </c>
      <c r="AD445" s="11">
        <f t="shared" si="27"/>
        <v>2.8202546304001066E-3</v>
      </c>
    </row>
    <row r="446" spans="3:30" x14ac:dyDescent="0.25">
      <c r="C446" s="35">
        <v>40165</v>
      </c>
      <c r="D446" s="15">
        <v>59.14</v>
      </c>
      <c r="E446" s="15">
        <v>137.34580869445992</v>
      </c>
      <c r="F446" s="15">
        <v>185.1</v>
      </c>
      <c r="G446" s="16">
        <v>1162.83</v>
      </c>
      <c r="H446" s="16">
        <v>2607.17</v>
      </c>
      <c r="I446" s="15">
        <v>130.96</v>
      </c>
      <c r="J446" s="15">
        <v>167.1542</v>
      </c>
      <c r="K446" s="16"/>
      <c r="L446" s="36">
        <v>33.616962048728887</v>
      </c>
      <c r="M446" s="36">
        <v>0</v>
      </c>
      <c r="N446" s="36">
        <v>0</v>
      </c>
      <c r="O446" s="36">
        <v>38.241894223883158</v>
      </c>
      <c r="P446" s="36">
        <v>0</v>
      </c>
      <c r="Q446" s="36">
        <v>0</v>
      </c>
      <c r="R446" s="36">
        <v>28.141143727387931</v>
      </c>
      <c r="T446" s="32">
        <f t="shared" si="28"/>
        <v>0.64280159064868259</v>
      </c>
      <c r="U446" s="32">
        <f t="shared" si="28"/>
        <v>0</v>
      </c>
      <c r="V446" s="32">
        <f t="shared" si="28"/>
        <v>0</v>
      </c>
      <c r="W446" s="32">
        <f t="shared" si="28"/>
        <v>3.7189725032900918E-2</v>
      </c>
      <c r="X446" s="32">
        <f t="shared" si="28"/>
        <v>0</v>
      </c>
      <c r="Y446" s="32">
        <f t="shared" si="28"/>
        <v>0</v>
      </c>
      <c r="Z446" s="32">
        <f t="shared" si="28"/>
        <v>0.19038128334074333</v>
      </c>
      <c r="AB446" s="15">
        <f t="shared" si="26"/>
        <v>113.08364514276656</v>
      </c>
      <c r="AD446" s="11">
        <f t="shared" si="27"/>
        <v>-2.9738843482349209E-4</v>
      </c>
    </row>
    <row r="447" spans="3:30" x14ac:dyDescent="0.25">
      <c r="C447" s="35">
        <v>40168</v>
      </c>
      <c r="D447" s="15">
        <v>59.46</v>
      </c>
      <c r="E447" s="15">
        <v>137.34967414641531</v>
      </c>
      <c r="F447" s="15">
        <v>185.14</v>
      </c>
      <c r="G447" s="16">
        <v>1155.4000000000001</v>
      </c>
      <c r="H447" s="16">
        <v>2645.01</v>
      </c>
      <c r="I447" s="15">
        <v>131.19</v>
      </c>
      <c r="J447" s="15">
        <v>166.548</v>
      </c>
      <c r="K447" s="16"/>
      <c r="L447" s="36">
        <v>33.616962048728887</v>
      </c>
      <c r="M447" s="36">
        <v>0</v>
      </c>
      <c r="N447" s="36">
        <v>0</v>
      </c>
      <c r="O447" s="36">
        <v>38.241894223883158</v>
      </c>
      <c r="P447" s="36">
        <v>0</v>
      </c>
      <c r="Q447" s="36">
        <v>0</v>
      </c>
      <c r="R447" s="36">
        <v>28.141143727387931</v>
      </c>
      <c r="T447" s="32">
        <f t="shared" si="28"/>
        <v>0.63829040816249949</v>
      </c>
      <c r="U447" s="32">
        <f t="shared" si="28"/>
        <v>0</v>
      </c>
      <c r="V447" s="32">
        <f t="shared" si="28"/>
        <v>0</v>
      </c>
      <c r="W447" s="32">
        <f t="shared" si="28"/>
        <v>3.7367306293511621E-2</v>
      </c>
      <c r="X447" s="32">
        <f t="shared" si="28"/>
        <v>0</v>
      </c>
      <c r="Y447" s="32">
        <f t="shared" si="28"/>
        <v>0</v>
      </c>
      <c r="Z447" s="32">
        <f t="shared" si="28"/>
        <v>0.1907598980471272</v>
      </c>
      <c r="AB447" s="15">
        <f t="shared" si="26"/>
        <v>112.89761286081851</v>
      </c>
      <c r="AD447" s="11">
        <f t="shared" si="27"/>
        <v>-1.646440289922168E-3</v>
      </c>
    </row>
    <row r="448" spans="3:30" x14ac:dyDescent="0.25">
      <c r="C448" s="35">
        <v>40169</v>
      </c>
      <c r="D448" s="15">
        <v>59.42</v>
      </c>
      <c r="E448" s="15">
        <v>137.35092140037395</v>
      </c>
      <c r="F448" s="15">
        <v>187.14</v>
      </c>
      <c r="G448" s="16">
        <v>1171.3800000000001</v>
      </c>
      <c r="H448" s="16">
        <v>2657.13</v>
      </c>
      <c r="I448" s="15">
        <v>130.96</v>
      </c>
      <c r="J448" s="15">
        <v>166.42699999999999</v>
      </c>
      <c r="K448" s="16"/>
      <c r="L448" s="36">
        <v>33.616962048728887</v>
      </c>
      <c r="M448" s="36">
        <v>0</v>
      </c>
      <c r="N448" s="36">
        <v>0</v>
      </c>
      <c r="O448" s="36">
        <v>38.241894223883158</v>
      </c>
      <c r="P448" s="36">
        <v>0</v>
      </c>
      <c r="Q448" s="36">
        <v>0</v>
      </c>
      <c r="R448" s="36">
        <v>28.141143727387931</v>
      </c>
      <c r="T448" s="32">
        <f t="shared" si="28"/>
        <v>0.6418233268550444</v>
      </c>
      <c r="U448" s="32">
        <f t="shared" si="28"/>
        <v>0</v>
      </c>
      <c r="V448" s="32">
        <f t="shared" si="28"/>
        <v>0</v>
      </c>
      <c r="W448" s="32">
        <f t="shared" si="28"/>
        <v>3.7036613734605373E-2</v>
      </c>
      <c r="X448" s="32">
        <f t="shared" si="28"/>
        <v>0</v>
      </c>
      <c r="Y448" s="32">
        <f t="shared" si="28"/>
        <v>0</v>
      </c>
      <c r="Z448" s="32">
        <f t="shared" si="28"/>
        <v>0.19182607493513545</v>
      </c>
      <c r="AB448" s="15">
        <f t="shared" si="26"/>
        <v>113.4461288513986</v>
      </c>
      <c r="AD448" s="11">
        <f t="shared" si="27"/>
        <v>4.8467614805736865E-3</v>
      </c>
    </row>
    <row r="449" spans="3:30" x14ac:dyDescent="0.25">
      <c r="C449" s="35">
        <v>40170</v>
      </c>
      <c r="D449" s="15">
        <v>59.17</v>
      </c>
      <c r="E449" s="15">
        <v>137.35213490855932</v>
      </c>
      <c r="F449" s="15">
        <v>185.3</v>
      </c>
      <c r="G449" s="16">
        <v>1175.95</v>
      </c>
      <c r="H449" s="16">
        <v>2659.9</v>
      </c>
      <c r="I449" s="15">
        <v>130.25</v>
      </c>
      <c r="J449" s="15">
        <v>166.09450000000001</v>
      </c>
      <c r="K449" s="16"/>
      <c r="L449" s="36">
        <v>33.616962048728887</v>
      </c>
      <c r="M449" s="36">
        <v>0</v>
      </c>
      <c r="N449" s="36">
        <v>0</v>
      </c>
      <c r="O449" s="36">
        <v>38.241894223883158</v>
      </c>
      <c r="P449" s="36">
        <v>0</v>
      </c>
      <c r="Q449" s="36">
        <v>0</v>
      </c>
      <c r="R449" s="36">
        <v>28.141143727387931</v>
      </c>
      <c r="T449" s="32">
        <f t="shared" si="28"/>
        <v>0.64422273531268748</v>
      </c>
      <c r="U449" s="32">
        <f t="shared" si="28"/>
        <v>0</v>
      </c>
      <c r="V449" s="32">
        <f t="shared" si="28"/>
        <v>0</v>
      </c>
      <c r="W449" s="32">
        <f t="shared" si="28"/>
        <v>3.6874801602238778E-2</v>
      </c>
      <c r="X449" s="32">
        <f t="shared" si="28"/>
        <v>0</v>
      </c>
      <c r="Y449" s="32">
        <f t="shared" si="28"/>
        <v>0</v>
      </c>
      <c r="Z449" s="32">
        <f t="shared" si="28"/>
        <v>0.19211693332368984</v>
      </c>
      <c r="AB449" s="15">
        <f t="shared" si="26"/>
        <v>113.39114817453603</v>
      </c>
      <c r="AD449" s="11">
        <f t="shared" si="27"/>
        <v>-4.847587544700117E-4</v>
      </c>
    </row>
    <row r="450" spans="3:30" x14ac:dyDescent="0.25">
      <c r="C450" s="35">
        <v>40171</v>
      </c>
      <c r="D450" s="15">
        <v>58.91</v>
      </c>
      <c r="E450" s="15">
        <v>137.35325839297212</v>
      </c>
      <c r="F450" s="15">
        <v>184.56</v>
      </c>
      <c r="G450" s="16">
        <v>1185.46</v>
      </c>
      <c r="H450" s="16">
        <v>2662.58</v>
      </c>
      <c r="I450" s="15">
        <v>129.57999999999998</v>
      </c>
      <c r="J450" s="15">
        <v>166.09450000000001</v>
      </c>
      <c r="K450" s="16"/>
      <c r="L450" s="36">
        <v>33.616962048728887</v>
      </c>
      <c r="M450" s="36">
        <v>0</v>
      </c>
      <c r="N450" s="36">
        <v>0</v>
      </c>
      <c r="O450" s="36">
        <v>38.241894223883158</v>
      </c>
      <c r="P450" s="36">
        <v>0</v>
      </c>
      <c r="Q450" s="36">
        <v>0</v>
      </c>
      <c r="R450" s="36">
        <v>28.141143727387931</v>
      </c>
      <c r="T450" s="32">
        <f t="shared" si="28"/>
        <v>0.64811134421438954</v>
      </c>
      <c r="U450" s="32">
        <f t="shared" si="28"/>
        <v>0</v>
      </c>
      <c r="V450" s="32">
        <f t="shared" si="28"/>
        <v>0</v>
      </c>
      <c r="W450" s="32">
        <f t="shared" si="28"/>
        <v>3.6638077203183329E-2</v>
      </c>
      <c r="X450" s="32">
        <f t="shared" si="28"/>
        <v>0</v>
      </c>
      <c r="Y450" s="32">
        <f t="shared" si="28"/>
        <v>0</v>
      </c>
      <c r="Z450" s="32">
        <f t="shared" si="28"/>
        <v>0.19242729492931188</v>
      </c>
      <c r="AB450" s="15">
        <f t="shared" si="26"/>
        <v>113.57432962659202</v>
      </c>
      <c r="AD450" s="11">
        <f t="shared" si="27"/>
        <v>1.6141793333955307E-3</v>
      </c>
    </row>
    <row r="451" spans="3:30" x14ac:dyDescent="0.25">
      <c r="C451" s="35">
        <v>40172</v>
      </c>
      <c r="D451" s="15">
        <v>58.84</v>
      </c>
      <c r="E451" s="15">
        <v>137.35438188657457</v>
      </c>
      <c r="F451" s="15">
        <v>184.32999999999998</v>
      </c>
      <c r="G451" s="16">
        <v>1185.8800000000001</v>
      </c>
      <c r="H451" s="16">
        <v>2657.9700000000003</v>
      </c>
      <c r="I451" s="15">
        <v>129.41999999999999</v>
      </c>
      <c r="J451" s="15">
        <v>166.09450000000001</v>
      </c>
      <c r="K451" s="16"/>
      <c r="L451" s="36">
        <v>33.616962048728887</v>
      </c>
      <c r="M451" s="36">
        <v>0</v>
      </c>
      <c r="N451" s="36">
        <v>0</v>
      </c>
      <c r="O451" s="36">
        <v>38.241894223883158</v>
      </c>
      <c r="P451" s="36">
        <v>0</v>
      </c>
      <c r="Q451" s="36">
        <v>0</v>
      </c>
      <c r="R451" s="36">
        <v>28.141143727387931</v>
      </c>
      <c r="T451" s="32">
        <f t="shared" si="28"/>
        <v>0.64871109770768365</v>
      </c>
      <c r="U451" s="32">
        <f t="shared" si="28"/>
        <v>0</v>
      </c>
      <c r="V451" s="32">
        <f t="shared" si="28"/>
        <v>0</v>
      </c>
      <c r="W451" s="32">
        <f t="shared" si="28"/>
        <v>3.6615433397344299E-2</v>
      </c>
      <c r="X451" s="32">
        <f t="shared" si="28"/>
        <v>0</v>
      </c>
      <c r="Y451" s="32">
        <f t="shared" si="28"/>
        <v>0</v>
      </c>
      <c r="Z451" s="32">
        <f t="shared" si="28"/>
        <v>0.19237650059790987</v>
      </c>
      <c r="AB451" s="15">
        <f t="shared" si="26"/>
        <v>113.54434982492234</v>
      </c>
      <c r="AD451" s="11">
        <f t="shared" si="27"/>
        <v>-2.6400119898733603E-4</v>
      </c>
    </row>
    <row r="452" spans="3:30" x14ac:dyDescent="0.25">
      <c r="C452" s="35">
        <v>40175</v>
      </c>
      <c r="D452" s="15">
        <v>58.94</v>
      </c>
      <c r="E452" s="15">
        <v>137.35775242252052</v>
      </c>
      <c r="F452" s="15">
        <v>185.13</v>
      </c>
      <c r="G452" s="16">
        <v>1191.55</v>
      </c>
      <c r="H452" s="16">
        <v>2674.02</v>
      </c>
      <c r="I452" s="15">
        <v>129.49</v>
      </c>
      <c r="J452" s="15">
        <v>165.8</v>
      </c>
      <c r="K452" s="16"/>
      <c r="L452" s="36">
        <v>33.616962048728887</v>
      </c>
      <c r="M452" s="36">
        <v>0</v>
      </c>
      <c r="N452" s="36">
        <v>0</v>
      </c>
      <c r="O452" s="36">
        <v>38.241894223883158</v>
      </c>
      <c r="P452" s="36">
        <v>0</v>
      </c>
      <c r="Q452" s="36">
        <v>0</v>
      </c>
      <c r="R452" s="36">
        <v>28.141143727387931</v>
      </c>
      <c r="T452" s="32">
        <f t="shared" si="28"/>
        <v>0.64884144970235247</v>
      </c>
      <c r="U452" s="32">
        <f t="shared" si="28"/>
        <v>0</v>
      </c>
      <c r="V452" s="32">
        <f t="shared" si="28"/>
        <v>0</v>
      </c>
      <c r="W452" s="32">
        <f t="shared" si="28"/>
        <v>3.6510466205836693E-2</v>
      </c>
      <c r="X452" s="32">
        <f t="shared" si="28"/>
        <v>0</v>
      </c>
      <c r="Y452" s="32">
        <f t="shared" si="28"/>
        <v>0</v>
      </c>
      <c r="Z452" s="32">
        <f t="shared" si="28"/>
        <v>0.19308452659595007</v>
      </c>
      <c r="AB452" s="15">
        <f t="shared" si="26"/>
        <v>113.76017556262993</v>
      </c>
      <c r="AD452" s="11">
        <f t="shared" si="27"/>
        <v>1.8990013700690756E-3</v>
      </c>
    </row>
    <row r="453" spans="3:30" x14ac:dyDescent="0.25">
      <c r="C453" s="35">
        <v>40176</v>
      </c>
      <c r="D453" s="15">
        <v>59.13</v>
      </c>
      <c r="E453" s="15">
        <v>137.35900725137748</v>
      </c>
      <c r="F453" s="15">
        <v>184.6</v>
      </c>
      <c r="G453" s="16">
        <v>1189.6600000000001</v>
      </c>
      <c r="H453" s="16">
        <v>2683.69</v>
      </c>
      <c r="I453" s="15">
        <v>129.71</v>
      </c>
      <c r="J453" s="15">
        <v>165.7396</v>
      </c>
      <c r="K453" s="16"/>
      <c r="L453" s="36">
        <v>33.616962048728887</v>
      </c>
      <c r="M453" s="36">
        <v>0</v>
      </c>
      <c r="N453" s="36">
        <v>0</v>
      </c>
      <c r="O453" s="36">
        <v>38.241894223883158</v>
      </c>
      <c r="P453" s="36">
        <v>0</v>
      </c>
      <c r="Q453" s="36">
        <v>0</v>
      </c>
      <c r="R453" s="36">
        <v>28.141143727387931</v>
      </c>
      <c r="T453" s="32">
        <f t="shared" si="28"/>
        <v>0.64699881905178014</v>
      </c>
      <c r="U453" s="32">
        <f t="shared" si="28"/>
        <v>0</v>
      </c>
      <c r="V453" s="32">
        <f t="shared" si="28"/>
        <v>0</v>
      </c>
      <c r="W453" s="32">
        <f t="shared" si="28"/>
        <v>3.6582167968347894E-2</v>
      </c>
      <c r="X453" s="32">
        <f t="shared" si="28"/>
        <v>0</v>
      </c>
      <c r="Y453" s="32">
        <f t="shared" si="28"/>
        <v>0</v>
      </c>
      <c r="Z453" s="32">
        <f t="shared" si="28"/>
        <v>0.19322724464027533</v>
      </c>
      <c r="AB453" s="15">
        <f t="shared" si="26"/>
        <v>113.80278835153791</v>
      </c>
      <c r="AD453" s="11">
        <f t="shared" si="27"/>
        <v>3.7451427660369438E-4</v>
      </c>
    </row>
    <row r="454" spans="3:30" x14ac:dyDescent="0.25">
      <c r="C454" s="35">
        <v>40177</v>
      </c>
      <c r="D454" s="15">
        <v>59.17</v>
      </c>
      <c r="E454" s="15">
        <v>137.36023208436657</v>
      </c>
      <c r="F454" s="15">
        <v>185.79</v>
      </c>
      <c r="G454" s="16">
        <v>1198.55</v>
      </c>
      <c r="H454" s="16">
        <v>2670.71</v>
      </c>
      <c r="I454" s="15">
        <v>129.91999999999999</v>
      </c>
      <c r="J454" s="15">
        <v>165.3603</v>
      </c>
      <c r="K454" s="16"/>
      <c r="L454" s="36">
        <v>33.616962048728887</v>
      </c>
      <c r="M454" s="36">
        <v>0</v>
      </c>
      <c r="N454" s="36">
        <v>0</v>
      </c>
      <c r="O454" s="36">
        <v>38.241894223883158</v>
      </c>
      <c r="P454" s="36">
        <v>0</v>
      </c>
      <c r="Q454" s="36">
        <v>0</v>
      </c>
      <c r="R454" s="36">
        <v>28.141143727387931</v>
      </c>
      <c r="T454" s="32">
        <f t="shared" si="28"/>
        <v>0.6481397591250031</v>
      </c>
      <c r="U454" s="32">
        <f t="shared" si="28"/>
        <v>0</v>
      </c>
      <c r="V454" s="32">
        <f t="shared" si="28"/>
        <v>0</v>
      </c>
      <c r="W454" s="32">
        <f t="shared" si="28"/>
        <v>3.6399465674405822E-2</v>
      </c>
      <c r="X454" s="32">
        <f t="shared" si="28"/>
        <v>0</v>
      </c>
      <c r="Y454" s="32">
        <f t="shared" si="28"/>
        <v>0</v>
      </c>
      <c r="Z454" s="32">
        <f t="shared" si="28"/>
        <v>0.19414323481610138</v>
      </c>
      <c r="AB454" s="15">
        <f t="shared" si="26"/>
        <v>114.08059268364653</v>
      </c>
      <c r="AD454" s="11">
        <f t="shared" si="27"/>
        <v>2.438128383590578E-3</v>
      </c>
    </row>
    <row r="455" spans="3:30" x14ac:dyDescent="0.25">
      <c r="C455" s="35">
        <v>40178</v>
      </c>
      <c r="D455" s="15">
        <v>59.15</v>
      </c>
      <c r="E455" s="15">
        <v>137.36143817231638</v>
      </c>
      <c r="F455" s="15">
        <v>185.76999999999998</v>
      </c>
      <c r="G455" s="16">
        <v>1205.46</v>
      </c>
      <c r="H455" s="16">
        <v>2665.87</v>
      </c>
      <c r="I455" s="15">
        <v>129.99</v>
      </c>
      <c r="J455" s="15">
        <v>165.3603</v>
      </c>
      <c r="K455" s="16"/>
      <c r="L455" s="36">
        <v>33.616962048728887</v>
      </c>
      <c r="M455" s="36">
        <v>0</v>
      </c>
      <c r="N455" s="36">
        <v>0</v>
      </c>
      <c r="O455" s="36">
        <v>38.241894223883158</v>
      </c>
      <c r="P455" s="36">
        <v>0</v>
      </c>
      <c r="Q455" s="36">
        <v>0</v>
      </c>
      <c r="R455" s="36">
        <v>28.141143727387931</v>
      </c>
      <c r="T455" s="32">
        <f t="shared" si="28"/>
        <v>0.64971471404752079</v>
      </c>
      <c r="U455" s="32">
        <f t="shared" si="28"/>
        <v>0</v>
      </c>
      <c r="V455" s="32">
        <f t="shared" si="28"/>
        <v>0</v>
      </c>
      <c r="W455" s="32">
        <f t="shared" si="28"/>
        <v>3.6266494529641188E-2</v>
      </c>
      <c r="X455" s="32">
        <f t="shared" si="28"/>
        <v>0</v>
      </c>
      <c r="Y455" s="32">
        <f t="shared" si="28"/>
        <v>0</v>
      </c>
      <c r="Z455" s="32">
        <f t="shared" si="28"/>
        <v>0.19454921383586019</v>
      </c>
      <c r="AB455" s="15">
        <f t="shared" si="26"/>
        <v>114.31915019627415</v>
      </c>
      <c r="AD455" s="11">
        <f t="shared" si="27"/>
        <v>2.0889480554499807E-3</v>
      </c>
    </row>
    <row r="456" spans="3:30" x14ac:dyDescent="0.25">
      <c r="C456" s="35">
        <v>40179</v>
      </c>
      <c r="D456" s="15">
        <v>59.22</v>
      </c>
      <c r="E456" s="15">
        <v>137.36297799058983</v>
      </c>
      <c r="F456" s="15">
        <v>186.01</v>
      </c>
      <c r="G456" s="16">
        <v>1205.47</v>
      </c>
      <c r="H456" s="16">
        <v>2669.2200000000003</v>
      </c>
      <c r="I456" s="15">
        <v>130.15</v>
      </c>
      <c r="J456" s="15">
        <v>165.3603</v>
      </c>
      <c r="K456" s="16"/>
      <c r="L456" s="36">
        <v>33.616962048728887</v>
      </c>
      <c r="M456" s="36">
        <v>0</v>
      </c>
      <c r="N456" s="36">
        <v>0</v>
      </c>
      <c r="O456" s="36">
        <v>38.241894223883158</v>
      </c>
      <c r="P456" s="36">
        <v>0</v>
      </c>
      <c r="Q456" s="36">
        <v>0</v>
      </c>
      <c r="R456" s="36">
        <v>28.141143727387931</v>
      </c>
      <c r="T456" s="32">
        <f t="shared" si="28"/>
        <v>0.64920696145334533</v>
      </c>
      <c r="U456" s="32">
        <f t="shared" si="28"/>
        <v>0</v>
      </c>
      <c r="V456" s="32">
        <f t="shared" si="28"/>
        <v>0</v>
      </c>
      <c r="W456" s="32">
        <f t="shared" si="28"/>
        <v>3.6280736650937173E-2</v>
      </c>
      <c r="X456" s="32">
        <f t="shared" si="28"/>
        <v>0</v>
      </c>
      <c r="Y456" s="32">
        <f t="shared" si="28"/>
        <v>0</v>
      </c>
      <c r="Z456" s="32">
        <f t="shared" si="28"/>
        <v>0.19462722928859194</v>
      </c>
      <c r="AB456" s="15">
        <f t="shared" si="26"/>
        <v>114.36499289120272</v>
      </c>
      <c r="AD456" s="11">
        <f t="shared" si="27"/>
        <v>4.0092587901996126E-4</v>
      </c>
    </row>
    <row r="457" spans="3:30" x14ac:dyDescent="0.25">
      <c r="C457" s="35">
        <v>40182</v>
      </c>
      <c r="D457" s="15">
        <v>59.11</v>
      </c>
      <c r="E457" s="15">
        <v>137.36759754897889</v>
      </c>
      <c r="F457" s="15">
        <v>184.1</v>
      </c>
      <c r="G457" s="16">
        <v>1216.21</v>
      </c>
      <c r="H457" s="16">
        <v>2696.58</v>
      </c>
      <c r="I457" s="15">
        <v>129.28</v>
      </c>
      <c r="J457" s="15">
        <v>165.80109999999999</v>
      </c>
      <c r="K457" s="16"/>
      <c r="L457" s="36">
        <v>33.616962048728887</v>
      </c>
      <c r="M457" s="36">
        <v>0</v>
      </c>
      <c r="N457" s="36">
        <v>0</v>
      </c>
      <c r="O457" s="36">
        <v>38.241894223883158</v>
      </c>
      <c r="P457" s="36">
        <v>0</v>
      </c>
      <c r="Q457" s="36">
        <v>0</v>
      </c>
      <c r="R457" s="36">
        <v>28.141143727387931</v>
      </c>
      <c r="T457" s="32">
        <f t="shared" si="28"/>
        <v>0.65271291191517311</v>
      </c>
      <c r="U457" s="32">
        <f t="shared" si="28"/>
        <v>0</v>
      </c>
      <c r="V457" s="32">
        <f t="shared" si="28"/>
        <v>0</v>
      </c>
      <c r="W457" s="32">
        <f t="shared" si="28"/>
        <v>3.6087394345079064E-2</v>
      </c>
      <c r="X457" s="32">
        <f t="shared" si="28"/>
        <v>0</v>
      </c>
      <c r="Y457" s="32">
        <f t="shared" si="28"/>
        <v>0</v>
      </c>
      <c r="Z457" s="32">
        <f t="shared" si="28"/>
        <v>0.19479555214054545</v>
      </c>
      <c r="AB457" s="15">
        <f t="shared" si="26"/>
        <v>114.76902691974431</v>
      </c>
      <c r="AD457" s="11">
        <f t="shared" si="27"/>
        <v>3.5266212116767089E-3</v>
      </c>
    </row>
    <row r="458" spans="3:30" x14ac:dyDescent="0.25">
      <c r="C458" s="35">
        <v>40183</v>
      </c>
      <c r="D458" s="15">
        <v>59.69</v>
      </c>
      <c r="E458" s="15">
        <v>137.36913743629881</v>
      </c>
      <c r="F458" s="15">
        <v>186.8</v>
      </c>
      <c r="G458" s="16">
        <v>1231.1100000000001</v>
      </c>
      <c r="H458" s="16">
        <v>2715</v>
      </c>
      <c r="I458" s="15">
        <v>130.16</v>
      </c>
      <c r="J458" s="15">
        <v>165.9023</v>
      </c>
      <c r="K458" s="16"/>
      <c r="L458" s="36">
        <v>33.616962048728887</v>
      </c>
      <c r="M458" s="36">
        <v>0</v>
      </c>
      <c r="N458" s="36">
        <v>0</v>
      </c>
      <c r="O458" s="36">
        <v>38.241894223883158</v>
      </c>
      <c r="P458" s="36">
        <v>0</v>
      </c>
      <c r="Q458" s="36">
        <v>0</v>
      </c>
      <c r="R458" s="36">
        <v>28.141143727387931</v>
      </c>
      <c r="T458" s="32">
        <f t="shared" si="28"/>
        <v>0.65164200505367076</v>
      </c>
      <c r="U458" s="32">
        <f t="shared" si="28"/>
        <v>0</v>
      </c>
      <c r="V458" s="32">
        <f t="shared" si="28"/>
        <v>0</v>
      </c>
      <c r="W458" s="32">
        <f t="shared" si="28"/>
        <v>3.5941377935371506E-2</v>
      </c>
      <c r="X458" s="32">
        <f t="shared" si="28"/>
        <v>0</v>
      </c>
      <c r="Y458" s="32">
        <f t="shared" si="28"/>
        <v>0</v>
      </c>
      <c r="Z458" s="32">
        <f t="shared" si="28"/>
        <v>0.19626439671182694</v>
      </c>
      <c r="AB458" s="15">
        <f t="shared" ref="AB458:AB521" si="29">SUMPRODUCT(D458:J458,T457:Z457)</f>
        <v>115.70501589427337</v>
      </c>
      <c r="AD458" s="11">
        <f t="shared" si="27"/>
        <v>8.1223387144227586E-3</v>
      </c>
    </row>
    <row r="459" spans="3:30" x14ac:dyDescent="0.25">
      <c r="C459" s="35">
        <v>40184</v>
      </c>
      <c r="D459" s="15">
        <v>59.620000000000005</v>
      </c>
      <c r="E459" s="15">
        <v>137.37035860825813</v>
      </c>
      <c r="F459" s="15">
        <v>187.7</v>
      </c>
      <c r="G459" s="16">
        <v>1241.5</v>
      </c>
      <c r="H459" s="16">
        <v>2710.58</v>
      </c>
      <c r="I459" s="15">
        <v>129.97999999999999</v>
      </c>
      <c r="J459" s="15">
        <v>165.67910000000001</v>
      </c>
      <c r="K459" s="16"/>
      <c r="L459" s="36">
        <v>33.616962048728887</v>
      </c>
      <c r="M459" s="36">
        <v>0</v>
      </c>
      <c r="N459" s="36">
        <v>0</v>
      </c>
      <c r="O459" s="36">
        <v>38.241894223883158</v>
      </c>
      <c r="P459" s="36">
        <v>0</v>
      </c>
      <c r="Q459" s="36">
        <v>0</v>
      </c>
      <c r="R459" s="36">
        <v>28.141143727387931</v>
      </c>
      <c r="T459" s="32">
        <f t="shared" si="28"/>
        <v>0.65400849942825146</v>
      </c>
      <c r="U459" s="32">
        <f t="shared" si="28"/>
        <v>0</v>
      </c>
      <c r="V459" s="32">
        <f t="shared" si="28"/>
        <v>0</v>
      </c>
      <c r="W459" s="32">
        <f t="shared" si="28"/>
        <v>3.5728071287302286E-2</v>
      </c>
      <c r="X459" s="32">
        <f t="shared" si="28"/>
        <v>0</v>
      </c>
      <c r="Y459" s="32">
        <f t="shared" si="28"/>
        <v>0</v>
      </c>
      <c r="Z459" s="32">
        <f t="shared" si="28"/>
        <v>0.19701120067783962</v>
      </c>
      <c r="AB459" s="15">
        <f t="shared" si="29"/>
        <v>115.98902565732203</v>
      </c>
      <c r="AD459" s="11">
        <f t="shared" ref="AD459:AD522" si="30">LN(AB459/AB458)</f>
        <v>2.4515943819333175E-3</v>
      </c>
    </row>
    <row r="460" spans="3:30" x14ac:dyDescent="0.25">
      <c r="C460" s="35">
        <v>40185</v>
      </c>
      <c r="D460" s="15">
        <v>59.9</v>
      </c>
      <c r="E460" s="15">
        <v>137.37156853666698</v>
      </c>
      <c r="F460" s="15">
        <v>188.35</v>
      </c>
      <c r="G460" s="16">
        <v>1237.81</v>
      </c>
      <c r="H460" s="16">
        <v>2725.9100000000003</v>
      </c>
      <c r="I460" s="15">
        <v>130.81</v>
      </c>
      <c r="J460" s="15">
        <v>166.02279999999999</v>
      </c>
      <c r="K460" s="16"/>
      <c r="L460" s="36">
        <v>33.616962048728887</v>
      </c>
      <c r="M460" s="36">
        <v>0</v>
      </c>
      <c r="N460" s="36">
        <v>0</v>
      </c>
      <c r="O460" s="36">
        <v>38.241894223883158</v>
      </c>
      <c r="P460" s="36">
        <v>0</v>
      </c>
      <c r="Q460" s="36">
        <v>0</v>
      </c>
      <c r="R460" s="36">
        <v>28.141143727387931</v>
      </c>
      <c r="T460" s="32">
        <f t="shared" si="28"/>
        <v>0.65161920587838507</v>
      </c>
      <c r="U460" s="32">
        <f t="shared" si="28"/>
        <v>0</v>
      </c>
      <c r="V460" s="32">
        <f t="shared" si="28"/>
        <v>0</v>
      </c>
      <c r="W460" s="32">
        <f t="shared" si="28"/>
        <v>3.5871343583790745E-2</v>
      </c>
      <c r="X460" s="32">
        <f t="shared" si="28"/>
        <v>0</v>
      </c>
      <c r="Y460" s="32">
        <f t="shared" si="28"/>
        <v>0</v>
      </c>
      <c r="Z460" s="32">
        <f t="shared" si="28"/>
        <v>0.19680505310245</v>
      </c>
      <c r="AB460" s="15">
        <f t="shared" si="29"/>
        <v>116.10802420378474</v>
      </c>
      <c r="AD460" s="11">
        <f t="shared" si="30"/>
        <v>1.0254206760581764E-3</v>
      </c>
    </row>
    <row r="461" spans="3:30" x14ac:dyDescent="0.25">
      <c r="C461" s="35">
        <v>40186</v>
      </c>
      <c r="D461" s="15">
        <v>59.63</v>
      </c>
      <c r="E461" s="15">
        <v>137.37288725522885</v>
      </c>
      <c r="F461" s="15">
        <v>187.10999999999999</v>
      </c>
      <c r="G461" s="16">
        <v>1240.3499999999999</v>
      </c>
      <c r="H461" s="16">
        <v>2718.4900000000002</v>
      </c>
      <c r="I461" s="15">
        <v>129.94</v>
      </c>
      <c r="J461" s="15">
        <v>166.16720000000001</v>
      </c>
      <c r="K461" s="16"/>
      <c r="L461" s="36">
        <v>33.616962048728887</v>
      </c>
      <c r="M461" s="36">
        <v>0</v>
      </c>
      <c r="N461" s="36">
        <v>0</v>
      </c>
      <c r="O461" s="36">
        <v>38.241894223883158</v>
      </c>
      <c r="P461" s="36">
        <v>0</v>
      </c>
      <c r="Q461" s="36">
        <v>0</v>
      </c>
      <c r="R461" s="36">
        <v>28.141143727387931</v>
      </c>
      <c r="T461" s="32">
        <f t="shared" si="28"/>
        <v>0.65425169673010497</v>
      </c>
      <c r="U461" s="32">
        <f t="shared" si="28"/>
        <v>0</v>
      </c>
      <c r="V461" s="32">
        <f t="shared" si="28"/>
        <v>0</v>
      </c>
      <c r="W461" s="32">
        <f t="shared" ref="W461:Z524" si="31">$AB461/100*O461/G461</f>
        <v>3.5780495293595338E-2</v>
      </c>
      <c r="X461" s="32">
        <f t="shared" si="31"/>
        <v>0</v>
      </c>
      <c r="Y461" s="32">
        <f t="shared" si="31"/>
        <v>0</v>
      </c>
      <c r="Z461" s="32">
        <f t="shared" si="31"/>
        <v>0.19653850379100818</v>
      </c>
      <c r="AB461" s="15">
        <f t="shared" si="29"/>
        <v>116.05161888056838</v>
      </c>
      <c r="AD461" s="11">
        <f t="shared" si="30"/>
        <v>-4.8591842731007887E-4</v>
      </c>
    </row>
    <row r="462" spans="3:30" x14ac:dyDescent="0.25">
      <c r="C462" s="35">
        <v>40189</v>
      </c>
      <c r="D462" s="15">
        <v>59.83</v>
      </c>
      <c r="E462" s="15">
        <v>137.37679847896561</v>
      </c>
      <c r="F462" s="15">
        <v>187.05</v>
      </c>
      <c r="G462" s="16">
        <v>1235.57</v>
      </c>
      <c r="H462" s="16">
        <v>2719.19</v>
      </c>
      <c r="I462" s="15">
        <v>129.16</v>
      </c>
      <c r="J462" s="15">
        <v>166.32849999999999</v>
      </c>
      <c r="K462" s="16"/>
      <c r="L462" s="36">
        <v>33.616962048728887</v>
      </c>
      <c r="M462" s="36">
        <v>0</v>
      </c>
      <c r="N462" s="36">
        <v>0</v>
      </c>
      <c r="O462" s="36">
        <v>38.241894223883158</v>
      </c>
      <c r="P462" s="36">
        <v>0</v>
      </c>
      <c r="Q462" s="36">
        <v>0</v>
      </c>
      <c r="R462" s="36">
        <v>28.141143727387931</v>
      </c>
      <c r="T462" s="32">
        <f t="shared" ref="T462:Y525" si="32">$AB462/100*L462/D462</f>
        <v>0.6520170210925097</v>
      </c>
      <c r="U462" s="32">
        <f t="shared" si="32"/>
        <v>0</v>
      </c>
      <c r="V462" s="32">
        <f t="shared" si="32"/>
        <v>0</v>
      </c>
      <c r="W462" s="32">
        <f t="shared" si="31"/>
        <v>3.5916293610328595E-2</v>
      </c>
      <c r="X462" s="32">
        <f t="shared" si="31"/>
        <v>0</v>
      </c>
      <c r="Y462" s="32">
        <f t="shared" si="31"/>
        <v>0</v>
      </c>
      <c r="Z462" s="32">
        <f t="shared" si="31"/>
        <v>0.19633356186699141</v>
      </c>
      <c r="AB462" s="15">
        <f t="shared" si="29"/>
        <v>116.04314011307247</v>
      </c>
      <c r="AD462" s="11">
        <f t="shared" si="30"/>
        <v>-7.3062981141457737E-5</v>
      </c>
    </row>
    <row r="463" spans="3:30" x14ac:dyDescent="0.25">
      <c r="C463" s="35">
        <v>40190</v>
      </c>
      <c r="D463" s="15">
        <v>59.82</v>
      </c>
      <c r="E463" s="15">
        <v>137.37806098424906</v>
      </c>
      <c r="F463" s="15">
        <v>187.54</v>
      </c>
      <c r="G463" s="16">
        <v>1227.82</v>
      </c>
      <c r="H463" s="16">
        <v>2705.6000000000004</v>
      </c>
      <c r="I463" s="15">
        <v>129.66</v>
      </c>
      <c r="J463" s="15">
        <v>166.4683</v>
      </c>
      <c r="K463" s="16"/>
      <c r="L463" s="36">
        <v>33.616962048728887</v>
      </c>
      <c r="M463" s="36">
        <v>0</v>
      </c>
      <c r="N463" s="36">
        <v>0</v>
      </c>
      <c r="O463" s="36">
        <v>38.241894223883158</v>
      </c>
      <c r="P463" s="36">
        <v>0</v>
      </c>
      <c r="Q463" s="36">
        <v>0</v>
      </c>
      <c r="R463" s="36">
        <v>28.141143727387931</v>
      </c>
      <c r="T463" s="32">
        <f t="shared" si="32"/>
        <v>0.650679375442342</v>
      </c>
      <c r="U463" s="32">
        <f t="shared" si="32"/>
        <v>0</v>
      </c>
      <c r="V463" s="32">
        <f t="shared" si="32"/>
        <v>0</v>
      </c>
      <c r="W463" s="32">
        <f t="shared" si="31"/>
        <v>3.606281953142286E-2</v>
      </c>
      <c r="X463" s="32">
        <f t="shared" si="31"/>
        <v>0</v>
      </c>
      <c r="Y463" s="32">
        <f t="shared" si="31"/>
        <v>0</v>
      </c>
      <c r="Z463" s="32">
        <f t="shared" si="31"/>
        <v>0.19573351072425163</v>
      </c>
      <c r="AB463" s="15">
        <f t="shared" si="29"/>
        <v>115.78571609933047</v>
      </c>
      <c r="AD463" s="11">
        <f t="shared" si="30"/>
        <v>-2.2208117121322239E-3</v>
      </c>
    </row>
    <row r="464" spans="3:30" x14ac:dyDescent="0.25">
      <c r="C464" s="35">
        <v>40191</v>
      </c>
      <c r="D464" s="15">
        <v>59.46</v>
      </c>
      <c r="E464" s="15">
        <v>137.37931224732827</v>
      </c>
      <c r="F464" s="15">
        <v>186.31</v>
      </c>
      <c r="G464" s="16">
        <v>1219.5999999999999</v>
      </c>
      <c r="H464" s="16">
        <v>2708.61</v>
      </c>
      <c r="I464" s="15">
        <v>129.54</v>
      </c>
      <c r="J464" s="15">
        <v>166.20840000000001</v>
      </c>
      <c r="K464" s="16"/>
      <c r="L464" s="36">
        <v>33.616962048728887</v>
      </c>
      <c r="M464" s="36">
        <v>0</v>
      </c>
      <c r="N464" s="36">
        <v>0</v>
      </c>
      <c r="O464" s="36">
        <v>38.241894223883158</v>
      </c>
      <c r="P464" s="36">
        <v>0</v>
      </c>
      <c r="Q464" s="36">
        <v>0</v>
      </c>
      <c r="R464" s="36">
        <v>28.141143727387931</v>
      </c>
      <c r="T464" s="32">
        <f t="shared" si="32"/>
        <v>0.65133098037650805</v>
      </c>
      <c r="U464" s="32">
        <f t="shared" si="32"/>
        <v>0</v>
      </c>
      <c r="V464" s="32">
        <f t="shared" si="32"/>
        <v>0</v>
      </c>
      <c r="W464" s="32">
        <f t="shared" si="31"/>
        <v>3.6123527830042017E-2</v>
      </c>
      <c r="X464" s="32">
        <f t="shared" si="31"/>
        <v>0</v>
      </c>
      <c r="Y464" s="32">
        <f t="shared" si="31"/>
        <v>0</v>
      </c>
      <c r="Z464" s="32">
        <f t="shared" si="31"/>
        <v>0.19505493930198023</v>
      </c>
      <c r="AB464" s="15">
        <f t="shared" si="29"/>
        <v>115.20416400818569</v>
      </c>
      <c r="AD464" s="11">
        <f t="shared" si="30"/>
        <v>-5.0353142710417602E-3</v>
      </c>
    </row>
    <row r="465" spans="3:30" x14ac:dyDescent="0.25">
      <c r="C465" s="35">
        <v>40192</v>
      </c>
      <c r="D465" s="15">
        <v>59.31</v>
      </c>
      <c r="E465" s="15">
        <v>137.38053350973871</v>
      </c>
      <c r="F465" s="15">
        <v>186.6</v>
      </c>
      <c r="G465" s="16">
        <v>1223.9100000000001</v>
      </c>
      <c r="H465" s="16">
        <v>2723.9100000000003</v>
      </c>
      <c r="I465" s="15">
        <v>129.59</v>
      </c>
      <c r="J465" s="15">
        <v>166.17019999999999</v>
      </c>
      <c r="K465" s="16"/>
      <c r="L465" s="36">
        <v>33.616962048728887</v>
      </c>
      <c r="M465" s="36">
        <v>0</v>
      </c>
      <c r="N465" s="36">
        <v>0</v>
      </c>
      <c r="O465" s="36">
        <v>38.241894223883158</v>
      </c>
      <c r="P465" s="36">
        <v>0</v>
      </c>
      <c r="Q465" s="36">
        <v>0</v>
      </c>
      <c r="R465" s="36">
        <v>28.141143727387931</v>
      </c>
      <c r="T465" s="32">
        <f t="shared" si="32"/>
        <v>0.65326472202971619</v>
      </c>
      <c r="U465" s="32">
        <f t="shared" si="32"/>
        <v>0</v>
      </c>
      <c r="V465" s="32">
        <f t="shared" si="32"/>
        <v>0</v>
      </c>
      <c r="W465" s="32">
        <f t="shared" si="31"/>
        <v>3.6012110881823975E-2</v>
      </c>
      <c r="X465" s="32">
        <f t="shared" si="31"/>
        <v>0</v>
      </c>
      <c r="Y465" s="32">
        <f t="shared" si="31"/>
        <v>0</v>
      </c>
      <c r="Z465" s="32">
        <f t="shared" si="31"/>
        <v>0.19518537243404438</v>
      </c>
      <c r="AB465" s="15">
        <f t="shared" si="29"/>
        <v>115.25470566739533</v>
      </c>
      <c r="AD465" s="11">
        <f t="shared" si="30"/>
        <v>4.3861761615928568E-4</v>
      </c>
    </row>
    <row r="466" spans="3:30" x14ac:dyDescent="0.25">
      <c r="C466" s="35">
        <v>40193</v>
      </c>
      <c r="D466" s="15">
        <v>59.81</v>
      </c>
      <c r="E466" s="15">
        <v>137.38172852025721</v>
      </c>
      <c r="F466" s="15">
        <v>188.07999999999998</v>
      </c>
      <c r="G466" s="16">
        <v>1229.98</v>
      </c>
      <c r="H466" s="16">
        <v>2717.58</v>
      </c>
      <c r="I466" s="15">
        <v>130.91999999999999</v>
      </c>
      <c r="J466" s="15">
        <v>166.3843</v>
      </c>
      <c r="K466" s="16"/>
      <c r="L466" s="36">
        <v>33.616962048728887</v>
      </c>
      <c r="M466" s="36">
        <v>0</v>
      </c>
      <c r="N466" s="36">
        <v>0</v>
      </c>
      <c r="O466" s="36">
        <v>38.241894223883158</v>
      </c>
      <c r="P466" s="36">
        <v>0</v>
      </c>
      <c r="Q466" s="36">
        <v>0</v>
      </c>
      <c r="R466" s="36">
        <v>28.141143727387931</v>
      </c>
      <c r="T466" s="32">
        <f t="shared" si="32"/>
        <v>0.65110294757228016</v>
      </c>
      <c r="U466" s="32">
        <f t="shared" si="32"/>
        <v>0</v>
      </c>
      <c r="V466" s="32">
        <f t="shared" si="32"/>
        <v>0</v>
      </c>
      <c r="W466" s="32">
        <f t="shared" si="31"/>
        <v>3.6016901338703368E-2</v>
      </c>
      <c r="X466" s="32">
        <f t="shared" si="31"/>
        <v>0</v>
      </c>
      <c r="Y466" s="32">
        <f t="shared" si="31"/>
        <v>0</v>
      </c>
      <c r="Z466" s="32">
        <f t="shared" si="31"/>
        <v>0.19592705036968325</v>
      </c>
      <c r="AB466" s="15">
        <f t="shared" si="29"/>
        <v>115.84172072970095</v>
      </c>
      <c r="AD466" s="11">
        <f t="shared" si="30"/>
        <v>5.0802717635013393E-3</v>
      </c>
    </row>
    <row r="467" spans="3:30" x14ac:dyDescent="0.25">
      <c r="C467" s="35">
        <v>40196</v>
      </c>
      <c r="D467" s="15">
        <v>59.81</v>
      </c>
      <c r="E467" s="15">
        <v>137.38529110166158</v>
      </c>
      <c r="F467" s="15">
        <v>188.07999999999998</v>
      </c>
      <c r="G467" s="16">
        <v>1230.83</v>
      </c>
      <c r="H467" s="16">
        <v>2723.36</v>
      </c>
      <c r="I467" s="15">
        <v>130.91999999999999</v>
      </c>
      <c r="J467" s="15">
        <v>166.56059999999999</v>
      </c>
      <c r="K467" s="16"/>
      <c r="L467" s="36">
        <v>33.616962048728887</v>
      </c>
      <c r="M467" s="36">
        <v>0</v>
      </c>
      <c r="N467" s="36">
        <v>0</v>
      </c>
      <c r="O467" s="36">
        <v>38.241894223883158</v>
      </c>
      <c r="P467" s="36">
        <v>0</v>
      </c>
      <c r="Q467" s="36">
        <v>0</v>
      </c>
      <c r="R467" s="36">
        <v>28.141143727387931</v>
      </c>
      <c r="T467" s="32">
        <f t="shared" si="32"/>
        <v>0.6514691667724789</v>
      </c>
      <c r="U467" s="32">
        <f t="shared" si="32"/>
        <v>0</v>
      </c>
      <c r="V467" s="32">
        <f t="shared" si="32"/>
        <v>0</v>
      </c>
      <c r="W467" s="32">
        <f t="shared" si="31"/>
        <v>3.6012272461559927E-2</v>
      </c>
      <c r="X467" s="32">
        <f t="shared" si="31"/>
        <v>0</v>
      </c>
      <c r="Y467" s="32">
        <f t="shared" si="31"/>
        <v>0</v>
      </c>
      <c r="Z467" s="32">
        <f t="shared" si="31"/>
        <v>0.19582975119142954</v>
      </c>
      <c r="AB467" s="15">
        <f t="shared" si="29"/>
        <v>115.906877034819</v>
      </c>
      <c r="AD467" s="11">
        <f t="shared" si="30"/>
        <v>5.6230162739562706E-4</v>
      </c>
    </row>
    <row r="468" spans="3:30" x14ac:dyDescent="0.25">
      <c r="C468" s="35">
        <v>40197</v>
      </c>
      <c r="D468" s="15">
        <v>60.32</v>
      </c>
      <c r="E468" s="15">
        <v>137.38652367251635</v>
      </c>
      <c r="F468" s="15">
        <v>189.76</v>
      </c>
      <c r="G468" s="16">
        <v>1240.76</v>
      </c>
      <c r="H468" s="16">
        <v>2752.54</v>
      </c>
      <c r="I468" s="15">
        <v>131.71</v>
      </c>
      <c r="J468" s="15">
        <v>166.33199999999999</v>
      </c>
      <c r="K468" s="16"/>
      <c r="L468" s="36">
        <v>33.616962048728887</v>
      </c>
      <c r="M468" s="36">
        <v>0</v>
      </c>
      <c r="N468" s="36">
        <v>0</v>
      </c>
      <c r="O468" s="36">
        <v>38.241894223883158</v>
      </c>
      <c r="P468" s="36">
        <v>0</v>
      </c>
      <c r="Q468" s="36">
        <v>0</v>
      </c>
      <c r="R468" s="36">
        <v>28.141143727387931</v>
      </c>
      <c r="T468" s="32">
        <f t="shared" si="32"/>
        <v>0.64955617809326738</v>
      </c>
      <c r="U468" s="32">
        <f t="shared" si="32"/>
        <v>0</v>
      </c>
      <c r="V468" s="32">
        <f t="shared" si="32"/>
        <v>0</v>
      </c>
      <c r="W468" s="32">
        <f t="shared" si="31"/>
        <v>3.5922884224595331E-2</v>
      </c>
      <c r="X468" s="32">
        <f t="shared" si="31"/>
        <v>0</v>
      </c>
      <c r="Y468" s="32">
        <f t="shared" si="31"/>
        <v>0</v>
      </c>
      <c r="Z468" s="32">
        <f t="shared" si="31"/>
        <v>0.19719028810571079</v>
      </c>
      <c r="AB468" s="15">
        <f t="shared" si="29"/>
        <v>116.55196149429389</v>
      </c>
      <c r="AD468" s="11">
        <f t="shared" si="30"/>
        <v>5.5501104580312549E-3</v>
      </c>
    </row>
    <row r="469" spans="3:30" x14ac:dyDescent="0.25">
      <c r="C469" s="35">
        <v>40198</v>
      </c>
      <c r="D469" s="15">
        <v>61.02</v>
      </c>
      <c r="E469" s="15">
        <v>137.3887192227626</v>
      </c>
      <c r="F469" s="15">
        <v>191.2</v>
      </c>
      <c r="G469" s="16">
        <v>1235.6400000000001</v>
      </c>
      <c r="H469" s="16">
        <v>2745.36</v>
      </c>
      <c r="I469" s="15">
        <v>133.53</v>
      </c>
      <c r="J469" s="15">
        <v>166.2689</v>
      </c>
      <c r="K469" s="16"/>
      <c r="L469" s="36">
        <v>33.616962048728887</v>
      </c>
      <c r="M469" s="36">
        <v>0</v>
      </c>
      <c r="N469" s="36">
        <v>0</v>
      </c>
      <c r="O469" s="36">
        <v>38.241894223883158</v>
      </c>
      <c r="P469" s="36">
        <v>0</v>
      </c>
      <c r="Q469" s="36">
        <v>0</v>
      </c>
      <c r="R469" s="36">
        <v>28.141143727387931</v>
      </c>
      <c r="T469" s="32">
        <f t="shared" si="32"/>
        <v>0.64352783491448917</v>
      </c>
      <c r="U469" s="32">
        <f t="shared" si="32"/>
        <v>0</v>
      </c>
      <c r="V469" s="32">
        <f t="shared" si="32"/>
        <v>0</v>
      </c>
      <c r="W469" s="32">
        <f t="shared" si="31"/>
        <v>3.6151682404481363E-2</v>
      </c>
      <c r="X469" s="32">
        <f t="shared" si="31"/>
        <v>0</v>
      </c>
      <c r="Y469" s="32">
        <f t="shared" si="31"/>
        <v>0</v>
      </c>
      <c r="Z469" s="32">
        <f t="shared" si="31"/>
        <v>0.19770233406123613</v>
      </c>
      <c r="AB469" s="15">
        <f t="shared" si="29"/>
        <v>116.81028294454978</v>
      </c>
      <c r="AD469" s="11">
        <f t="shared" si="30"/>
        <v>2.213910449725345E-3</v>
      </c>
    </row>
    <row r="470" spans="3:30" x14ac:dyDescent="0.25">
      <c r="C470" s="35">
        <v>40199</v>
      </c>
      <c r="D470" s="15">
        <v>60.85</v>
      </c>
      <c r="E470" s="15">
        <v>137.3899780860761</v>
      </c>
      <c r="F470" s="15">
        <v>191.37</v>
      </c>
      <c r="G470" s="16">
        <v>1220.79</v>
      </c>
      <c r="H470" s="16">
        <v>2709.32</v>
      </c>
      <c r="I470" s="15">
        <v>133.91</v>
      </c>
      <c r="J470" s="15">
        <v>166.38560000000001</v>
      </c>
      <c r="K470" s="16"/>
      <c r="L470" s="36">
        <v>33.616962048728887</v>
      </c>
      <c r="M470" s="36">
        <v>0</v>
      </c>
      <c r="N470" s="36">
        <v>0</v>
      </c>
      <c r="O470" s="36">
        <v>38.241894223883158</v>
      </c>
      <c r="P470" s="36">
        <v>0</v>
      </c>
      <c r="Q470" s="36">
        <v>0</v>
      </c>
      <c r="R470" s="36">
        <v>28.141143727387931</v>
      </c>
      <c r="T470" s="32">
        <f t="shared" si="32"/>
        <v>0.64188289537604859</v>
      </c>
      <c r="U470" s="32">
        <f t="shared" si="32"/>
        <v>0</v>
      </c>
      <c r="V470" s="32">
        <f t="shared" si="32"/>
        <v>0</v>
      </c>
      <c r="W470" s="32">
        <f t="shared" si="31"/>
        <v>3.6396226111580825E-2</v>
      </c>
      <c r="X470" s="32">
        <f t="shared" si="31"/>
        <v>0</v>
      </c>
      <c r="Y470" s="32">
        <f t="shared" si="31"/>
        <v>0</v>
      </c>
      <c r="Z470" s="32">
        <f t="shared" si="31"/>
        <v>0.1965096711067745</v>
      </c>
      <c r="AB470" s="15">
        <f t="shared" si="29"/>
        <v>116.18710259129269</v>
      </c>
      <c r="AD470" s="11">
        <f t="shared" si="30"/>
        <v>-5.3492603603874731E-3</v>
      </c>
    </row>
    <row r="471" spans="3:30" x14ac:dyDescent="0.25">
      <c r="C471" s="35">
        <v>40200</v>
      </c>
      <c r="D471" s="15">
        <v>60.370000000000005</v>
      </c>
      <c r="E471" s="15">
        <v>137.3912069471254</v>
      </c>
      <c r="F471" s="15">
        <v>189.75</v>
      </c>
      <c r="G471" s="16">
        <v>1193.04</v>
      </c>
      <c r="H471" s="16">
        <v>2660.4100000000003</v>
      </c>
      <c r="I471" s="15">
        <v>133.47</v>
      </c>
      <c r="J471" s="15">
        <v>166.35120000000001</v>
      </c>
      <c r="K471" s="16"/>
      <c r="L471" s="36">
        <v>33.616962048728887</v>
      </c>
      <c r="M471" s="36">
        <v>0</v>
      </c>
      <c r="N471" s="36">
        <v>0</v>
      </c>
      <c r="O471" s="36">
        <v>38.241894223883158</v>
      </c>
      <c r="P471" s="36">
        <v>0</v>
      </c>
      <c r="Q471" s="36">
        <v>0</v>
      </c>
      <c r="R471" s="36">
        <v>28.141143727387931</v>
      </c>
      <c r="T471" s="32">
        <f t="shared" si="32"/>
        <v>0.63960902496920202</v>
      </c>
      <c r="U471" s="32">
        <f t="shared" si="32"/>
        <v>0</v>
      </c>
      <c r="V471" s="32">
        <f t="shared" si="32"/>
        <v>0</v>
      </c>
      <c r="W471" s="32">
        <f t="shared" si="31"/>
        <v>3.6818126549390075E-2</v>
      </c>
      <c r="X471" s="32">
        <f t="shared" si="31"/>
        <v>0</v>
      </c>
      <c r="Y471" s="32">
        <f t="shared" si="31"/>
        <v>0</v>
      </c>
      <c r="Z471" s="32">
        <f t="shared" si="31"/>
        <v>0.19430908258163826</v>
      </c>
      <c r="AB471" s="15">
        <f t="shared" si="29"/>
        <v>114.86224359422971</v>
      </c>
      <c r="AD471" s="11">
        <f t="shared" si="30"/>
        <v>-1.1468316527276401E-2</v>
      </c>
    </row>
    <row r="472" spans="3:30" x14ac:dyDescent="0.25">
      <c r="C472" s="35">
        <v>40203</v>
      </c>
      <c r="D472" s="15">
        <v>60.43</v>
      </c>
      <c r="E472" s="15">
        <v>137.39483731521025</v>
      </c>
      <c r="F472" s="15">
        <v>190.44</v>
      </c>
      <c r="G472" s="16">
        <v>1184.8600000000001</v>
      </c>
      <c r="H472" s="16">
        <v>2654.86</v>
      </c>
      <c r="I472" s="15">
        <v>133.26</v>
      </c>
      <c r="J472" s="15">
        <v>166.70230000000001</v>
      </c>
      <c r="K472" s="16"/>
      <c r="L472" s="36">
        <v>33.616962048728887</v>
      </c>
      <c r="M472" s="36">
        <v>0</v>
      </c>
      <c r="N472" s="36">
        <v>0</v>
      </c>
      <c r="O472" s="36">
        <v>38.241894223883158</v>
      </c>
      <c r="P472" s="36">
        <v>0</v>
      </c>
      <c r="Q472" s="36">
        <v>0</v>
      </c>
      <c r="R472" s="36">
        <v>28.141143727387931</v>
      </c>
      <c r="T472" s="32">
        <f t="shared" si="32"/>
        <v>0.63789156101139965</v>
      </c>
      <c r="U472" s="32">
        <f t="shared" si="32"/>
        <v>0</v>
      </c>
      <c r="V472" s="32">
        <f t="shared" si="32"/>
        <v>0</v>
      </c>
      <c r="W472" s="32">
        <f t="shared" si="31"/>
        <v>3.7009510816508474E-2</v>
      </c>
      <c r="X472" s="32">
        <f t="shared" si="31"/>
        <v>0</v>
      </c>
      <c r="Y472" s="32">
        <f t="shared" si="31"/>
        <v>0</v>
      </c>
      <c r="Z472" s="32">
        <f t="shared" si="31"/>
        <v>0.1935713770084822</v>
      </c>
      <c r="AB472" s="15">
        <f t="shared" si="29"/>
        <v>114.66766977944825</v>
      </c>
      <c r="AD472" s="11">
        <f t="shared" si="30"/>
        <v>-1.6954117964741973E-3</v>
      </c>
    </row>
    <row r="473" spans="3:30" x14ac:dyDescent="0.25">
      <c r="C473" s="35">
        <v>40204</v>
      </c>
      <c r="D473" s="15">
        <v>60.77</v>
      </c>
      <c r="E473" s="15">
        <v>137.39611124111775</v>
      </c>
      <c r="F473" s="15">
        <v>190.88</v>
      </c>
      <c r="G473" s="16">
        <v>1167.07</v>
      </c>
      <c r="H473" s="16">
        <v>2656.71</v>
      </c>
      <c r="I473" s="15">
        <v>133.96</v>
      </c>
      <c r="J473" s="15">
        <v>166.96809999999999</v>
      </c>
      <c r="K473" s="16"/>
      <c r="L473" s="36">
        <v>33.616962048728887</v>
      </c>
      <c r="M473" s="36">
        <v>0</v>
      </c>
      <c r="N473" s="36">
        <v>0</v>
      </c>
      <c r="O473" s="36">
        <v>38.241894223883158</v>
      </c>
      <c r="P473" s="36">
        <v>0</v>
      </c>
      <c r="Q473" s="36">
        <v>0</v>
      </c>
      <c r="R473" s="36">
        <v>28.141143727387931</v>
      </c>
      <c r="T473" s="32">
        <f t="shared" si="32"/>
        <v>0.63216486914477876</v>
      </c>
      <c r="U473" s="32">
        <f t="shared" si="32"/>
        <v>0</v>
      </c>
      <c r="V473" s="32">
        <f t="shared" si="32"/>
        <v>0</v>
      </c>
      <c r="W473" s="32">
        <f t="shared" si="31"/>
        <v>3.7445843711058274E-2</v>
      </c>
      <c r="X473" s="32">
        <f t="shared" si="31"/>
        <v>0</v>
      </c>
      <c r="Y473" s="32">
        <f t="shared" si="31"/>
        <v>0</v>
      </c>
      <c r="Z473" s="32">
        <f t="shared" si="31"/>
        <v>0.19260580354560086</v>
      </c>
      <c r="AB473" s="15">
        <f t="shared" si="29"/>
        <v>114.27760498477525</v>
      </c>
      <c r="AD473" s="11">
        <f t="shared" si="30"/>
        <v>-3.4074970317338302E-3</v>
      </c>
    </row>
    <row r="474" spans="3:30" x14ac:dyDescent="0.25">
      <c r="C474" s="35">
        <v>40205</v>
      </c>
      <c r="D474" s="15">
        <v>60.84</v>
      </c>
      <c r="E474" s="15">
        <v>137.39735516489171</v>
      </c>
      <c r="F474" s="15">
        <v>191.04</v>
      </c>
      <c r="G474" s="16">
        <v>1156.8399999999999</v>
      </c>
      <c r="H474" s="16">
        <v>2658.48</v>
      </c>
      <c r="I474" s="15">
        <v>134.37</v>
      </c>
      <c r="J474" s="15">
        <v>166.60509999999999</v>
      </c>
      <c r="K474" s="16"/>
      <c r="L474" s="36">
        <v>33.616962048728887</v>
      </c>
      <c r="M474" s="36">
        <v>0</v>
      </c>
      <c r="N474" s="36">
        <v>0</v>
      </c>
      <c r="O474" s="36">
        <v>38.241894223883158</v>
      </c>
      <c r="P474" s="36">
        <v>0</v>
      </c>
      <c r="Q474" s="36">
        <v>0</v>
      </c>
      <c r="R474" s="36">
        <v>28.141143727387931</v>
      </c>
      <c r="T474" s="32">
        <f t="shared" si="32"/>
        <v>0.62917907119401306</v>
      </c>
      <c r="U474" s="32">
        <f t="shared" si="32"/>
        <v>0</v>
      </c>
      <c r="V474" s="32">
        <f t="shared" si="32"/>
        <v>0</v>
      </c>
      <c r="W474" s="32">
        <f t="shared" si="31"/>
        <v>3.7641862903085285E-2</v>
      </c>
      <c r="X474" s="32">
        <f t="shared" si="31"/>
        <v>0</v>
      </c>
      <c r="Y474" s="32">
        <f t="shared" si="31"/>
        <v>0</v>
      </c>
      <c r="Z474" s="32">
        <f t="shared" si="31"/>
        <v>0.19233506216505505</v>
      </c>
      <c r="AB474" s="15">
        <f t="shared" si="29"/>
        <v>113.86886963776416</v>
      </c>
      <c r="AD474" s="11">
        <f t="shared" si="30"/>
        <v>-3.5830997168506914E-3</v>
      </c>
    </row>
    <row r="475" spans="3:30" x14ac:dyDescent="0.25">
      <c r="C475" s="35">
        <v>40206</v>
      </c>
      <c r="D475" s="15">
        <v>60.980000000000004</v>
      </c>
      <c r="E475" s="15">
        <v>137.39861410733448</v>
      </c>
      <c r="F475" s="15">
        <v>191.6</v>
      </c>
      <c r="G475" s="16">
        <v>1177.8600000000001</v>
      </c>
      <c r="H475" s="16">
        <v>2642.83</v>
      </c>
      <c r="I475" s="15">
        <v>134.88</v>
      </c>
      <c r="J475" s="15">
        <v>166.0367</v>
      </c>
      <c r="K475" s="16"/>
      <c r="L475" s="36">
        <v>33.616962048728887</v>
      </c>
      <c r="M475" s="36">
        <v>0</v>
      </c>
      <c r="N475" s="36">
        <v>0</v>
      </c>
      <c r="O475" s="36">
        <v>38.241894223883158</v>
      </c>
      <c r="P475" s="36">
        <v>0</v>
      </c>
      <c r="Q475" s="36">
        <v>0</v>
      </c>
      <c r="R475" s="36">
        <v>28.141143727387931</v>
      </c>
      <c r="T475" s="32">
        <f t="shared" si="32"/>
        <v>0.63197939009280313</v>
      </c>
      <c r="U475" s="32">
        <f t="shared" si="32"/>
        <v>0</v>
      </c>
      <c r="V475" s="32">
        <f t="shared" si="32"/>
        <v>0</v>
      </c>
      <c r="W475" s="32">
        <f t="shared" si="31"/>
        <v>3.7220105010141724E-2</v>
      </c>
      <c r="X475" s="32">
        <f t="shared" si="31"/>
        <v>0</v>
      </c>
      <c r="Y475" s="32">
        <f t="shared" si="31"/>
        <v>0</v>
      </c>
      <c r="Z475" s="32">
        <f t="shared" si="31"/>
        <v>0.19429853352611109</v>
      </c>
      <c r="AB475" s="15">
        <f t="shared" si="29"/>
        <v>114.63886341661954</v>
      </c>
      <c r="AD475" s="11">
        <f t="shared" si="30"/>
        <v>6.73934910571333E-3</v>
      </c>
    </row>
    <row r="476" spans="3:30" x14ac:dyDescent="0.25">
      <c r="C476" s="35">
        <v>40207</v>
      </c>
      <c r="D476" s="15">
        <v>61.4</v>
      </c>
      <c r="E476" s="15">
        <v>137.39988431657943</v>
      </c>
      <c r="F476" s="15">
        <v>192.73</v>
      </c>
      <c r="G476" s="16">
        <v>1175.1200000000001</v>
      </c>
      <c r="H476" s="16">
        <v>2642.15</v>
      </c>
      <c r="I476" s="15">
        <v>136.05000000000001</v>
      </c>
      <c r="J476" s="15">
        <v>166.25890000000001</v>
      </c>
      <c r="K476" s="16"/>
      <c r="L476" s="36">
        <v>33.616962048728887</v>
      </c>
      <c r="M476" s="36">
        <v>0</v>
      </c>
      <c r="N476" s="36">
        <v>0</v>
      </c>
      <c r="O476" s="36">
        <v>38.241894223883158</v>
      </c>
      <c r="P476" s="36">
        <v>0</v>
      </c>
      <c r="Q476" s="36">
        <v>0</v>
      </c>
      <c r="R476" s="36">
        <v>28.141143727387931</v>
      </c>
      <c r="T476" s="32">
        <f t="shared" si="32"/>
        <v>0.62878767169719252</v>
      </c>
      <c r="U476" s="32">
        <f t="shared" si="32"/>
        <v>0</v>
      </c>
      <c r="V476" s="32">
        <f t="shared" si="32"/>
        <v>0</v>
      </c>
      <c r="W476" s="32">
        <f t="shared" si="31"/>
        <v>3.7374131000028024E-2</v>
      </c>
      <c r="X476" s="32">
        <f t="shared" si="31"/>
        <v>0</v>
      </c>
      <c r="Y476" s="32">
        <f t="shared" si="31"/>
        <v>0</v>
      </c>
      <c r="Z476" s="32">
        <f t="shared" si="31"/>
        <v>0.19438858878483875</v>
      </c>
      <c r="AB476" s="15">
        <f t="shared" si="29"/>
        <v>114.84548480688022</v>
      </c>
      <c r="AD476" s="11">
        <f t="shared" si="30"/>
        <v>1.800745433788121E-3</v>
      </c>
    </row>
    <row r="477" spans="3:30" x14ac:dyDescent="0.25">
      <c r="C477" s="35">
        <v>40210</v>
      </c>
      <c r="D477" s="15">
        <v>61.04</v>
      </c>
      <c r="E477" s="15">
        <v>137.40355994182696</v>
      </c>
      <c r="F477" s="15">
        <v>191.59</v>
      </c>
      <c r="G477" s="16">
        <v>1176.28</v>
      </c>
      <c r="H477" s="16">
        <v>2650.8100000000004</v>
      </c>
      <c r="I477" s="15">
        <v>135.31</v>
      </c>
      <c r="J477" s="15">
        <v>166.6891</v>
      </c>
      <c r="K477" s="16"/>
      <c r="L477" s="36">
        <v>33.616962048728887</v>
      </c>
      <c r="M477" s="36">
        <v>0</v>
      </c>
      <c r="N477" s="36">
        <v>0</v>
      </c>
      <c r="O477" s="36">
        <v>38.241894223883158</v>
      </c>
      <c r="P477" s="36">
        <v>0</v>
      </c>
      <c r="Q477" s="36">
        <v>0</v>
      </c>
      <c r="R477" s="36">
        <v>28.141143727387931</v>
      </c>
      <c r="T477" s="32">
        <f t="shared" si="32"/>
        <v>0.63194877613800793</v>
      </c>
      <c r="U477" s="32">
        <f t="shared" si="32"/>
        <v>0</v>
      </c>
      <c r="V477" s="32">
        <f t="shared" si="32"/>
        <v>0</v>
      </c>
      <c r="W477" s="32">
        <f t="shared" si="31"/>
        <v>3.7304963656582091E-2</v>
      </c>
      <c r="X477" s="32">
        <f t="shared" si="31"/>
        <v>0</v>
      </c>
      <c r="Y477" s="32">
        <f t="shared" si="31"/>
        <v>0</v>
      </c>
      <c r="Z477" s="32">
        <f t="shared" si="31"/>
        <v>0.1937191169818305</v>
      </c>
      <c r="AB477" s="15">
        <f t="shared" si="29"/>
        <v>114.74610120792445</v>
      </c>
      <c r="AD477" s="11">
        <f t="shared" si="30"/>
        <v>-8.6574257261134546E-4</v>
      </c>
    </row>
    <row r="478" spans="3:30" x14ac:dyDescent="0.25">
      <c r="C478" s="35">
        <v>40211</v>
      </c>
      <c r="D478" s="15">
        <v>61.1</v>
      </c>
      <c r="E478" s="15">
        <v>137.40476265772855</v>
      </c>
      <c r="F478" s="15">
        <v>192.5</v>
      </c>
      <c r="G478" s="16">
        <v>1179.7</v>
      </c>
      <c r="H478" s="16">
        <v>2680.83</v>
      </c>
      <c r="I478" s="15">
        <v>134.97</v>
      </c>
      <c r="J478" s="15">
        <v>166.57679999999999</v>
      </c>
      <c r="K478" s="16"/>
      <c r="L478" s="36">
        <v>33.616962048728887</v>
      </c>
      <c r="M478" s="36">
        <v>0</v>
      </c>
      <c r="N478" s="36">
        <v>0</v>
      </c>
      <c r="O478" s="36">
        <v>38.241894223883158</v>
      </c>
      <c r="P478" s="36">
        <v>0</v>
      </c>
      <c r="Q478" s="36">
        <v>0</v>
      </c>
      <c r="R478" s="36">
        <v>28.141143727387931</v>
      </c>
      <c r="T478" s="32">
        <f t="shared" si="32"/>
        <v>0.63211908478018508</v>
      </c>
      <c r="U478" s="32">
        <f t="shared" si="32"/>
        <v>0</v>
      </c>
      <c r="V478" s="32">
        <f t="shared" si="32"/>
        <v>0</v>
      </c>
      <c r="W478" s="32">
        <f t="shared" si="31"/>
        <v>3.7243412354561453E-2</v>
      </c>
      <c r="X478" s="32">
        <f t="shared" si="31"/>
        <v>0</v>
      </c>
      <c r="Y478" s="32">
        <f t="shared" si="31"/>
        <v>0</v>
      </c>
      <c r="Z478" s="32">
        <f t="shared" si="31"/>
        <v>0.19409255561768307</v>
      </c>
      <c r="AB478" s="15">
        <f t="shared" si="29"/>
        <v>114.88984645336116</v>
      </c>
      <c r="AD478" s="11">
        <f t="shared" si="30"/>
        <v>1.2519404359436074E-3</v>
      </c>
    </row>
    <row r="479" spans="3:30" x14ac:dyDescent="0.25">
      <c r="C479" s="35">
        <v>40212</v>
      </c>
      <c r="D479" s="15">
        <v>61.41</v>
      </c>
      <c r="E479" s="15">
        <v>137.40600290768137</v>
      </c>
      <c r="F479" s="15">
        <v>192.70999999999998</v>
      </c>
      <c r="G479" s="16">
        <v>1197.8900000000001</v>
      </c>
      <c r="H479" s="16">
        <v>2681.86</v>
      </c>
      <c r="I479" s="15">
        <v>135.63</v>
      </c>
      <c r="J479" s="15">
        <v>166.3947</v>
      </c>
      <c r="K479" s="16"/>
      <c r="L479" s="36">
        <v>33.616962048728887</v>
      </c>
      <c r="M479" s="36">
        <v>0</v>
      </c>
      <c r="N479" s="36">
        <v>0</v>
      </c>
      <c r="O479" s="36">
        <v>38.241894223883158</v>
      </c>
      <c r="P479" s="36">
        <v>0</v>
      </c>
      <c r="Q479" s="36">
        <v>0</v>
      </c>
      <c r="R479" s="36">
        <v>28.141143727387931</v>
      </c>
      <c r="T479" s="32">
        <f t="shared" si="32"/>
        <v>0.63351587470660009</v>
      </c>
      <c r="U479" s="32">
        <f t="shared" si="32"/>
        <v>0</v>
      </c>
      <c r="V479" s="32">
        <f t="shared" si="32"/>
        <v>0</v>
      </c>
      <c r="W479" s="32">
        <f t="shared" si="31"/>
        <v>3.6945418631763788E-2</v>
      </c>
      <c r="X479" s="32">
        <f t="shared" si="31"/>
        <v>0</v>
      </c>
      <c r="Y479" s="32">
        <f t="shared" si="31"/>
        <v>0</v>
      </c>
      <c r="Z479" s="32">
        <f t="shared" si="31"/>
        <v>0.19572233608076825</v>
      </c>
      <c r="AB479" s="15">
        <f t="shared" si="29"/>
        <v>115.72791678599448</v>
      </c>
      <c r="AD479" s="11">
        <f t="shared" si="30"/>
        <v>7.2680786606487014E-3</v>
      </c>
    </row>
    <row r="480" spans="3:30" x14ac:dyDescent="0.25">
      <c r="C480" s="35">
        <v>40213</v>
      </c>
      <c r="D480" s="15">
        <v>61.77</v>
      </c>
      <c r="E480" s="15">
        <v>137.40721690251701</v>
      </c>
      <c r="F480" s="15">
        <v>194.65</v>
      </c>
      <c r="G480" s="16">
        <v>1176.73</v>
      </c>
      <c r="H480" s="16">
        <v>2636.83</v>
      </c>
      <c r="I480" s="15">
        <v>137.38999999999999</v>
      </c>
      <c r="J480" s="15">
        <v>166.48249999999999</v>
      </c>
      <c r="K480" s="16"/>
      <c r="L480" s="36">
        <v>33.616962048728887</v>
      </c>
      <c r="M480" s="36">
        <v>0</v>
      </c>
      <c r="N480" s="36">
        <v>0</v>
      </c>
      <c r="O480" s="36">
        <v>38.241894223883158</v>
      </c>
      <c r="P480" s="36">
        <v>0</v>
      </c>
      <c r="Q480" s="36">
        <v>0</v>
      </c>
      <c r="R480" s="36">
        <v>28.141143727387931</v>
      </c>
      <c r="T480" s="32">
        <f t="shared" si="32"/>
        <v>0.62690383435219588</v>
      </c>
      <c r="U480" s="32">
        <f t="shared" si="32"/>
        <v>0</v>
      </c>
      <c r="V480" s="32">
        <f t="shared" si="32"/>
        <v>0</v>
      </c>
      <c r="W480" s="32">
        <f t="shared" si="31"/>
        <v>3.7435413438718229E-2</v>
      </c>
      <c r="X480" s="32">
        <f t="shared" si="31"/>
        <v>0</v>
      </c>
      <c r="Y480" s="32">
        <f t="shared" si="31"/>
        <v>0</v>
      </c>
      <c r="Z480" s="32">
        <f t="shared" si="31"/>
        <v>0.1947122247687926</v>
      </c>
      <c r="AB480" s="15">
        <f t="shared" si="29"/>
        <v>115.19140186374858</v>
      </c>
      <c r="AD480" s="11">
        <f t="shared" si="30"/>
        <v>-4.6467821815693389E-3</v>
      </c>
    </row>
    <row r="481" spans="3:30" x14ac:dyDescent="0.25">
      <c r="C481" s="35">
        <v>40214</v>
      </c>
      <c r="D481" s="15">
        <v>61.58</v>
      </c>
      <c r="E481" s="15">
        <v>137.40841214514217</v>
      </c>
      <c r="F481" s="15">
        <v>193.4</v>
      </c>
      <c r="G481" s="16">
        <v>1149.48</v>
      </c>
      <c r="H481" s="16">
        <v>2618.6800000000003</v>
      </c>
      <c r="I481" s="15">
        <v>137.91999999999999</v>
      </c>
      <c r="J481" s="15">
        <v>166.8545</v>
      </c>
      <c r="K481" s="16"/>
      <c r="L481" s="36">
        <v>33.616962048728887</v>
      </c>
      <c r="M481" s="36">
        <v>0</v>
      </c>
      <c r="N481" s="36">
        <v>0</v>
      </c>
      <c r="O481" s="36">
        <v>38.241894223883158</v>
      </c>
      <c r="P481" s="36">
        <v>0</v>
      </c>
      <c r="Q481" s="36">
        <v>0</v>
      </c>
      <c r="R481" s="36">
        <v>28.141143727387931</v>
      </c>
      <c r="T481" s="32">
        <f t="shared" si="32"/>
        <v>0.62301439074406928</v>
      </c>
      <c r="U481" s="32">
        <f t="shared" si="32"/>
        <v>0</v>
      </c>
      <c r="V481" s="32">
        <f t="shared" si="32"/>
        <v>0</v>
      </c>
      <c r="W481" s="32">
        <f t="shared" si="31"/>
        <v>3.7967961078280689E-2</v>
      </c>
      <c r="X481" s="32">
        <f t="shared" si="31"/>
        <v>0</v>
      </c>
      <c r="Y481" s="32">
        <f t="shared" si="31"/>
        <v>0</v>
      </c>
      <c r="Z481" s="32">
        <f t="shared" si="31"/>
        <v>0.19247889619008576</v>
      </c>
      <c r="AB481" s="15">
        <f t="shared" si="29"/>
        <v>114.12460806663056</v>
      </c>
      <c r="AD481" s="11">
        <f t="shared" si="30"/>
        <v>-9.304204214092766E-3</v>
      </c>
    </row>
    <row r="482" spans="3:30" x14ac:dyDescent="0.25">
      <c r="C482" s="35">
        <v>40217</v>
      </c>
      <c r="D482" s="15">
        <v>61.99</v>
      </c>
      <c r="E482" s="15">
        <v>137.41193038338378</v>
      </c>
      <c r="F482" s="15">
        <v>194.5</v>
      </c>
      <c r="G482" s="16">
        <v>1142.33</v>
      </c>
      <c r="H482" s="16">
        <v>2620.79</v>
      </c>
      <c r="I482" s="15">
        <v>138.38</v>
      </c>
      <c r="J482" s="15">
        <v>166.79859999999999</v>
      </c>
      <c r="K482" s="16"/>
      <c r="L482" s="36">
        <v>33.616962048728887</v>
      </c>
      <c r="M482" s="36">
        <v>0</v>
      </c>
      <c r="N482" s="36">
        <v>0</v>
      </c>
      <c r="O482" s="36">
        <v>38.241894223883158</v>
      </c>
      <c r="P482" s="36">
        <v>0</v>
      </c>
      <c r="Q482" s="36">
        <v>0</v>
      </c>
      <c r="R482" s="36">
        <v>28.141143727387931</v>
      </c>
      <c r="T482" s="32">
        <f t="shared" si="32"/>
        <v>0.61874848611490063</v>
      </c>
      <c r="U482" s="32">
        <f t="shared" si="32"/>
        <v>0</v>
      </c>
      <c r="V482" s="32">
        <f t="shared" si="32"/>
        <v>0</v>
      </c>
      <c r="W482" s="32">
        <f t="shared" si="31"/>
        <v>3.8196637697344514E-2</v>
      </c>
      <c r="X482" s="32">
        <f t="shared" si="31"/>
        <v>0</v>
      </c>
      <c r="Y482" s="32">
        <f t="shared" si="31"/>
        <v>0</v>
      </c>
      <c r="Z482" s="32">
        <f t="shared" si="31"/>
        <v>0.19249819650619718</v>
      </c>
      <c r="AB482" s="15">
        <f t="shared" si="29"/>
        <v>114.09781347482887</v>
      </c>
      <c r="AD482" s="11">
        <f t="shared" si="30"/>
        <v>-2.3481121393616853E-4</v>
      </c>
    </row>
    <row r="483" spans="3:30" x14ac:dyDescent="0.25">
      <c r="C483" s="35">
        <v>40218</v>
      </c>
      <c r="D483" s="15">
        <v>61.36</v>
      </c>
      <c r="E483" s="15">
        <v>137.41311440841378</v>
      </c>
      <c r="F483" s="15">
        <v>192.57999999999998</v>
      </c>
      <c r="G483" s="16">
        <v>1158.07</v>
      </c>
      <c r="H483" s="16">
        <v>2613.08</v>
      </c>
      <c r="I483" s="15">
        <v>136.72999999999999</v>
      </c>
      <c r="J483" s="15">
        <v>167.0881</v>
      </c>
      <c r="K483" s="16"/>
      <c r="L483" s="36">
        <v>33.616962048728887</v>
      </c>
      <c r="M483" s="36">
        <v>0</v>
      </c>
      <c r="N483" s="36">
        <v>0</v>
      </c>
      <c r="O483" s="36">
        <v>38.241894223883158</v>
      </c>
      <c r="P483" s="36">
        <v>0</v>
      </c>
      <c r="Q483" s="36">
        <v>0</v>
      </c>
      <c r="R483" s="36">
        <v>28.141143727387931</v>
      </c>
      <c r="T483" s="32">
        <f t="shared" si="32"/>
        <v>0.62656486695409463</v>
      </c>
      <c r="U483" s="32">
        <f t="shared" si="32"/>
        <v>0</v>
      </c>
      <c r="V483" s="32">
        <f t="shared" si="32"/>
        <v>0</v>
      </c>
      <c r="W483" s="32">
        <f t="shared" si="31"/>
        <v>3.7765697570543925E-2</v>
      </c>
      <c r="X483" s="32">
        <f t="shared" si="31"/>
        <v>0</v>
      </c>
      <c r="Y483" s="32">
        <f t="shared" si="31"/>
        <v>0</v>
      </c>
      <c r="Z483" s="32">
        <f t="shared" si="31"/>
        <v>0.19261457645396721</v>
      </c>
      <c r="AB483" s="15">
        <f t="shared" si="29"/>
        <v>114.36494523382119</v>
      </c>
      <c r="AD483" s="11">
        <f t="shared" si="30"/>
        <v>2.3385157584533476E-3</v>
      </c>
    </row>
    <row r="484" spans="3:30" x14ac:dyDescent="0.25">
      <c r="C484" s="35">
        <v>40219</v>
      </c>
      <c r="D484" s="15">
        <v>61.88</v>
      </c>
      <c r="E484" s="15">
        <v>137.41552366904045</v>
      </c>
      <c r="F484" s="15">
        <v>193.64</v>
      </c>
      <c r="G484" s="16">
        <v>1166.06</v>
      </c>
      <c r="H484" s="16">
        <v>2625.7000000000003</v>
      </c>
      <c r="I484" s="15">
        <v>137.03</v>
      </c>
      <c r="J484" s="15">
        <v>167.23400000000001</v>
      </c>
      <c r="K484" s="16"/>
      <c r="L484" s="36">
        <v>33.616962048728887</v>
      </c>
      <c r="M484" s="36">
        <v>0</v>
      </c>
      <c r="N484" s="36">
        <v>0</v>
      </c>
      <c r="O484" s="36">
        <v>38.241894223883158</v>
      </c>
      <c r="P484" s="36">
        <v>0</v>
      </c>
      <c r="Q484" s="36">
        <v>0</v>
      </c>
      <c r="R484" s="36">
        <v>28.141143727387931</v>
      </c>
      <c r="T484" s="32">
        <f t="shared" si="32"/>
        <v>0.62486158039857331</v>
      </c>
      <c r="U484" s="32">
        <f t="shared" si="32"/>
        <v>0</v>
      </c>
      <c r="V484" s="32">
        <f t="shared" si="32"/>
        <v>0</v>
      </c>
      <c r="W484" s="32">
        <f t="shared" si="31"/>
        <v>3.7721952356807031E-2</v>
      </c>
      <c r="X484" s="32">
        <f t="shared" si="31"/>
        <v>0</v>
      </c>
      <c r="Y484" s="32">
        <f t="shared" si="31"/>
        <v>0</v>
      </c>
      <c r="Z484" s="32">
        <f t="shared" si="31"/>
        <v>0.19354984629135474</v>
      </c>
      <c r="AB484" s="15">
        <f t="shared" si="29"/>
        <v>115.02060935493057</v>
      </c>
      <c r="AD484" s="11">
        <f t="shared" si="30"/>
        <v>5.7167148813809564E-3</v>
      </c>
    </row>
    <row r="485" spans="3:30" x14ac:dyDescent="0.25">
      <c r="C485" s="35">
        <v>40220</v>
      </c>
      <c r="D485" s="15">
        <v>62.28</v>
      </c>
      <c r="E485" s="15">
        <v>137.41672648966252</v>
      </c>
      <c r="F485" s="15">
        <v>194.59</v>
      </c>
      <c r="G485" s="16">
        <v>1187.44</v>
      </c>
      <c r="H485" s="16">
        <v>2650.77</v>
      </c>
      <c r="I485" s="15">
        <v>137.27000000000001</v>
      </c>
      <c r="J485" s="15">
        <v>167.2723</v>
      </c>
      <c r="K485" s="16"/>
      <c r="L485" s="36">
        <v>33.616962048728887</v>
      </c>
      <c r="M485" s="36">
        <v>0</v>
      </c>
      <c r="N485" s="36">
        <v>0</v>
      </c>
      <c r="O485" s="36">
        <v>38.241894223883158</v>
      </c>
      <c r="P485" s="36">
        <v>0</v>
      </c>
      <c r="Q485" s="36">
        <v>0</v>
      </c>
      <c r="R485" s="36">
        <v>28.141143727387931</v>
      </c>
      <c r="T485" s="32">
        <f t="shared" si="32"/>
        <v>0.62659071341828232</v>
      </c>
      <c r="U485" s="32">
        <f t="shared" si="32"/>
        <v>0</v>
      </c>
      <c r="V485" s="32">
        <f t="shared" si="32"/>
        <v>0</v>
      </c>
      <c r="W485" s="32">
        <f t="shared" si="31"/>
        <v>3.738538139054122E-2</v>
      </c>
      <c r="X485" s="32">
        <f t="shared" si="31"/>
        <v>0</v>
      </c>
      <c r="Y485" s="32">
        <f t="shared" si="31"/>
        <v>0</v>
      </c>
      <c r="Z485" s="32">
        <f t="shared" si="31"/>
        <v>0.19529530817425575</v>
      </c>
      <c r="AB485" s="15">
        <f t="shared" si="29"/>
        <v>116.08446228759148</v>
      </c>
      <c r="AD485" s="11">
        <f t="shared" si="30"/>
        <v>9.2067252334446549E-3</v>
      </c>
    </row>
    <row r="486" spans="3:30" x14ac:dyDescent="0.25">
      <c r="C486" s="35">
        <v>40221</v>
      </c>
      <c r="D486" s="15">
        <v>62.480000000000004</v>
      </c>
      <c r="E486" s="15">
        <v>137.41792181500722</v>
      </c>
      <c r="F486" s="15">
        <v>195.75</v>
      </c>
      <c r="G486" s="16">
        <v>1185.76</v>
      </c>
      <c r="H486" s="16">
        <v>2659.17</v>
      </c>
      <c r="I486" s="15">
        <v>137.88</v>
      </c>
      <c r="J486" s="15">
        <v>167.41650000000001</v>
      </c>
      <c r="K486" s="16"/>
      <c r="L486" s="36">
        <v>33.616962048728887</v>
      </c>
      <c r="M486" s="36">
        <v>0</v>
      </c>
      <c r="N486" s="36">
        <v>0</v>
      </c>
      <c r="O486" s="36">
        <v>38.241894223883158</v>
      </c>
      <c r="P486" s="36">
        <v>0</v>
      </c>
      <c r="Q486" s="36">
        <v>0</v>
      </c>
      <c r="R486" s="36">
        <v>28.141143727387931</v>
      </c>
      <c r="T486" s="32">
        <f t="shared" si="32"/>
        <v>0.62507283769938582</v>
      </c>
      <c r="U486" s="32">
        <f t="shared" si="32"/>
        <v>0</v>
      </c>
      <c r="V486" s="32">
        <f t="shared" si="32"/>
        <v>0</v>
      </c>
      <c r="W486" s="32">
        <f t="shared" si="31"/>
        <v>3.7467592158490805E-2</v>
      </c>
      <c r="X486" s="32">
        <f t="shared" si="31"/>
        <v>0</v>
      </c>
      <c r="Y486" s="32">
        <f t="shared" si="31"/>
        <v>0</v>
      </c>
      <c r="Z486" s="32">
        <f t="shared" si="31"/>
        <v>0.1952795070716925</v>
      </c>
      <c r="AB486" s="15">
        <f t="shared" si="29"/>
        <v>116.17513457297773</v>
      </c>
      <c r="AD486" s="11">
        <f t="shared" si="30"/>
        <v>7.8078401252897826E-4</v>
      </c>
    </row>
    <row r="487" spans="3:30" x14ac:dyDescent="0.25">
      <c r="C487" s="35">
        <v>40224</v>
      </c>
      <c r="D487" s="15">
        <v>62.64</v>
      </c>
      <c r="E487" s="15">
        <v>137.42150785342724</v>
      </c>
      <c r="F487" s="15">
        <v>196.28</v>
      </c>
      <c r="G487" s="16">
        <v>1190.8700000000001</v>
      </c>
      <c r="H487" s="16">
        <v>2666.7200000000003</v>
      </c>
      <c r="I487" s="15">
        <v>138.31</v>
      </c>
      <c r="J487" s="15">
        <v>167.31389999999999</v>
      </c>
      <c r="K487" s="16"/>
      <c r="L487" s="36">
        <v>33.616962048728887</v>
      </c>
      <c r="M487" s="36">
        <v>0</v>
      </c>
      <c r="N487" s="36">
        <v>0</v>
      </c>
      <c r="O487" s="36">
        <v>38.241894223883158</v>
      </c>
      <c r="P487" s="36">
        <v>0</v>
      </c>
      <c r="Q487" s="36">
        <v>0</v>
      </c>
      <c r="R487" s="36">
        <v>28.141143727387931</v>
      </c>
      <c r="T487" s="32">
        <f t="shared" si="32"/>
        <v>0.62493293782934156</v>
      </c>
      <c r="U487" s="32">
        <f t="shared" si="32"/>
        <v>0</v>
      </c>
      <c r="V487" s="32">
        <f t="shared" si="32"/>
        <v>0</v>
      </c>
      <c r="W487" s="32">
        <f t="shared" si="31"/>
        <v>3.7393984318946277E-2</v>
      </c>
      <c r="X487" s="32">
        <f t="shared" si="31"/>
        <v>0</v>
      </c>
      <c r="Y487" s="32">
        <f t="shared" si="31"/>
        <v>0</v>
      </c>
      <c r="Z487" s="32">
        <f t="shared" si="31"/>
        <v>0.19585579329619596</v>
      </c>
      <c r="AB487" s="15">
        <f t="shared" si="29"/>
        <v>116.44656994551394</v>
      </c>
      <c r="AD487" s="11">
        <f t="shared" si="30"/>
        <v>2.3337073923414297E-3</v>
      </c>
    </row>
    <row r="488" spans="3:30" x14ac:dyDescent="0.25">
      <c r="C488" s="35">
        <v>40225</v>
      </c>
      <c r="D488" s="15">
        <v>61.96</v>
      </c>
      <c r="E488" s="15">
        <v>137.42270697341499</v>
      </c>
      <c r="F488" s="15">
        <v>193.99</v>
      </c>
      <c r="G488" s="16">
        <v>1191.6400000000001</v>
      </c>
      <c r="H488" s="16">
        <v>2676.9500000000003</v>
      </c>
      <c r="I488" s="15">
        <v>136.78</v>
      </c>
      <c r="J488" s="15">
        <v>167.18780000000001</v>
      </c>
      <c r="K488" s="16"/>
      <c r="L488" s="36">
        <v>33.616962048728887</v>
      </c>
      <c r="M488" s="36">
        <v>0</v>
      </c>
      <c r="N488" s="36">
        <v>0</v>
      </c>
      <c r="O488" s="36">
        <v>38.241894223883158</v>
      </c>
      <c r="P488" s="36">
        <v>0</v>
      </c>
      <c r="Q488" s="36">
        <v>0</v>
      </c>
      <c r="R488" s="36">
        <v>28.141143727387931</v>
      </c>
      <c r="T488" s="32">
        <f t="shared" si="32"/>
        <v>0.62950806006751914</v>
      </c>
      <c r="U488" s="32">
        <f t="shared" si="32"/>
        <v>0</v>
      </c>
      <c r="V488" s="32">
        <f t="shared" si="32"/>
        <v>0</v>
      </c>
      <c r="W488" s="32">
        <f t="shared" si="31"/>
        <v>3.7234760384350148E-2</v>
      </c>
      <c r="X488" s="32">
        <f t="shared" si="31"/>
        <v>0</v>
      </c>
      <c r="Y488" s="32">
        <f t="shared" si="31"/>
        <v>0</v>
      </c>
      <c r="Z488" s="32">
        <f t="shared" si="31"/>
        <v>0.19529512460831697</v>
      </c>
      <c r="AB488" s="15">
        <f t="shared" si="29"/>
        <v>116.0257115001809</v>
      </c>
      <c r="AD488" s="11">
        <f t="shared" si="30"/>
        <v>-3.6207233179873445E-3</v>
      </c>
    </row>
    <row r="489" spans="3:30" x14ac:dyDescent="0.25">
      <c r="C489" s="35">
        <v>40226</v>
      </c>
      <c r="D489" s="15">
        <v>62.72</v>
      </c>
      <c r="E489" s="15">
        <v>137.4239098569137</v>
      </c>
      <c r="F489" s="15">
        <v>196.56</v>
      </c>
      <c r="G489" s="16">
        <v>1211.9100000000001</v>
      </c>
      <c r="H489" s="16">
        <v>2730.77</v>
      </c>
      <c r="I489" s="15">
        <v>138.34</v>
      </c>
      <c r="J489" s="15">
        <v>167.46129999999999</v>
      </c>
      <c r="K489" s="16"/>
      <c r="L489" s="36">
        <v>33.616962048728887</v>
      </c>
      <c r="M489" s="36">
        <v>0</v>
      </c>
      <c r="N489" s="36">
        <v>0</v>
      </c>
      <c r="O489" s="36">
        <v>38.241894223883158</v>
      </c>
      <c r="P489" s="36">
        <v>0</v>
      </c>
      <c r="Q489" s="36">
        <v>0</v>
      </c>
      <c r="R489" s="36">
        <v>28.141143727387931</v>
      </c>
      <c r="T489" s="32">
        <f t="shared" si="32"/>
        <v>0.62877600732925265</v>
      </c>
      <c r="U489" s="32">
        <f t="shared" si="32"/>
        <v>0</v>
      </c>
      <c r="V489" s="32">
        <f t="shared" si="32"/>
        <v>0</v>
      </c>
      <c r="W489" s="32">
        <f t="shared" si="31"/>
        <v>3.7017967886800188E-2</v>
      </c>
      <c r="X489" s="32">
        <f t="shared" si="31"/>
        <v>0</v>
      </c>
      <c r="Y489" s="32">
        <f t="shared" si="31"/>
        <v>0</v>
      </c>
      <c r="Z489" s="32">
        <f t="shared" si="31"/>
        <v>0.19713822115330856</v>
      </c>
      <c r="AB489" s="15">
        <f t="shared" si="29"/>
        <v>117.31229943540333</v>
      </c>
      <c r="AD489" s="11">
        <f t="shared" si="30"/>
        <v>1.1027787275276531E-2</v>
      </c>
    </row>
    <row r="490" spans="3:30" x14ac:dyDescent="0.25">
      <c r="C490" s="35">
        <v>40227</v>
      </c>
      <c r="D490" s="15">
        <v>63.13</v>
      </c>
      <c r="E490" s="15">
        <v>137.42512025699037</v>
      </c>
      <c r="F490" s="15">
        <v>198</v>
      </c>
      <c r="G490" s="16">
        <v>1211.95</v>
      </c>
      <c r="H490" s="16">
        <v>2763.7000000000003</v>
      </c>
      <c r="I490" s="15">
        <v>139.16</v>
      </c>
      <c r="J490" s="15">
        <v>167.06469999999999</v>
      </c>
      <c r="K490" s="16"/>
      <c r="L490" s="36">
        <v>33.616962048728887</v>
      </c>
      <c r="M490" s="36">
        <v>0</v>
      </c>
      <c r="N490" s="36">
        <v>0</v>
      </c>
      <c r="O490" s="36">
        <v>38.241894223883158</v>
      </c>
      <c r="P490" s="36">
        <v>0</v>
      </c>
      <c r="Q490" s="36">
        <v>0</v>
      </c>
      <c r="R490" s="36">
        <v>28.141143727387931</v>
      </c>
      <c r="T490" s="32">
        <f t="shared" si="32"/>
        <v>0.62565673110975706</v>
      </c>
      <c r="U490" s="32">
        <f t="shared" si="32"/>
        <v>0</v>
      </c>
      <c r="V490" s="32">
        <f t="shared" si="32"/>
        <v>0</v>
      </c>
      <c r="W490" s="32">
        <f t="shared" si="31"/>
        <v>3.7073888514631073E-2</v>
      </c>
      <c r="X490" s="32">
        <f t="shared" si="31"/>
        <v>0</v>
      </c>
      <c r="Y490" s="32">
        <f t="shared" si="31"/>
        <v>0</v>
      </c>
      <c r="Z490" s="32">
        <f t="shared" si="31"/>
        <v>0.19791125640753701</v>
      </c>
      <c r="AB490" s="15">
        <f t="shared" si="29"/>
        <v>117.49339329861436</v>
      </c>
      <c r="AD490" s="11">
        <f t="shared" si="30"/>
        <v>1.5425000732214604E-3</v>
      </c>
    </row>
    <row r="491" spans="3:30" x14ac:dyDescent="0.25">
      <c r="C491" s="35">
        <v>40228</v>
      </c>
      <c r="D491" s="15">
        <v>62.69</v>
      </c>
      <c r="E491" s="15">
        <v>137.42635693795557</v>
      </c>
      <c r="F491" s="15">
        <v>195.88</v>
      </c>
      <c r="G491" s="16">
        <v>1209.46</v>
      </c>
      <c r="H491" s="16">
        <v>2730.78</v>
      </c>
      <c r="I491" s="15">
        <v>137.94</v>
      </c>
      <c r="J491" s="15">
        <v>166.92019999999999</v>
      </c>
      <c r="K491" s="16"/>
      <c r="L491" s="36">
        <v>33.616962048728887</v>
      </c>
      <c r="M491" s="36">
        <v>0</v>
      </c>
      <c r="N491" s="36">
        <v>0</v>
      </c>
      <c r="O491" s="36">
        <v>38.241894223883158</v>
      </c>
      <c r="P491" s="36">
        <v>0</v>
      </c>
      <c r="Q491" s="36">
        <v>0</v>
      </c>
      <c r="R491" s="36">
        <v>28.141143727387931</v>
      </c>
      <c r="T491" s="32">
        <f t="shared" si="32"/>
        <v>0.6279234113031833</v>
      </c>
      <c r="U491" s="32">
        <f t="shared" si="32"/>
        <v>0</v>
      </c>
      <c r="V491" s="32">
        <f t="shared" si="32"/>
        <v>0</v>
      </c>
      <c r="W491" s="32">
        <f t="shared" si="31"/>
        <v>3.7024940363333959E-2</v>
      </c>
      <c r="X491" s="32">
        <f t="shared" si="31"/>
        <v>0</v>
      </c>
      <c r="Y491" s="32">
        <f t="shared" si="31"/>
        <v>0</v>
      </c>
      <c r="Z491" s="32">
        <f t="shared" si="31"/>
        <v>0.19741462777746038</v>
      </c>
      <c r="AB491" s="15">
        <f t="shared" si="29"/>
        <v>117.09719217797372</v>
      </c>
      <c r="AD491" s="11">
        <f t="shared" si="30"/>
        <v>-3.3778124262253588E-3</v>
      </c>
    </row>
    <row r="492" spans="3:30" x14ac:dyDescent="0.25">
      <c r="C492" s="35">
        <v>40231</v>
      </c>
      <c r="D492" s="15">
        <v>62.82</v>
      </c>
      <c r="E492" s="15">
        <v>137.43007830615011</v>
      </c>
      <c r="F492" s="15">
        <v>197.64</v>
      </c>
      <c r="G492" s="16">
        <v>1215.54</v>
      </c>
      <c r="H492" s="16">
        <v>2746.4</v>
      </c>
      <c r="I492" s="15">
        <v>138.30000000000001</v>
      </c>
      <c r="J492" s="15">
        <v>167.17619999999999</v>
      </c>
      <c r="K492" s="16"/>
      <c r="L492" s="36">
        <v>33.616962048728887</v>
      </c>
      <c r="M492" s="36">
        <v>0</v>
      </c>
      <c r="N492" s="36">
        <v>0</v>
      </c>
      <c r="O492" s="36">
        <v>38.241894223883158</v>
      </c>
      <c r="P492" s="36">
        <v>0</v>
      </c>
      <c r="Q492" s="36">
        <v>0</v>
      </c>
      <c r="R492" s="36">
        <v>28.141143727387931</v>
      </c>
      <c r="T492" s="32">
        <f t="shared" si="32"/>
        <v>0.62853590063630593</v>
      </c>
      <c r="U492" s="32">
        <f t="shared" si="32"/>
        <v>0</v>
      </c>
      <c r="V492" s="32">
        <f t="shared" si="32"/>
        <v>0</v>
      </c>
      <c r="W492" s="32">
        <f t="shared" si="31"/>
        <v>3.6952148793806122E-2</v>
      </c>
      <c r="X492" s="32">
        <f t="shared" si="31"/>
        <v>0</v>
      </c>
      <c r="Y492" s="32">
        <f t="shared" si="31"/>
        <v>0</v>
      </c>
      <c r="Z492" s="32">
        <f t="shared" si="31"/>
        <v>0.1977137402379486</v>
      </c>
      <c r="AB492" s="15">
        <f t="shared" si="29"/>
        <v>117.45447200356321</v>
      </c>
      <c r="AD492" s="11">
        <f t="shared" si="30"/>
        <v>3.0464938559787765E-3</v>
      </c>
    </row>
    <row r="493" spans="3:30" x14ac:dyDescent="0.25">
      <c r="C493" s="35">
        <v>40232</v>
      </c>
      <c r="D493" s="15">
        <v>63.230000000000004</v>
      </c>
      <c r="E493" s="15">
        <v>137.43133754842799</v>
      </c>
      <c r="F493" s="15">
        <v>198.67</v>
      </c>
      <c r="G493" s="16">
        <v>1213.4000000000001</v>
      </c>
      <c r="H493" s="16">
        <v>2736.53</v>
      </c>
      <c r="I493" s="15">
        <v>139.47999999999999</v>
      </c>
      <c r="J493" s="15">
        <v>167.93340000000001</v>
      </c>
      <c r="K493" s="16"/>
      <c r="L493" s="36">
        <v>33.616962048728887</v>
      </c>
      <c r="M493" s="36">
        <v>0</v>
      </c>
      <c r="N493" s="36">
        <v>0</v>
      </c>
      <c r="O493" s="36">
        <v>38.241894223883158</v>
      </c>
      <c r="P493" s="36">
        <v>0</v>
      </c>
      <c r="Q493" s="36">
        <v>0</v>
      </c>
      <c r="R493" s="36">
        <v>28.141143727387931</v>
      </c>
      <c r="T493" s="32">
        <f t="shared" si="32"/>
        <v>0.62620591766336076</v>
      </c>
      <c r="U493" s="32">
        <f t="shared" si="32"/>
        <v>0</v>
      </c>
      <c r="V493" s="32">
        <f t="shared" si="32"/>
        <v>0</v>
      </c>
      <c r="W493" s="32">
        <f t="shared" si="31"/>
        <v>3.7120796872542966E-2</v>
      </c>
      <c r="X493" s="32">
        <f t="shared" si="31"/>
        <v>0</v>
      </c>
      <c r="Y493" s="32">
        <f t="shared" si="31"/>
        <v>0</v>
      </c>
      <c r="Z493" s="32">
        <f t="shared" si="31"/>
        <v>0.19737245759042288</v>
      </c>
      <c r="AB493" s="15">
        <f t="shared" si="29"/>
        <v>117.78280296851349</v>
      </c>
      <c r="AD493" s="11">
        <f t="shared" si="30"/>
        <v>2.791489386167907E-3</v>
      </c>
    </row>
    <row r="494" spans="3:30" x14ac:dyDescent="0.25">
      <c r="C494" s="35">
        <v>40233</v>
      </c>
      <c r="D494" s="15">
        <v>63.24</v>
      </c>
      <c r="E494" s="15">
        <v>137.4326080601914</v>
      </c>
      <c r="F494" s="15">
        <v>198.3</v>
      </c>
      <c r="G494" s="16">
        <v>1201.24</v>
      </c>
      <c r="H494" s="16">
        <v>2742.83</v>
      </c>
      <c r="I494" s="15">
        <v>139.43</v>
      </c>
      <c r="J494" s="15">
        <v>168.14500000000001</v>
      </c>
      <c r="K494" s="16"/>
      <c r="L494" s="36">
        <v>33.616962048728887</v>
      </c>
      <c r="M494" s="36">
        <v>0</v>
      </c>
      <c r="N494" s="36">
        <v>0</v>
      </c>
      <c r="O494" s="36">
        <v>38.241894223883158</v>
      </c>
      <c r="P494" s="36">
        <v>0</v>
      </c>
      <c r="Q494" s="36">
        <v>0</v>
      </c>
      <c r="R494" s="36">
        <v>28.141143727387931</v>
      </c>
      <c r="T494" s="32">
        <f t="shared" si="32"/>
        <v>0.62396271107132484</v>
      </c>
      <c r="U494" s="32">
        <f t="shared" si="32"/>
        <v>0</v>
      </c>
      <c r="V494" s="32">
        <f t="shared" si="32"/>
        <v>0</v>
      </c>
      <c r="W494" s="32">
        <f t="shared" si="31"/>
        <v>3.7368154026382855E-2</v>
      </c>
      <c r="X494" s="32">
        <f t="shared" si="31"/>
        <v>0</v>
      </c>
      <c r="Y494" s="32">
        <f t="shared" si="31"/>
        <v>0</v>
      </c>
      <c r="Z494" s="32">
        <f t="shared" si="31"/>
        <v>0.19644899913136488</v>
      </c>
      <c r="AB494" s="15">
        <f t="shared" si="29"/>
        <v>117.3794401497461</v>
      </c>
      <c r="AD494" s="11">
        <f t="shared" si="30"/>
        <v>-3.4305100087206135E-3</v>
      </c>
    </row>
    <row r="495" spans="3:30" x14ac:dyDescent="0.25">
      <c r="C495" s="35">
        <v>40234</v>
      </c>
      <c r="D495" s="15">
        <v>63.480000000000004</v>
      </c>
      <c r="E495" s="15">
        <v>137.43388984141606</v>
      </c>
      <c r="F495" s="15">
        <v>199.51</v>
      </c>
      <c r="G495" s="16">
        <v>1195.42</v>
      </c>
      <c r="H495" s="16">
        <v>2720.37</v>
      </c>
      <c r="I495" s="15">
        <v>139.56</v>
      </c>
      <c r="J495" s="15">
        <v>168.0187</v>
      </c>
      <c r="K495" s="16"/>
      <c r="L495" s="36">
        <v>33.616962048728887</v>
      </c>
      <c r="M495" s="36">
        <v>0</v>
      </c>
      <c r="N495" s="36">
        <v>0</v>
      </c>
      <c r="O495" s="36">
        <v>38.241894223883158</v>
      </c>
      <c r="P495" s="36">
        <v>0</v>
      </c>
      <c r="Q495" s="36">
        <v>0</v>
      </c>
      <c r="R495" s="36">
        <v>28.141143727387931</v>
      </c>
      <c r="T495" s="32">
        <f t="shared" si="32"/>
        <v>0.62111360530112159</v>
      </c>
      <c r="U495" s="32">
        <f t="shared" si="32"/>
        <v>0</v>
      </c>
      <c r="V495" s="32">
        <f t="shared" si="32"/>
        <v>0</v>
      </c>
      <c r="W495" s="32">
        <f t="shared" si="31"/>
        <v>3.7520479080778733E-2</v>
      </c>
      <c r="X495" s="32">
        <f t="shared" si="31"/>
        <v>0</v>
      </c>
      <c r="Y495" s="32">
        <f t="shared" si="31"/>
        <v>0</v>
      </c>
      <c r="Z495" s="32">
        <f t="shared" si="31"/>
        <v>0.19644167148132674</v>
      </c>
      <c r="AB495" s="15">
        <f t="shared" si="29"/>
        <v>117.28689703537934</v>
      </c>
      <c r="AD495" s="11">
        <f t="shared" si="30"/>
        <v>-7.8872087300016318E-4</v>
      </c>
    </row>
    <row r="496" spans="3:30" x14ac:dyDescent="0.25">
      <c r="C496" s="35">
        <v>40235</v>
      </c>
      <c r="D496" s="15">
        <v>63.63</v>
      </c>
      <c r="E496" s="15">
        <v>137.43517913962276</v>
      </c>
      <c r="F496" s="15">
        <v>198.57</v>
      </c>
      <c r="G496" s="16">
        <v>1201.31</v>
      </c>
      <c r="H496" s="16">
        <v>2728.08</v>
      </c>
      <c r="I496" s="15">
        <v>139.12</v>
      </c>
      <c r="J496" s="15">
        <v>168.22190000000001</v>
      </c>
      <c r="K496" s="16"/>
      <c r="L496" s="36">
        <v>33.616962048728887</v>
      </c>
      <c r="M496" s="36">
        <v>0</v>
      </c>
      <c r="N496" s="36">
        <v>0</v>
      </c>
      <c r="O496" s="36">
        <v>38.241894223883158</v>
      </c>
      <c r="P496" s="36">
        <v>0</v>
      </c>
      <c r="Q496" s="36">
        <v>0</v>
      </c>
      <c r="R496" s="36">
        <v>28.141143727387931</v>
      </c>
      <c r="T496" s="32">
        <f t="shared" si="32"/>
        <v>0.62152007657876995</v>
      </c>
      <c r="U496" s="32">
        <f t="shared" si="32"/>
        <v>0</v>
      </c>
      <c r="V496" s="32">
        <f t="shared" si="32"/>
        <v>0</v>
      </c>
      <c r="W496" s="32">
        <f t="shared" si="31"/>
        <v>3.7449232798158226E-2</v>
      </c>
      <c r="X496" s="32">
        <f t="shared" si="31"/>
        <v>0</v>
      </c>
      <c r="Y496" s="32">
        <f t="shared" si="31"/>
        <v>0</v>
      </c>
      <c r="Z496" s="32">
        <f t="shared" si="31"/>
        <v>0.19679670910947175</v>
      </c>
      <c r="AB496" s="15">
        <f t="shared" si="29"/>
        <v>117.64097664560526</v>
      </c>
      <c r="AD496" s="11">
        <f t="shared" si="30"/>
        <v>3.014370945328841E-3</v>
      </c>
    </row>
    <row r="497" spans="3:30" x14ac:dyDescent="0.25">
      <c r="C497" s="35">
        <v>40238</v>
      </c>
      <c r="D497" s="15">
        <v>64.239999999999995</v>
      </c>
      <c r="E497" s="15">
        <v>137.43877688886019</v>
      </c>
      <c r="F497" s="15">
        <v>201.45</v>
      </c>
      <c r="G497" s="16">
        <v>1231.94</v>
      </c>
      <c r="H497" s="16">
        <v>2755.94</v>
      </c>
      <c r="I497" s="15">
        <v>139.80000000000001</v>
      </c>
      <c r="J497" s="15">
        <v>168.46559999999999</v>
      </c>
      <c r="K497" s="16"/>
      <c r="L497" s="36">
        <v>33.616962048728887</v>
      </c>
      <c r="M497" s="36">
        <v>0</v>
      </c>
      <c r="N497" s="36">
        <v>0</v>
      </c>
      <c r="O497" s="36">
        <v>38.241894223883158</v>
      </c>
      <c r="P497" s="36">
        <v>0</v>
      </c>
      <c r="Q497" s="36">
        <v>0</v>
      </c>
      <c r="R497" s="36">
        <v>28.141143727387931</v>
      </c>
      <c r="T497" s="32">
        <f t="shared" si="32"/>
        <v>0.62385594802784361</v>
      </c>
      <c r="U497" s="32">
        <f t="shared" si="32"/>
        <v>0</v>
      </c>
      <c r="V497" s="32">
        <f t="shared" si="32"/>
        <v>0</v>
      </c>
      <c r="W497" s="32">
        <f t="shared" si="31"/>
        <v>3.7006773996042214E-2</v>
      </c>
      <c r="X497" s="32">
        <f t="shared" si="31"/>
        <v>0</v>
      </c>
      <c r="Y497" s="32">
        <f t="shared" si="31"/>
        <v>0</v>
      </c>
      <c r="Z497" s="32">
        <f t="shared" si="31"/>
        <v>0.19914155764110239</v>
      </c>
      <c r="AB497" s="15">
        <f t="shared" si="29"/>
        <v>119.21513325093585</v>
      </c>
      <c r="AD497" s="11">
        <f t="shared" si="30"/>
        <v>1.3292287738972754E-2</v>
      </c>
    </row>
    <row r="498" spans="3:30" x14ac:dyDescent="0.25">
      <c r="C498" s="35">
        <v>40239</v>
      </c>
      <c r="D498" s="15">
        <v>64.08</v>
      </c>
      <c r="E498" s="15">
        <v>137.43995739154303</v>
      </c>
      <c r="F498" s="15">
        <v>200.75</v>
      </c>
      <c r="G498" s="16">
        <v>1239.8700000000001</v>
      </c>
      <c r="H498" s="16">
        <v>2768.9300000000003</v>
      </c>
      <c r="I498" s="15">
        <v>139.4</v>
      </c>
      <c r="J498" s="15">
        <v>168.51509999999999</v>
      </c>
      <c r="K498" s="16"/>
      <c r="L498" s="36">
        <v>33.616962048728887</v>
      </c>
      <c r="M498" s="36">
        <v>0</v>
      </c>
      <c r="N498" s="36">
        <v>0</v>
      </c>
      <c r="O498" s="36">
        <v>38.241894223883158</v>
      </c>
      <c r="P498" s="36">
        <v>0</v>
      </c>
      <c r="Q498" s="36">
        <v>0</v>
      </c>
      <c r="R498" s="36">
        <v>28.141143727387931</v>
      </c>
      <c r="T498" s="32">
        <f t="shared" si="32"/>
        <v>0.62648124306492414</v>
      </c>
      <c r="U498" s="32">
        <f t="shared" si="32"/>
        <v>0</v>
      </c>
      <c r="V498" s="32">
        <f t="shared" si="32"/>
        <v>0</v>
      </c>
      <c r="W498" s="32">
        <f t="shared" si="31"/>
        <v>3.683285267454272E-2</v>
      </c>
      <c r="X498" s="32">
        <f t="shared" si="31"/>
        <v>0</v>
      </c>
      <c r="Y498" s="32">
        <f t="shared" si="31"/>
        <v>0</v>
      </c>
      <c r="Z498" s="32">
        <f t="shared" si="31"/>
        <v>0.19942290289094305</v>
      </c>
      <c r="AB498" s="15">
        <f t="shared" si="29"/>
        <v>119.41863752414321</v>
      </c>
      <c r="AD498" s="11">
        <f t="shared" si="30"/>
        <v>1.7055785681897877E-3</v>
      </c>
    </row>
    <row r="499" spans="3:30" x14ac:dyDescent="0.25">
      <c r="C499" s="35">
        <v>40240</v>
      </c>
      <c r="D499" s="15">
        <v>63.57</v>
      </c>
      <c r="E499" s="15">
        <v>137.44115667251876</v>
      </c>
      <c r="F499" s="15">
        <v>200.44</v>
      </c>
      <c r="G499" s="16">
        <v>1236.8900000000001</v>
      </c>
      <c r="H499" s="16">
        <v>2771.76</v>
      </c>
      <c r="I499" s="15">
        <v>138.57</v>
      </c>
      <c r="J499" s="15">
        <v>168.49539999999999</v>
      </c>
      <c r="K499" s="16"/>
      <c r="L499" s="36">
        <v>33.616962048728887</v>
      </c>
      <c r="M499" s="36">
        <v>0</v>
      </c>
      <c r="N499" s="36">
        <v>0</v>
      </c>
      <c r="O499" s="36">
        <v>38.241894223883158</v>
      </c>
      <c r="P499" s="36">
        <v>0</v>
      </c>
      <c r="Q499" s="36">
        <v>0</v>
      </c>
      <c r="R499" s="36">
        <v>28.141143727387931</v>
      </c>
      <c r="T499" s="32">
        <f t="shared" si="32"/>
        <v>0.62921646581835877</v>
      </c>
      <c r="U499" s="32">
        <f t="shared" si="32"/>
        <v>0</v>
      </c>
      <c r="V499" s="32">
        <f t="shared" si="32"/>
        <v>0</v>
      </c>
      <c r="W499" s="32">
        <f t="shared" si="31"/>
        <v>3.6787658322437286E-2</v>
      </c>
      <c r="X499" s="32">
        <f t="shared" si="31"/>
        <v>0</v>
      </c>
      <c r="Y499" s="32">
        <f t="shared" si="31"/>
        <v>0</v>
      </c>
      <c r="Z499" s="32">
        <f t="shared" si="31"/>
        <v>0.19872271957282167</v>
      </c>
      <c r="AB499" s="15">
        <f t="shared" si="29"/>
        <v>118.98544155802298</v>
      </c>
      <c r="AD499" s="11">
        <f t="shared" si="30"/>
        <v>-3.6341361654061424E-3</v>
      </c>
    </row>
    <row r="500" spans="3:30" x14ac:dyDescent="0.25">
      <c r="C500" s="35">
        <v>40241</v>
      </c>
      <c r="D500" s="15">
        <v>64.239999999999995</v>
      </c>
      <c r="E500" s="15">
        <v>137.44235596395924</v>
      </c>
      <c r="F500" s="15">
        <v>201.06</v>
      </c>
      <c r="G500" s="16">
        <v>1237.98</v>
      </c>
      <c r="H500" s="16">
        <v>2790.79</v>
      </c>
      <c r="I500" s="15">
        <v>139.76</v>
      </c>
      <c r="J500" s="15">
        <v>168.57239999999999</v>
      </c>
      <c r="K500" s="16"/>
      <c r="L500" s="36">
        <v>33.616962048728887</v>
      </c>
      <c r="M500" s="36">
        <v>0</v>
      </c>
      <c r="N500" s="36">
        <v>0</v>
      </c>
      <c r="O500" s="36">
        <v>38.241894223883158</v>
      </c>
      <c r="P500" s="36">
        <v>0</v>
      </c>
      <c r="Q500" s="36">
        <v>0</v>
      </c>
      <c r="R500" s="36">
        <v>28.141143727387931</v>
      </c>
      <c r="T500" s="32">
        <f t="shared" si="32"/>
        <v>0.62514998931839461</v>
      </c>
      <c r="U500" s="32">
        <f t="shared" si="32"/>
        <v>0</v>
      </c>
      <c r="V500" s="32">
        <f t="shared" si="32"/>
        <v>0</v>
      </c>
      <c r="W500" s="32">
        <f t="shared" si="31"/>
        <v>3.6902608333751065E-2</v>
      </c>
      <c r="X500" s="32">
        <f t="shared" si="31"/>
        <v>0</v>
      </c>
      <c r="Y500" s="32">
        <f t="shared" si="31"/>
        <v>0</v>
      </c>
      <c r="Z500" s="32">
        <f t="shared" si="31"/>
        <v>0.19942820063230376</v>
      </c>
      <c r="AB500" s="15">
        <f t="shared" si="29"/>
        <v>119.4624167870998</v>
      </c>
      <c r="AD500" s="11">
        <f t="shared" si="30"/>
        <v>4.0006722523548638E-3</v>
      </c>
    </row>
    <row r="501" spans="3:30" x14ac:dyDescent="0.25">
      <c r="C501" s="35">
        <v>40242</v>
      </c>
      <c r="D501" s="15">
        <v>64.27</v>
      </c>
      <c r="E501" s="15">
        <v>137.44357403341249</v>
      </c>
      <c r="F501" s="15">
        <v>200.67</v>
      </c>
      <c r="G501" s="16">
        <v>1255.43</v>
      </c>
      <c r="H501" s="16">
        <v>2816.17</v>
      </c>
      <c r="I501" s="15">
        <v>139.07</v>
      </c>
      <c r="J501" s="15">
        <v>168.4529</v>
      </c>
      <c r="K501" s="16"/>
      <c r="L501" s="36">
        <v>33.616962048728887</v>
      </c>
      <c r="M501" s="36">
        <v>0</v>
      </c>
      <c r="N501" s="36">
        <v>0</v>
      </c>
      <c r="O501" s="36">
        <v>38.241894223883158</v>
      </c>
      <c r="P501" s="36">
        <v>0</v>
      </c>
      <c r="Q501" s="36">
        <v>0</v>
      </c>
      <c r="R501" s="36">
        <v>28.141143727387931</v>
      </c>
      <c r="T501" s="32">
        <f t="shared" si="32"/>
        <v>0.62819986189178101</v>
      </c>
      <c r="U501" s="32">
        <f t="shared" si="32"/>
        <v>0</v>
      </c>
      <c r="V501" s="32">
        <f t="shared" si="32"/>
        <v>0</v>
      </c>
      <c r="W501" s="32">
        <f t="shared" si="31"/>
        <v>3.6584284535088017E-2</v>
      </c>
      <c r="X501" s="32">
        <f t="shared" si="31"/>
        <v>0</v>
      </c>
      <c r="Y501" s="32">
        <f t="shared" si="31"/>
        <v>0</v>
      </c>
      <c r="Z501" s="32">
        <f t="shared" si="31"/>
        <v>0.20063695356124697</v>
      </c>
      <c r="AB501" s="15">
        <f t="shared" si="29"/>
        <v>120.10129013222772</v>
      </c>
      <c r="AD501" s="11">
        <f t="shared" si="30"/>
        <v>5.3336531471389181E-3</v>
      </c>
    </row>
    <row r="502" spans="3:30" x14ac:dyDescent="0.25">
      <c r="C502" s="35">
        <v>40245</v>
      </c>
      <c r="D502" s="15">
        <v>64.540000000000006</v>
      </c>
      <c r="E502" s="15">
        <v>137.44713821859398</v>
      </c>
      <c r="F502" s="15">
        <v>201.43</v>
      </c>
      <c r="G502" s="16">
        <v>1265.77</v>
      </c>
      <c r="H502" s="16">
        <v>2827.28</v>
      </c>
      <c r="I502" s="15">
        <v>139.09</v>
      </c>
      <c r="J502" s="15">
        <v>168.4804</v>
      </c>
      <c r="K502" s="16"/>
      <c r="L502" s="36">
        <v>33.616962048728887</v>
      </c>
      <c r="M502" s="36">
        <v>0</v>
      </c>
      <c r="N502" s="36">
        <v>0</v>
      </c>
      <c r="O502" s="36">
        <v>38.241894223883158</v>
      </c>
      <c r="P502" s="36">
        <v>0</v>
      </c>
      <c r="Q502" s="36">
        <v>0</v>
      </c>
      <c r="R502" s="36">
        <v>28.141143727387931</v>
      </c>
      <c r="T502" s="32">
        <f t="shared" si="32"/>
        <v>0.62845438109062879</v>
      </c>
      <c r="U502" s="32">
        <f t="shared" si="32"/>
        <v>0</v>
      </c>
      <c r="V502" s="32">
        <f t="shared" si="32"/>
        <v>0</v>
      </c>
      <c r="W502" s="32">
        <f t="shared" si="31"/>
        <v>3.6452628787782097E-2</v>
      </c>
      <c r="X502" s="32">
        <f t="shared" si="31"/>
        <v>0</v>
      </c>
      <c r="Y502" s="32">
        <f t="shared" si="31"/>
        <v>0</v>
      </c>
      <c r="Z502" s="32">
        <f t="shared" si="31"/>
        <v>0.20152856603470834</v>
      </c>
      <c r="AB502" s="15">
        <f t="shared" si="29"/>
        <v>120.65470311325424</v>
      </c>
      <c r="AD502" s="11">
        <f t="shared" si="30"/>
        <v>4.5973015938084736E-3</v>
      </c>
    </row>
    <row r="503" spans="3:30" x14ac:dyDescent="0.25">
      <c r="C503" s="35">
        <v>40246</v>
      </c>
      <c r="D503" s="15">
        <v>64.97</v>
      </c>
      <c r="E503" s="15">
        <v>137.44831128518001</v>
      </c>
      <c r="F503" s="15">
        <v>202.60999999999999</v>
      </c>
      <c r="G503" s="16">
        <v>1272.51</v>
      </c>
      <c r="H503" s="16">
        <v>2832.37</v>
      </c>
      <c r="I503" s="15">
        <v>139.47999999999999</v>
      </c>
      <c r="J503" s="15">
        <v>168.56290000000001</v>
      </c>
      <c r="K503" s="16"/>
      <c r="L503" s="36">
        <v>33.616962048728887</v>
      </c>
      <c r="M503" s="36">
        <v>0</v>
      </c>
      <c r="N503" s="36">
        <v>0</v>
      </c>
      <c r="O503" s="36">
        <v>38.241894223883158</v>
      </c>
      <c r="P503" s="36">
        <v>0</v>
      </c>
      <c r="Q503" s="36">
        <v>0</v>
      </c>
      <c r="R503" s="36">
        <v>28.141143727387931</v>
      </c>
      <c r="T503" s="32">
        <f t="shared" si="32"/>
        <v>0.62705054070251998</v>
      </c>
      <c r="U503" s="32">
        <f t="shared" si="32"/>
        <v>0</v>
      </c>
      <c r="V503" s="32">
        <f t="shared" si="32"/>
        <v>0</v>
      </c>
      <c r="W503" s="32">
        <f t="shared" si="31"/>
        <v>3.6419597482934794E-2</v>
      </c>
      <c r="X503" s="32">
        <f t="shared" si="31"/>
        <v>0</v>
      </c>
      <c r="Y503" s="32">
        <f t="shared" si="31"/>
        <v>0</v>
      </c>
      <c r="Z503" s="32">
        <f t="shared" si="31"/>
        <v>0.20231901384823459</v>
      </c>
      <c r="AB503" s="15">
        <f t="shared" si="29"/>
        <v>121.18725532185069</v>
      </c>
      <c r="AD503" s="11">
        <f t="shared" si="30"/>
        <v>4.4041412238346274E-3</v>
      </c>
    </row>
    <row r="504" spans="3:30" x14ac:dyDescent="0.25">
      <c r="C504" s="35">
        <v>40247</v>
      </c>
      <c r="D504" s="15">
        <v>64.67</v>
      </c>
      <c r="E504" s="15">
        <v>137.45072490464526</v>
      </c>
      <c r="F504" s="15">
        <v>202.51999999999998</v>
      </c>
      <c r="G504" s="16">
        <v>1274.2</v>
      </c>
      <c r="H504" s="16">
        <v>2836.1800000000003</v>
      </c>
      <c r="I504" s="15">
        <v>138.88</v>
      </c>
      <c r="J504" s="15">
        <v>168.60310000000001</v>
      </c>
      <c r="K504" s="16"/>
      <c r="L504" s="36">
        <v>33.616962048728887</v>
      </c>
      <c r="M504" s="36">
        <v>0</v>
      </c>
      <c r="N504" s="36">
        <v>0</v>
      </c>
      <c r="O504" s="36">
        <v>38.241894223883158</v>
      </c>
      <c r="P504" s="36">
        <v>0</v>
      </c>
      <c r="Q504" s="36">
        <v>0</v>
      </c>
      <c r="R504" s="36">
        <v>28.141143727387931</v>
      </c>
      <c r="T504" s="32">
        <f t="shared" si="32"/>
        <v>0.62934374692942852</v>
      </c>
      <c r="U504" s="32">
        <f t="shared" si="32"/>
        <v>0</v>
      </c>
      <c r="V504" s="32">
        <f t="shared" si="32"/>
        <v>0</v>
      </c>
      <c r="W504" s="32">
        <f t="shared" si="31"/>
        <v>3.6335748736448084E-2</v>
      </c>
      <c r="X504" s="32">
        <f t="shared" si="31"/>
        <v>0</v>
      </c>
      <c r="Y504" s="32">
        <f t="shared" si="31"/>
        <v>0</v>
      </c>
      <c r="Z504" s="32">
        <f t="shared" si="31"/>
        <v>0.20207310156120753</v>
      </c>
      <c r="AB504" s="15">
        <f t="shared" si="29"/>
        <v>121.06882250374275</v>
      </c>
      <c r="AD504" s="11">
        <f t="shared" si="30"/>
        <v>-9.777490711979195E-4</v>
      </c>
    </row>
    <row r="505" spans="3:30" x14ac:dyDescent="0.25">
      <c r="C505" s="35">
        <v>40248</v>
      </c>
      <c r="D505" s="15">
        <v>64.55</v>
      </c>
      <c r="E505" s="15">
        <v>137.45195055548248</v>
      </c>
      <c r="F505" s="15">
        <v>202.38</v>
      </c>
      <c r="G505" s="16">
        <v>1268.71</v>
      </c>
      <c r="H505" s="16">
        <v>2837.82</v>
      </c>
      <c r="I505" s="15">
        <v>138.59</v>
      </c>
      <c r="J505" s="15">
        <v>168.35570000000001</v>
      </c>
      <c r="K505" s="16"/>
      <c r="L505" s="36">
        <v>33.616962048728887</v>
      </c>
      <c r="M505" s="36">
        <v>0</v>
      </c>
      <c r="N505" s="36">
        <v>0</v>
      </c>
      <c r="O505" s="36">
        <v>38.241894223883158</v>
      </c>
      <c r="P505" s="36">
        <v>0</v>
      </c>
      <c r="Q505" s="36">
        <v>0</v>
      </c>
      <c r="R505" s="36">
        <v>28.141143727387931</v>
      </c>
      <c r="T505" s="32">
        <f t="shared" si="32"/>
        <v>0.62882115976474851</v>
      </c>
      <c r="U505" s="32">
        <f t="shared" si="32"/>
        <v>0</v>
      </c>
      <c r="V505" s="32">
        <f t="shared" si="32"/>
        <v>0</v>
      </c>
      <c r="W505" s="32">
        <f t="shared" si="31"/>
        <v>3.6395020043789889E-2</v>
      </c>
      <c r="X505" s="32">
        <f t="shared" si="31"/>
        <v>0</v>
      </c>
      <c r="Y505" s="32">
        <f t="shared" si="31"/>
        <v>0</v>
      </c>
      <c r="Z505" s="32">
        <f t="shared" si="31"/>
        <v>0.20182680696674135</v>
      </c>
      <c r="AB505" s="15">
        <f t="shared" si="29"/>
        <v>120.74382510822184</v>
      </c>
      <c r="AD505" s="11">
        <f t="shared" si="30"/>
        <v>-2.688011519801985E-3</v>
      </c>
    </row>
    <row r="506" spans="3:30" x14ac:dyDescent="0.25">
      <c r="C506" s="35">
        <v>40249</v>
      </c>
      <c r="D506" s="15">
        <v>64.23</v>
      </c>
      <c r="E506" s="15">
        <v>137.45325128186147</v>
      </c>
      <c r="F506" s="15">
        <v>201.32</v>
      </c>
      <c r="G506" s="16">
        <v>1264.83</v>
      </c>
      <c r="H506" s="16">
        <v>2829.98</v>
      </c>
      <c r="I506" s="15">
        <v>137.74</v>
      </c>
      <c r="J506" s="15">
        <v>168.505</v>
      </c>
      <c r="K506" s="16"/>
      <c r="L506" s="36">
        <v>33.616962048728887</v>
      </c>
      <c r="M506" s="36">
        <v>0</v>
      </c>
      <c r="N506" s="36">
        <v>0</v>
      </c>
      <c r="O506" s="36">
        <v>38.241894223883158</v>
      </c>
      <c r="P506" s="36">
        <v>0</v>
      </c>
      <c r="Q506" s="36">
        <v>0</v>
      </c>
      <c r="R506" s="36">
        <v>28.141143727387931</v>
      </c>
      <c r="T506" s="32">
        <f t="shared" si="32"/>
        <v>0.63031946412042272</v>
      </c>
      <c r="U506" s="32">
        <f t="shared" si="32"/>
        <v>0</v>
      </c>
      <c r="V506" s="32">
        <f t="shared" si="32"/>
        <v>0</v>
      </c>
      <c r="W506" s="32">
        <f t="shared" si="31"/>
        <v>3.6412241494141358E-2</v>
      </c>
      <c r="X506" s="32">
        <f t="shared" si="31"/>
        <v>0</v>
      </c>
      <c r="Y506" s="32">
        <f t="shared" si="31"/>
        <v>0</v>
      </c>
      <c r="Z506" s="32">
        <f t="shared" si="31"/>
        <v>0.20112642243326731</v>
      </c>
      <c r="AB506" s="15">
        <f t="shared" si="29"/>
        <v>120.43152240160731</v>
      </c>
      <c r="AD506" s="11">
        <f t="shared" si="30"/>
        <v>-2.589840830727008E-3</v>
      </c>
    </row>
    <row r="507" spans="3:30" x14ac:dyDescent="0.25">
      <c r="C507" s="35">
        <v>40252</v>
      </c>
      <c r="D507" s="15">
        <v>64.81</v>
      </c>
      <c r="E507" s="15">
        <v>137.45705220031337</v>
      </c>
      <c r="F507" s="15">
        <v>203.32</v>
      </c>
      <c r="G507" s="16">
        <v>1262.3700000000001</v>
      </c>
      <c r="H507" s="16">
        <v>2836.67</v>
      </c>
      <c r="I507" s="15">
        <v>138.82999999999998</v>
      </c>
      <c r="J507" s="15">
        <v>168.60669999999999</v>
      </c>
      <c r="K507" s="16"/>
      <c r="L507" s="36">
        <v>33.616962048728887</v>
      </c>
      <c r="M507" s="36">
        <v>0</v>
      </c>
      <c r="N507" s="36">
        <v>0</v>
      </c>
      <c r="O507" s="36">
        <v>38.241894223883158</v>
      </c>
      <c r="P507" s="36">
        <v>0</v>
      </c>
      <c r="Q507" s="36">
        <v>0</v>
      </c>
      <c r="R507" s="36">
        <v>28.141143727387931</v>
      </c>
      <c r="T507" s="32">
        <f t="shared" si="32"/>
        <v>0.62621635477798743</v>
      </c>
      <c r="U507" s="32">
        <f t="shared" si="32"/>
        <v>0</v>
      </c>
      <c r="V507" s="32">
        <f t="shared" si="32"/>
        <v>0</v>
      </c>
      <c r="W507" s="32">
        <f t="shared" si="31"/>
        <v>3.6573009118389815E-2</v>
      </c>
      <c r="X507" s="32">
        <f t="shared" si="31"/>
        <v>0</v>
      </c>
      <c r="Y507" s="32">
        <f t="shared" si="31"/>
        <v>0</v>
      </c>
      <c r="Z507" s="32">
        <f t="shared" si="31"/>
        <v>0.20149992058405666</v>
      </c>
      <c r="AB507" s="15">
        <f t="shared" si="29"/>
        <v>120.727988133883</v>
      </c>
      <c r="AD507" s="11">
        <f t="shared" si="30"/>
        <v>2.4586704539537709E-3</v>
      </c>
    </row>
    <row r="508" spans="3:30" x14ac:dyDescent="0.25">
      <c r="C508" s="35">
        <v>40253</v>
      </c>
      <c r="D508" s="15">
        <v>64.430000000000007</v>
      </c>
      <c r="E508" s="15">
        <v>137.4583041828582</v>
      </c>
      <c r="F508" s="15">
        <v>202.17</v>
      </c>
      <c r="G508" s="16">
        <v>1263.4000000000001</v>
      </c>
      <c r="H508" s="16">
        <v>2846.36</v>
      </c>
      <c r="I508" s="15">
        <v>138.09</v>
      </c>
      <c r="J508" s="15">
        <v>168.81379999999999</v>
      </c>
      <c r="K508" s="16"/>
      <c r="L508" s="36">
        <v>33.616962048728887</v>
      </c>
      <c r="M508" s="36">
        <v>0</v>
      </c>
      <c r="N508" s="36">
        <v>0</v>
      </c>
      <c r="O508" s="36">
        <v>38.241894223883158</v>
      </c>
      <c r="P508" s="36">
        <v>0</v>
      </c>
      <c r="Q508" s="36">
        <v>0</v>
      </c>
      <c r="R508" s="36">
        <v>28.141143727387931</v>
      </c>
      <c r="T508" s="32">
        <f t="shared" si="32"/>
        <v>0.62908239071230687</v>
      </c>
      <c r="U508" s="32">
        <f t="shared" si="32"/>
        <v>0</v>
      </c>
      <c r="V508" s="32">
        <f t="shared" si="32"/>
        <v>0</v>
      </c>
      <c r="W508" s="32">
        <f t="shared" si="31"/>
        <v>3.6495197597630841E-2</v>
      </c>
      <c r="X508" s="32">
        <f t="shared" si="31"/>
        <v>0</v>
      </c>
      <c r="Y508" s="32">
        <f t="shared" si="31"/>
        <v>0</v>
      </c>
      <c r="Z508" s="32">
        <f t="shared" si="31"/>
        <v>0.20098840067323576</v>
      </c>
      <c r="AB508" s="15">
        <f t="shared" si="29"/>
        <v>120.56942675201225</v>
      </c>
      <c r="AD508" s="11">
        <f t="shared" si="30"/>
        <v>-1.3142403930714657E-3</v>
      </c>
    </row>
    <row r="509" spans="3:30" x14ac:dyDescent="0.25">
      <c r="C509" s="35">
        <v>40254</v>
      </c>
      <c r="D509" s="15">
        <v>64.710000000000008</v>
      </c>
      <c r="E509" s="15">
        <v>137.45951113192754</v>
      </c>
      <c r="F509" s="15">
        <v>203.89</v>
      </c>
      <c r="G509" s="16">
        <v>1283.3700000000001</v>
      </c>
      <c r="H509" s="16">
        <v>2874.5</v>
      </c>
      <c r="I509" s="15">
        <v>138.69</v>
      </c>
      <c r="J509" s="15">
        <v>169.15219999999999</v>
      </c>
      <c r="K509" s="16"/>
      <c r="L509" s="36">
        <v>33.616962048728887</v>
      </c>
      <c r="M509" s="36">
        <v>0</v>
      </c>
      <c r="N509" s="36">
        <v>0</v>
      </c>
      <c r="O509" s="36">
        <v>38.241894223883158</v>
      </c>
      <c r="P509" s="36">
        <v>0</v>
      </c>
      <c r="Q509" s="36">
        <v>0</v>
      </c>
      <c r="R509" s="36">
        <v>28.141143727387931</v>
      </c>
      <c r="T509" s="32">
        <f t="shared" si="32"/>
        <v>0.63141493215547462</v>
      </c>
      <c r="U509" s="32">
        <f t="shared" si="32"/>
        <v>0</v>
      </c>
      <c r="V509" s="32">
        <f t="shared" si="32"/>
        <v>0</v>
      </c>
      <c r="W509" s="32">
        <f t="shared" si="31"/>
        <v>3.6217235495788681E-2</v>
      </c>
      <c r="X509" s="32">
        <f t="shared" si="31"/>
        <v>0</v>
      </c>
      <c r="Y509" s="32">
        <f t="shared" si="31"/>
        <v>0</v>
      </c>
      <c r="Z509" s="32">
        <f t="shared" si="31"/>
        <v>0.20220499416627785</v>
      </c>
      <c r="AB509" s="15">
        <f t="shared" si="29"/>
        <v>121.54239339222418</v>
      </c>
      <c r="AD509" s="11">
        <f t="shared" si="30"/>
        <v>8.0373760965732517E-3</v>
      </c>
    </row>
    <row r="510" spans="3:30" x14ac:dyDescent="0.25">
      <c r="C510" s="35">
        <v>40255</v>
      </c>
      <c r="D510" s="15">
        <v>65.3</v>
      </c>
      <c r="E510" s="15">
        <v>137.46074436865743</v>
      </c>
      <c r="F510" s="15">
        <v>204.98</v>
      </c>
      <c r="G510" s="16">
        <v>1290.82</v>
      </c>
      <c r="H510" s="16">
        <v>2887.3100000000004</v>
      </c>
      <c r="I510" s="15">
        <v>140.01</v>
      </c>
      <c r="J510" s="15">
        <v>168.76580000000001</v>
      </c>
      <c r="K510" s="16"/>
      <c r="L510" s="36">
        <v>33.616962048728887</v>
      </c>
      <c r="M510" s="36">
        <v>0</v>
      </c>
      <c r="N510" s="36">
        <v>0</v>
      </c>
      <c r="O510" s="36">
        <v>38.241894223883158</v>
      </c>
      <c r="P510" s="36">
        <v>0</v>
      </c>
      <c r="Q510" s="36">
        <v>0</v>
      </c>
      <c r="R510" s="36">
        <v>28.141143727387931</v>
      </c>
      <c r="T510" s="32">
        <f t="shared" si="32"/>
        <v>0.62861461390544238</v>
      </c>
      <c r="U510" s="32">
        <f t="shared" si="32"/>
        <v>0</v>
      </c>
      <c r="V510" s="32">
        <f t="shared" si="32"/>
        <v>0</v>
      </c>
      <c r="W510" s="32">
        <f t="shared" si="31"/>
        <v>3.6175363253210163E-2</v>
      </c>
      <c r="X510" s="32">
        <f t="shared" si="31"/>
        <v>0</v>
      </c>
      <c r="Y510" s="32">
        <f t="shared" si="31"/>
        <v>0</v>
      </c>
      <c r="Z510" s="32">
        <f t="shared" si="31"/>
        <v>0.20360877567824459</v>
      </c>
      <c r="AB510" s="15">
        <f t="shared" si="29"/>
        <v>122.10661459689365</v>
      </c>
      <c r="AD510" s="11">
        <f t="shared" si="30"/>
        <v>4.631434520336257E-3</v>
      </c>
    </row>
    <row r="511" spans="3:30" x14ac:dyDescent="0.25">
      <c r="C511" s="35">
        <v>40256</v>
      </c>
      <c r="D511" s="15">
        <v>65.62</v>
      </c>
      <c r="E511" s="15">
        <v>137.46199263122983</v>
      </c>
      <c r="F511" s="15">
        <v>206.41</v>
      </c>
      <c r="G511" s="16">
        <v>1293.3399999999999</v>
      </c>
      <c r="H511" s="16">
        <v>2888.51</v>
      </c>
      <c r="I511" s="15">
        <v>140.66999999999999</v>
      </c>
      <c r="J511" s="15">
        <v>168.75129999999999</v>
      </c>
      <c r="K511" s="16"/>
      <c r="L511" s="36">
        <v>33.616962048728887</v>
      </c>
      <c r="M511" s="36">
        <v>0</v>
      </c>
      <c r="N511" s="36">
        <v>0</v>
      </c>
      <c r="O511" s="36">
        <v>38.241894223883158</v>
      </c>
      <c r="P511" s="36">
        <v>0</v>
      </c>
      <c r="Q511" s="36">
        <v>0</v>
      </c>
      <c r="R511" s="36">
        <v>28.141143727387931</v>
      </c>
      <c r="T511" s="32">
        <f t="shared" si="32"/>
        <v>0.62703155189542736</v>
      </c>
      <c r="U511" s="32">
        <f t="shared" si="32"/>
        <v>0</v>
      </c>
      <c r="V511" s="32">
        <f t="shared" si="32"/>
        <v>0</v>
      </c>
      <c r="W511" s="32">
        <f t="shared" si="31"/>
        <v>3.6190438349805037E-2</v>
      </c>
      <c r="X511" s="32">
        <f t="shared" si="31"/>
        <v>0</v>
      </c>
      <c r="Y511" s="32">
        <f t="shared" si="31"/>
        <v>0</v>
      </c>
      <c r="Z511" s="32">
        <f t="shared" si="31"/>
        <v>0.20410882103295963</v>
      </c>
      <c r="AB511" s="15">
        <f t="shared" si="29"/>
        <v>122.39598086149411</v>
      </c>
      <c r="AD511" s="11">
        <f t="shared" si="30"/>
        <v>2.3669801881500115E-3</v>
      </c>
    </row>
    <row r="512" spans="3:30" x14ac:dyDescent="0.25">
      <c r="C512" s="35">
        <v>40259</v>
      </c>
      <c r="D512" s="15">
        <v>65.33</v>
      </c>
      <c r="E512" s="15">
        <v>137.46580505195584</v>
      </c>
      <c r="F512" s="15">
        <v>206.51</v>
      </c>
      <c r="G512" s="16">
        <v>1282.74</v>
      </c>
      <c r="H512" s="16">
        <v>2890.3100000000004</v>
      </c>
      <c r="I512" s="15">
        <v>140.52000000000001</v>
      </c>
      <c r="J512" s="15">
        <v>168.95609999999999</v>
      </c>
      <c r="K512" s="16"/>
      <c r="L512" s="36">
        <v>33.616962048728887</v>
      </c>
      <c r="M512" s="36">
        <v>0</v>
      </c>
      <c r="N512" s="36">
        <v>0</v>
      </c>
      <c r="O512" s="36">
        <v>38.241894223883158</v>
      </c>
      <c r="P512" s="36">
        <v>0</v>
      </c>
      <c r="Q512" s="36">
        <v>0</v>
      </c>
      <c r="R512" s="36">
        <v>28.141143727387931</v>
      </c>
      <c r="T512" s="32">
        <f t="shared" si="32"/>
        <v>0.62712035959553158</v>
      </c>
      <c r="U512" s="32">
        <f t="shared" si="32"/>
        <v>0</v>
      </c>
      <c r="V512" s="32">
        <f t="shared" si="32"/>
        <v>0</v>
      </c>
      <c r="W512" s="32">
        <f t="shared" si="31"/>
        <v>3.6333384351595881E-2</v>
      </c>
      <c r="X512" s="32">
        <f t="shared" si="31"/>
        <v>0</v>
      </c>
      <c r="Y512" s="32">
        <f t="shared" si="31"/>
        <v>0</v>
      </c>
      <c r="Z512" s="32">
        <f t="shared" si="31"/>
        <v>0.20298921445240398</v>
      </c>
      <c r="AB512" s="15">
        <f t="shared" si="29"/>
        <v>121.87232455148401</v>
      </c>
      <c r="AD512" s="11">
        <f t="shared" si="30"/>
        <v>-4.2875567612309477E-3</v>
      </c>
    </row>
    <row r="513" spans="3:30" x14ac:dyDescent="0.25">
      <c r="C513" s="35">
        <v>40260</v>
      </c>
      <c r="D513" s="15">
        <v>65.710000000000008</v>
      </c>
      <c r="E513" s="15">
        <v>137.46709089619984</v>
      </c>
      <c r="F513" s="15">
        <v>206.7</v>
      </c>
      <c r="G513" s="16">
        <v>1288.06</v>
      </c>
      <c r="H513" s="16">
        <v>2920.6400000000003</v>
      </c>
      <c r="I513" s="15">
        <v>141.21</v>
      </c>
      <c r="J513" s="15">
        <v>169.25729999999999</v>
      </c>
      <c r="K513" s="16"/>
      <c r="L513" s="36">
        <v>33.616962048728887</v>
      </c>
      <c r="M513" s="36">
        <v>0</v>
      </c>
      <c r="N513" s="36">
        <v>0</v>
      </c>
      <c r="O513" s="36">
        <v>38.241894223883158</v>
      </c>
      <c r="P513" s="36">
        <v>0</v>
      </c>
      <c r="Q513" s="36">
        <v>0</v>
      </c>
      <c r="R513" s="36">
        <v>28.141143727387931</v>
      </c>
      <c r="T513" s="32">
        <f t="shared" si="32"/>
        <v>0.62601456715720982</v>
      </c>
      <c r="U513" s="32">
        <f t="shared" si="32"/>
        <v>0</v>
      </c>
      <c r="V513" s="32">
        <f t="shared" si="32"/>
        <v>0</v>
      </c>
      <c r="W513" s="32">
        <f t="shared" si="31"/>
        <v>3.6329610759810782E-2</v>
      </c>
      <c r="X513" s="32">
        <f t="shared" si="31"/>
        <v>0</v>
      </c>
      <c r="Y513" s="32">
        <f t="shared" si="31"/>
        <v>0</v>
      </c>
      <c r="Z513" s="32">
        <f t="shared" si="31"/>
        <v>0.20344722857502565</v>
      </c>
      <c r="AB513" s="15">
        <f t="shared" si="29"/>
        <v>122.36506424427384</v>
      </c>
      <c r="AD513" s="11">
        <f t="shared" si="30"/>
        <v>4.0349298175001713E-3</v>
      </c>
    </row>
    <row r="514" spans="3:30" x14ac:dyDescent="0.25">
      <c r="C514" s="35">
        <v>40261</v>
      </c>
      <c r="D514" s="15">
        <v>66.42</v>
      </c>
      <c r="E514" s="15">
        <v>137.46839927232128</v>
      </c>
      <c r="F514" s="15">
        <v>210.01999999999998</v>
      </c>
      <c r="G514" s="16">
        <v>1303.08</v>
      </c>
      <c r="H514" s="16">
        <v>2933.21</v>
      </c>
      <c r="I514" s="15">
        <v>142.72999999999999</v>
      </c>
      <c r="J514" s="15">
        <v>169.15770000000001</v>
      </c>
      <c r="K514" s="16"/>
      <c r="L514" s="36">
        <v>33.616962048728887</v>
      </c>
      <c r="M514" s="36">
        <v>0</v>
      </c>
      <c r="N514" s="36">
        <v>0</v>
      </c>
      <c r="O514" s="36">
        <v>38.241894223883158</v>
      </c>
      <c r="P514" s="36">
        <v>0</v>
      </c>
      <c r="Q514" s="36">
        <v>0</v>
      </c>
      <c r="R514" s="36">
        <v>28.141143727387931</v>
      </c>
      <c r="T514" s="32">
        <f t="shared" si="32"/>
        <v>0.62423156645316757</v>
      </c>
      <c r="U514" s="32">
        <f t="shared" si="32"/>
        <v>0</v>
      </c>
      <c r="V514" s="32">
        <f t="shared" si="32"/>
        <v>0</v>
      </c>
      <c r="W514" s="32">
        <f t="shared" si="31"/>
        <v>3.6195489194391813E-2</v>
      </c>
      <c r="X514" s="32">
        <f t="shared" si="31"/>
        <v>0</v>
      </c>
      <c r="Y514" s="32">
        <f t="shared" si="31"/>
        <v>0</v>
      </c>
      <c r="Z514" s="32">
        <f t="shared" si="31"/>
        <v>0.20518051080946495</v>
      </c>
      <c r="AB514" s="15">
        <f t="shared" si="29"/>
        <v>123.33494199660173</v>
      </c>
      <c r="AD514" s="11">
        <f t="shared" si="30"/>
        <v>7.8948536043139655E-3</v>
      </c>
    </row>
    <row r="515" spans="3:30" x14ac:dyDescent="0.25">
      <c r="C515" s="35">
        <v>40262</v>
      </c>
      <c r="D515" s="15">
        <v>66.599999999999994</v>
      </c>
      <c r="E515" s="15">
        <v>137.4696400966742</v>
      </c>
      <c r="F515" s="15">
        <v>209.87</v>
      </c>
      <c r="G515" s="16">
        <v>1300.9100000000001</v>
      </c>
      <c r="H515" s="16">
        <v>2948.28</v>
      </c>
      <c r="I515" s="15">
        <v>142.76999999999998</v>
      </c>
      <c r="J515" s="15">
        <v>168.9074</v>
      </c>
      <c r="K515" s="16"/>
      <c r="L515" s="36">
        <v>33.616962048728887</v>
      </c>
      <c r="M515" s="36">
        <v>0</v>
      </c>
      <c r="N515" s="36">
        <v>0</v>
      </c>
      <c r="O515" s="36">
        <v>38.241894223883158</v>
      </c>
      <c r="P515" s="36">
        <v>0</v>
      </c>
      <c r="Q515" s="36">
        <v>0</v>
      </c>
      <c r="R515" s="36">
        <v>28.141143727387931</v>
      </c>
      <c r="T515" s="32">
        <f t="shared" si="32"/>
        <v>0.6224559233297895</v>
      </c>
      <c r="U515" s="32">
        <f t="shared" si="32"/>
        <v>0</v>
      </c>
      <c r="V515" s="32">
        <f t="shared" si="32"/>
        <v>0</v>
      </c>
      <c r="W515" s="32">
        <f t="shared" si="31"/>
        <v>3.6250709682252601E-2</v>
      </c>
      <c r="X515" s="32">
        <f t="shared" si="31"/>
        <v>0</v>
      </c>
      <c r="Y515" s="32">
        <f t="shared" si="31"/>
        <v>0</v>
      </c>
      <c r="Z515" s="32">
        <f t="shared" si="31"/>
        <v>0.20545534155787484</v>
      </c>
      <c r="AB515" s="15">
        <f t="shared" si="29"/>
        <v>123.31740278515585</v>
      </c>
      <c r="AD515" s="11">
        <f t="shared" si="30"/>
        <v>-1.4221808019670523E-4</v>
      </c>
    </row>
    <row r="516" spans="3:30" x14ac:dyDescent="0.25">
      <c r="C516" s="35">
        <v>40263</v>
      </c>
      <c r="D516" s="15">
        <v>65.73</v>
      </c>
      <c r="E516" s="15">
        <v>137.47092973026207</v>
      </c>
      <c r="F516" s="15">
        <v>207.43</v>
      </c>
      <c r="G516" s="16">
        <v>1299.68</v>
      </c>
      <c r="H516" s="16">
        <v>2922.21</v>
      </c>
      <c r="I516" s="15">
        <v>141.35</v>
      </c>
      <c r="J516" s="15">
        <v>169.04349999999999</v>
      </c>
      <c r="K516" s="16"/>
      <c r="L516" s="36">
        <v>33.616962048728887</v>
      </c>
      <c r="M516" s="36">
        <v>0</v>
      </c>
      <c r="N516" s="36">
        <v>0</v>
      </c>
      <c r="O516" s="36">
        <v>38.241894223883158</v>
      </c>
      <c r="P516" s="36">
        <v>0</v>
      </c>
      <c r="Q516" s="36">
        <v>0</v>
      </c>
      <c r="R516" s="36">
        <v>28.141143727387931</v>
      </c>
      <c r="T516" s="32">
        <f t="shared" si="32"/>
        <v>0.62784006085108157</v>
      </c>
      <c r="U516" s="32">
        <f t="shared" si="32"/>
        <v>0</v>
      </c>
      <c r="V516" s="32">
        <f t="shared" si="32"/>
        <v>0</v>
      </c>
      <c r="W516" s="32">
        <f t="shared" si="31"/>
        <v>3.6120782653543231E-2</v>
      </c>
      <c r="X516" s="32">
        <f t="shared" si="31"/>
        <v>0</v>
      </c>
      <c r="Y516" s="32">
        <f t="shared" si="31"/>
        <v>0</v>
      </c>
      <c r="Z516" s="32">
        <f t="shared" si="31"/>
        <v>0.20436073692296391</v>
      </c>
      <c r="AB516" s="15">
        <f t="shared" si="29"/>
        <v>122.75924023093575</v>
      </c>
      <c r="AD516" s="11">
        <f t="shared" si="30"/>
        <v>-4.5365013486860645E-3</v>
      </c>
    </row>
    <row r="517" spans="3:30" x14ac:dyDescent="0.25">
      <c r="C517" s="35">
        <v>40266</v>
      </c>
      <c r="D517" s="15">
        <v>65.489999999999995</v>
      </c>
      <c r="E517" s="15">
        <v>137.47469735303855</v>
      </c>
      <c r="F517" s="15">
        <v>206.56</v>
      </c>
      <c r="G517" s="16">
        <v>1306.54</v>
      </c>
      <c r="H517" s="16">
        <v>2928.3100000000004</v>
      </c>
      <c r="I517" s="15">
        <v>140.81</v>
      </c>
      <c r="J517" s="15">
        <v>169.18459999999999</v>
      </c>
      <c r="K517" s="16"/>
      <c r="L517" s="36">
        <v>33.616962048728887</v>
      </c>
      <c r="M517" s="36">
        <v>0</v>
      </c>
      <c r="N517" s="36">
        <v>0</v>
      </c>
      <c r="O517" s="36">
        <v>38.241894223883158</v>
      </c>
      <c r="P517" s="36">
        <v>0</v>
      </c>
      <c r="Q517" s="36">
        <v>0</v>
      </c>
      <c r="R517" s="36">
        <v>28.141143727387931</v>
      </c>
      <c r="T517" s="32">
        <f t="shared" si="32"/>
        <v>0.63078737455488532</v>
      </c>
      <c r="U517" s="32">
        <f t="shared" si="32"/>
        <v>0</v>
      </c>
      <c r="V517" s="32">
        <f t="shared" si="32"/>
        <v>0</v>
      </c>
      <c r="W517" s="32">
        <f t="shared" si="31"/>
        <v>3.5967992945382297E-2</v>
      </c>
      <c r="X517" s="32">
        <f t="shared" si="31"/>
        <v>0</v>
      </c>
      <c r="Y517" s="32">
        <f t="shared" si="31"/>
        <v>0</v>
      </c>
      <c r="Z517" s="32">
        <f t="shared" si="31"/>
        <v>0.20439978474905701</v>
      </c>
      <c r="AB517" s="15">
        <f t="shared" si="29"/>
        <v>122.88518248531457</v>
      </c>
      <c r="AD517" s="11">
        <f t="shared" si="30"/>
        <v>1.0254030115674708E-3</v>
      </c>
    </row>
    <row r="518" spans="3:30" x14ac:dyDescent="0.25">
      <c r="C518" s="35">
        <v>40267</v>
      </c>
      <c r="D518" s="15">
        <v>65.81</v>
      </c>
      <c r="E518" s="15">
        <v>137.47598328046044</v>
      </c>
      <c r="F518" s="15">
        <v>207.56</v>
      </c>
      <c r="G518" s="16">
        <v>1318.81</v>
      </c>
      <c r="H518" s="16">
        <v>2943.13</v>
      </c>
      <c r="I518" s="15">
        <v>141.44</v>
      </c>
      <c r="J518" s="15">
        <v>169.26390000000001</v>
      </c>
      <c r="K518" s="16"/>
      <c r="L518" s="36">
        <v>33.616962048728887</v>
      </c>
      <c r="M518" s="36">
        <v>0</v>
      </c>
      <c r="N518" s="36">
        <v>0</v>
      </c>
      <c r="O518" s="36">
        <v>38.241894223883158</v>
      </c>
      <c r="P518" s="36">
        <v>0</v>
      </c>
      <c r="Q518" s="36">
        <v>0</v>
      </c>
      <c r="R518" s="36">
        <v>28.141143727387931</v>
      </c>
      <c r="T518" s="32">
        <f t="shared" si="32"/>
        <v>0.63108845797156987</v>
      </c>
      <c r="U518" s="32">
        <f t="shared" si="32"/>
        <v>0</v>
      </c>
      <c r="V518" s="32">
        <f t="shared" si="32"/>
        <v>0</v>
      </c>
      <c r="W518" s="32">
        <f t="shared" si="31"/>
        <v>3.5824556999447171E-2</v>
      </c>
      <c r="X518" s="32">
        <f t="shared" si="31"/>
        <v>0</v>
      </c>
      <c r="Y518" s="32">
        <f t="shared" si="31"/>
        <v>0</v>
      </c>
      <c r="Z518" s="32">
        <f t="shared" si="31"/>
        <v>0.20540029614107064</v>
      </c>
      <c r="AB518" s="15">
        <f t="shared" si="29"/>
        <v>123.54457062154253</v>
      </c>
      <c r="AD518" s="11">
        <f t="shared" si="30"/>
        <v>5.3515429983545786E-3</v>
      </c>
    </row>
    <row r="519" spans="3:30" x14ac:dyDescent="0.25">
      <c r="C519" s="35">
        <v>40268</v>
      </c>
      <c r="D519" s="15">
        <v>65.41</v>
      </c>
      <c r="E519" s="15">
        <v>137.4772917412173</v>
      </c>
      <c r="F519" s="15">
        <v>206.47</v>
      </c>
      <c r="G519" s="16">
        <v>1309.54</v>
      </c>
      <c r="H519" s="16">
        <v>2921.94</v>
      </c>
      <c r="I519" s="15">
        <v>140.62</v>
      </c>
      <c r="J519" s="15">
        <v>169.46369999999999</v>
      </c>
      <c r="K519" s="16"/>
      <c r="L519" s="36">
        <v>33.616962048728887</v>
      </c>
      <c r="M519" s="36">
        <v>0</v>
      </c>
      <c r="N519" s="36">
        <v>0</v>
      </c>
      <c r="O519" s="36">
        <v>38.241894223883158</v>
      </c>
      <c r="P519" s="36">
        <v>0</v>
      </c>
      <c r="Q519" s="36">
        <v>0</v>
      </c>
      <c r="R519" s="36">
        <v>28.141143727387931</v>
      </c>
      <c r="T519" s="32">
        <f t="shared" si="32"/>
        <v>0.63215451117771593</v>
      </c>
      <c r="U519" s="32">
        <f t="shared" si="32"/>
        <v>0</v>
      </c>
      <c r="V519" s="32">
        <f t="shared" si="32"/>
        <v>0</v>
      </c>
      <c r="W519" s="32">
        <f t="shared" si="31"/>
        <v>3.5919439747846678E-2</v>
      </c>
      <c r="X519" s="32">
        <f t="shared" si="31"/>
        <v>0</v>
      </c>
      <c r="Y519" s="32">
        <f t="shared" si="31"/>
        <v>0</v>
      </c>
      <c r="Z519" s="32">
        <f t="shared" si="31"/>
        <v>0.20425560677955457</v>
      </c>
      <c r="AB519" s="15">
        <f t="shared" si="29"/>
        <v>123.00108057413797</v>
      </c>
      <c r="AD519" s="11">
        <f t="shared" si="30"/>
        <v>-4.4088461924059229E-3</v>
      </c>
    </row>
    <row r="520" spans="3:30" x14ac:dyDescent="0.25">
      <c r="C520" s="35">
        <v>40269</v>
      </c>
      <c r="D520" s="15">
        <v>65.12</v>
      </c>
      <c r="E520" s="15">
        <v>137.47879909622503</v>
      </c>
      <c r="F520" s="15">
        <v>204.68</v>
      </c>
      <c r="G520" s="16">
        <v>1331.21</v>
      </c>
      <c r="H520" s="16">
        <v>2934.27</v>
      </c>
      <c r="I520" s="15">
        <v>139.78</v>
      </c>
      <c r="J520" s="15">
        <v>169.73580000000001</v>
      </c>
      <c r="K520" s="16"/>
      <c r="L520" s="36">
        <v>33.616962048728887</v>
      </c>
      <c r="M520" s="36">
        <v>0</v>
      </c>
      <c r="N520" s="36">
        <v>0</v>
      </c>
      <c r="O520" s="36">
        <v>38.241894223883158</v>
      </c>
      <c r="P520" s="36">
        <v>0</v>
      </c>
      <c r="Q520" s="36">
        <v>0</v>
      </c>
      <c r="R520" s="36">
        <v>28.141143727387931</v>
      </c>
      <c r="T520" s="32">
        <f t="shared" si="32"/>
        <v>0.63832843585445598</v>
      </c>
      <c r="U520" s="32">
        <f t="shared" si="32"/>
        <v>0</v>
      </c>
      <c r="V520" s="32">
        <f t="shared" si="32"/>
        <v>0</v>
      </c>
      <c r="W520" s="32">
        <f t="shared" si="31"/>
        <v>3.552163473091733E-2</v>
      </c>
      <c r="X520" s="32">
        <f t="shared" si="31"/>
        <v>0</v>
      </c>
      <c r="Y520" s="32">
        <f t="shared" si="31"/>
        <v>0</v>
      </c>
      <c r="Z520" s="32">
        <f t="shared" si="31"/>
        <v>0.20500686869152107</v>
      </c>
      <c r="AB520" s="15">
        <f t="shared" si="29"/>
        <v>123.65170797583696</v>
      </c>
      <c r="AD520" s="11">
        <f t="shared" si="30"/>
        <v>5.2756663695600553E-3</v>
      </c>
    </row>
    <row r="521" spans="3:30" x14ac:dyDescent="0.25">
      <c r="C521" s="35">
        <v>40270</v>
      </c>
      <c r="D521" s="15">
        <v>65.64</v>
      </c>
      <c r="E521" s="15">
        <v>137.48002124304483</v>
      </c>
      <c r="F521" s="15">
        <v>206.09</v>
      </c>
      <c r="G521" s="16">
        <v>1332.85</v>
      </c>
      <c r="H521" s="16">
        <v>2955.8900000000003</v>
      </c>
      <c r="I521" s="15">
        <v>140.65</v>
      </c>
      <c r="J521" s="15">
        <v>169.73580000000001</v>
      </c>
      <c r="K521" s="16"/>
      <c r="L521" s="36">
        <v>33.616962048728887</v>
      </c>
      <c r="M521" s="36">
        <v>0</v>
      </c>
      <c r="N521" s="36">
        <v>0</v>
      </c>
      <c r="O521" s="36">
        <v>38.241894223883158</v>
      </c>
      <c r="P521" s="36">
        <v>0</v>
      </c>
      <c r="Q521" s="36">
        <v>0</v>
      </c>
      <c r="R521" s="36">
        <v>28.141143727387931</v>
      </c>
      <c r="T521" s="32">
        <f t="shared" si="32"/>
        <v>0.63526990420995777</v>
      </c>
      <c r="U521" s="32">
        <f t="shared" si="32"/>
        <v>0</v>
      </c>
      <c r="V521" s="32">
        <f t="shared" si="32"/>
        <v>0</v>
      </c>
      <c r="W521" s="32">
        <f t="shared" si="31"/>
        <v>3.5589878823481504E-2</v>
      </c>
      <c r="X521" s="32">
        <f t="shared" si="31"/>
        <v>0</v>
      </c>
      <c r="Y521" s="32">
        <f t="shared" si="31"/>
        <v>0</v>
      </c>
      <c r="Z521" s="32">
        <f t="shared" si="31"/>
        <v>0.20565377334198778</v>
      </c>
      <c r="AB521" s="15">
        <f t="shared" si="29"/>
        <v>124.04189424343994</v>
      </c>
      <c r="AD521" s="11">
        <f t="shared" si="30"/>
        <v>3.1505584872328048E-3</v>
      </c>
    </row>
    <row r="522" spans="3:30" x14ac:dyDescent="0.25">
      <c r="C522" s="35">
        <v>40273</v>
      </c>
      <c r="D522" s="15">
        <v>65.87</v>
      </c>
      <c r="E522" s="15">
        <v>137.48368774869178</v>
      </c>
      <c r="F522" s="15">
        <v>206.2</v>
      </c>
      <c r="G522" s="16">
        <v>1346.43</v>
      </c>
      <c r="H522" s="16">
        <v>2968.8100000000004</v>
      </c>
      <c r="I522" s="15">
        <v>140.52000000000001</v>
      </c>
      <c r="J522" s="15">
        <v>169.73580000000001</v>
      </c>
      <c r="K522" s="16"/>
      <c r="L522" s="36">
        <v>33.616962048728887</v>
      </c>
      <c r="M522" s="36">
        <v>0</v>
      </c>
      <c r="N522" s="36">
        <v>0</v>
      </c>
      <c r="O522" s="36">
        <v>38.241894223883158</v>
      </c>
      <c r="P522" s="36">
        <v>0</v>
      </c>
      <c r="Q522" s="36">
        <v>0</v>
      </c>
      <c r="R522" s="36">
        <v>28.141143727387931</v>
      </c>
      <c r="T522" s="32">
        <f t="shared" si="32"/>
        <v>0.63626399392437638</v>
      </c>
      <c r="U522" s="32">
        <f t="shared" si="32"/>
        <v>0</v>
      </c>
      <c r="V522" s="32">
        <f t="shared" si="32"/>
        <v>0</v>
      </c>
      <c r="W522" s="32">
        <f t="shared" si="31"/>
        <v>3.5409693134568841E-2</v>
      </c>
      <c r="X522" s="32">
        <f t="shared" si="31"/>
        <v>0</v>
      </c>
      <c r="Y522" s="32">
        <f t="shared" si="31"/>
        <v>0</v>
      </c>
      <c r="Z522" s="32">
        <f t="shared" si="31"/>
        <v>0.20669731705895206</v>
      </c>
      <c r="AB522" s="15">
        <f t="shared" ref="AB522:AB585" si="33">SUMPRODUCT(D522:J522,T521:Z521)</f>
        <v>124.6713168758311</v>
      </c>
      <c r="AD522" s="11">
        <f t="shared" si="30"/>
        <v>5.0614438475676329E-3</v>
      </c>
    </row>
    <row r="523" spans="3:30" x14ac:dyDescent="0.25">
      <c r="C523" s="35">
        <v>40274</v>
      </c>
      <c r="D523" s="15">
        <v>66.180000000000007</v>
      </c>
      <c r="E523" s="15">
        <v>137.48490993897028</v>
      </c>
      <c r="F523" s="15">
        <v>209.17000000000002</v>
      </c>
      <c r="G523" s="16">
        <v>1362.3600000000001</v>
      </c>
      <c r="H523" s="16">
        <v>2989.9500000000003</v>
      </c>
      <c r="I523" s="15">
        <v>141.31</v>
      </c>
      <c r="J523" s="15">
        <v>168.9025</v>
      </c>
      <c r="K523" s="16"/>
      <c r="L523" s="36">
        <v>33.616962048728887</v>
      </c>
      <c r="M523" s="36">
        <v>0</v>
      </c>
      <c r="N523" s="36">
        <v>0</v>
      </c>
      <c r="O523" s="36">
        <v>38.241894223883158</v>
      </c>
      <c r="P523" s="36">
        <v>0</v>
      </c>
      <c r="Q523" s="36">
        <v>0</v>
      </c>
      <c r="R523" s="36">
        <v>28.141143727387931</v>
      </c>
      <c r="T523" s="32">
        <f t="shared" si="32"/>
        <v>0.63627590204804563</v>
      </c>
      <c r="U523" s="32">
        <f t="shared" si="32"/>
        <v>0</v>
      </c>
      <c r="V523" s="32">
        <f t="shared" si="32"/>
        <v>0</v>
      </c>
      <c r="W523" s="32">
        <f t="shared" si="31"/>
        <v>3.5161005515423248E-2</v>
      </c>
      <c r="X523" s="32">
        <f t="shared" si="31"/>
        <v>0</v>
      </c>
      <c r="Y523" s="32">
        <f t="shared" si="31"/>
        <v>0</v>
      </c>
      <c r="Z523" s="32">
        <f t="shared" si="31"/>
        <v>0.20869855437157162</v>
      </c>
      <c r="AB523" s="15">
        <f t="shared" si="33"/>
        <v>125.2603942512761</v>
      </c>
      <c r="AD523" s="11">
        <f t="shared" ref="AD523:AD586" si="34">LN(AB523/AB522)</f>
        <v>4.7139153620161375E-3</v>
      </c>
    </row>
    <row r="524" spans="3:30" x14ac:dyDescent="0.25">
      <c r="C524" s="35">
        <v>40275</v>
      </c>
      <c r="D524" s="15">
        <v>66.47</v>
      </c>
      <c r="E524" s="15">
        <v>137.48610961219535</v>
      </c>
      <c r="F524" s="15">
        <v>210.11</v>
      </c>
      <c r="G524" s="16">
        <v>1371.28</v>
      </c>
      <c r="H524" s="16">
        <v>2992.58</v>
      </c>
      <c r="I524" s="15">
        <v>142.24</v>
      </c>
      <c r="J524" s="15">
        <v>169.01830000000001</v>
      </c>
      <c r="K524" s="16"/>
      <c r="L524" s="36">
        <v>33.616962048728887</v>
      </c>
      <c r="M524" s="36">
        <v>0</v>
      </c>
      <c r="N524" s="36">
        <v>0</v>
      </c>
      <c r="O524" s="36">
        <v>38.241894223883158</v>
      </c>
      <c r="P524" s="36">
        <v>0</v>
      </c>
      <c r="Q524" s="36">
        <v>0</v>
      </c>
      <c r="R524" s="36">
        <v>28.141143727387931</v>
      </c>
      <c r="T524" s="32">
        <f t="shared" si="32"/>
        <v>0.63614154477749385</v>
      </c>
      <c r="U524" s="32">
        <f t="shared" si="32"/>
        <v>0</v>
      </c>
      <c r="V524" s="32">
        <f t="shared" si="32"/>
        <v>0</v>
      </c>
      <c r="W524" s="32">
        <f t="shared" si="31"/>
        <v>3.5077951887427419E-2</v>
      </c>
      <c r="X524" s="32">
        <f t="shared" si="31"/>
        <v>0</v>
      </c>
      <c r="Y524" s="32">
        <f t="shared" si="31"/>
        <v>0</v>
      </c>
      <c r="Z524" s="32">
        <f t="shared" ref="Z524:Z587" si="35">$AB524/100*R524/J524</f>
        <v>0.209425224245613</v>
      </c>
      <c r="AB524" s="15">
        <f t="shared" si="33"/>
        <v>125.7827177246638</v>
      </c>
      <c r="AD524" s="11">
        <f t="shared" si="34"/>
        <v>4.1612312959504877E-3</v>
      </c>
    </row>
    <row r="525" spans="3:30" x14ac:dyDescent="0.25">
      <c r="C525" s="35">
        <v>40276</v>
      </c>
      <c r="D525" s="15">
        <v>66.430000000000007</v>
      </c>
      <c r="E525" s="15">
        <v>137.48734684200033</v>
      </c>
      <c r="F525" s="15">
        <v>209.39</v>
      </c>
      <c r="G525" s="16">
        <v>1361.3</v>
      </c>
      <c r="H525" s="16">
        <v>2982.53</v>
      </c>
      <c r="I525" s="15">
        <v>142.31</v>
      </c>
      <c r="J525" s="15">
        <v>169.05359999999999</v>
      </c>
      <c r="K525" s="16"/>
      <c r="L525" s="36">
        <v>33.616962048728887</v>
      </c>
      <c r="M525" s="36">
        <v>0</v>
      </c>
      <c r="N525" s="36">
        <v>0</v>
      </c>
      <c r="O525" s="36">
        <v>38.241894223883158</v>
      </c>
      <c r="P525" s="36">
        <v>0</v>
      </c>
      <c r="Q525" s="36">
        <v>0</v>
      </c>
      <c r="R525" s="36">
        <v>28.141143727387931</v>
      </c>
      <c r="T525" s="32">
        <f t="shared" si="32"/>
        <v>0.63466165968159416</v>
      </c>
      <c r="U525" s="32">
        <f t="shared" si="32"/>
        <v>0</v>
      </c>
      <c r="V525" s="32">
        <f t="shared" si="32"/>
        <v>0</v>
      </c>
      <c r="W525" s="32">
        <f t="shared" si="32"/>
        <v>3.5231700308910915E-2</v>
      </c>
      <c r="X525" s="32">
        <f t="shared" si="32"/>
        <v>0</v>
      </c>
      <c r="Y525" s="32">
        <f t="shared" si="32"/>
        <v>0</v>
      </c>
      <c r="Z525" s="32">
        <f t="shared" si="35"/>
        <v>0.2087686930670701</v>
      </c>
      <c r="AB525" s="15">
        <f t="shared" si="33"/>
        <v>125.41458681345202</v>
      </c>
      <c r="AD525" s="11">
        <f t="shared" si="34"/>
        <v>-2.9310121415079445E-3</v>
      </c>
    </row>
    <row r="526" spans="3:30" x14ac:dyDescent="0.25">
      <c r="C526" s="35">
        <v>40277</v>
      </c>
      <c r="D526" s="15">
        <v>65.7</v>
      </c>
      <c r="E526" s="15">
        <v>137.48859534614624</v>
      </c>
      <c r="F526" s="15">
        <v>207.38</v>
      </c>
      <c r="G526" s="16">
        <v>1362.42</v>
      </c>
      <c r="H526" s="16">
        <v>2979.82</v>
      </c>
      <c r="I526" s="15">
        <v>140.69999999999999</v>
      </c>
      <c r="J526" s="15">
        <v>168.62370000000001</v>
      </c>
      <c r="K526" s="16"/>
      <c r="L526" s="36">
        <v>33.616962048728887</v>
      </c>
      <c r="M526" s="36">
        <v>0</v>
      </c>
      <c r="N526" s="36">
        <v>0</v>
      </c>
      <c r="O526" s="36">
        <v>38.241894223883158</v>
      </c>
      <c r="P526" s="36">
        <v>0</v>
      </c>
      <c r="Q526" s="36">
        <v>0</v>
      </c>
      <c r="R526" s="36">
        <v>28.141143727387931</v>
      </c>
      <c r="T526" s="32">
        <f t="shared" ref="T526:Y589" si="36">$AB526/100*L526/D526</f>
        <v>0.63908553473595286</v>
      </c>
      <c r="U526" s="32">
        <f t="shared" si="36"/>
        <v>0</v>
      </c>
      <c r="V526" s="32">
        <f t="shared" si="36"/>
        <v>0</v>
      </c>
      <c r="W526" s="32">
        <f t="shared" si="36"/>
        <v>3.5058576558132472E-2</v>
      </c>
      <c r="X526" s="32">
        <f t="shared" si="36"/>
        <v>0</v>
      </c>
      <c r="Y526" s="32">
        <f t="shared" si="36"/>
        <v>0</v>
      </c>
      <c r="Z526" s="32">
        <f t="shared" si="35"/>
        <v>0.20844381981060708</v>
      </c>
      <c r="AB526" s="15">
        <f t="shared" si="33"/>
        <v>124.90099364508086</v>
      </c>
      <c r="AD526" s="11">
        <f t="shared" si="34"/>
        <v>-4.1035710852869176E-3</v>
      </c>
    </row>
    <row r="527" spans="3:30" x14ac:dyDescent="0.25">
      <c r="C527" s="35">
        <v>40280</v>
      </c>
      <c r="D527" s="15">
        <v>65.540000000000006</v>
      </c>
      <c r="E527" s="15">
        <v>137.49226208045911</v>
      </c>
      <c r="F527" s="15">
        <v>205.97</v>
      </c>
      <c r="G527" s="16">
        <v>1342.93</v>
      </c>
      <c r="H527" s="16">
        <v>2976.94</v>
      </c>
      <c r="I527" s="15">
        <v>140.18</v>
      </c>
      <c r="J527" s="15">
        <v>168.99250000000001</v>
      </c>
      <c r="K527" s="16"/>
      <c r="L527" s="36">
        <v>33.616962048728887</v>
      </c>
      <c r="M527" s="36">
        <v>0</v>
      </c>
      <c r="N527" s="36">
        <v>0</v>
      </c>
      <c r="O527" s="36">
        <v>38.241894223883158</v>
      </c>
      <c r="P527" s="36">
        <v>0</v>
      </c>
      <c r="Q527" s="36">
        <v>0</v>
      </c>
      <c r="R527" s="36">
        <v>28.141143727387931</v>
      </c>
      <c r="T527" s="32">
        <f t="shared" si="36"/>
        <v>0.63701077026211439</v>
      </c>
      <c r="U527" s="32">
        <f t="shared" si="36"/>
        <v>0</v>
      </c>
      <c r="V527" s="32">
        <f t="shared" si="36"/>
        <v>0</v>
      </c>
      <c r="W527" s="32">
        <f t="shared" si="36"/>
        <v>3.5365578667502146E-2</v>
      </c>
      <c r="X527" s="32">
        <f t="shared" si="36"/>
        <v>0</v>
      </c>
      <c r="Y527" s="32">
        <f t="shared" si="36"/>
        <v>0</v>
      </c>
      <c r="Z527" s="32">
        <f t="shared" si="35"/>
        <v>0.20680882252303243</v>
      </c>
      <c r="AB527" s="15">
        <f t="shared" si="33"/>
        <v>124.19232238315122</v>
      </c>
      <c r="AD527" s="11">
        <f t="shared" si="34"/>
        <v>-5.6900215970770683E-3</v>
      </c>
    </row>
    <row r="528" spans="3:30" x14ac:dyDescent="0.25">
      <c r="C528" s="35">
        <v>40281</v>
      </c>
      <c r="D528" s="15">
        <v>65.59</v>
      </c>
      <c r="E528" s="15">
        <v>137.49354817218006</v>
      </c>
      <c r="F528" s="15">
        <v>206.93</v>
      </c>
      <c r="G528" s="16">
        <v>1337.78</v>
      </c>
      <c r="H528" s="16">
        <v>2962.4900000000002</v>
      </c>
      <c r="I528" s="15">
        <v>140.11000000000001</v>
      </c>
      <c r="J528" s="15">
        <v>169.11080000000001</v>
      </c>
      <c r="K528" s="16"/>
      <c r="L528" s="36">
        <v>33.616962048728887</v>
      </c>
      <c r="M528" s="36">
        <v>0</v>
      </c>
      <c r="N528" s="36">
        <v>0</v>
      </c>
      <c r="O528" s="36">
        <v>38.241894223883158</v>
      </c>
      <c r="P528" s="36">
        <v>0</v>
      </c>
      <c r="Q528" s="36">
        <v>0</v>
      </c>
      <c r="R528" s="36">
        <v>28.141143727387931</v>
      </c>
      <c r="T528" s="32">
        <f t="shared" si="36"/>
        <v>0.63588031907343379</v>
      </c>
      <c r="U528" s="32">
        <f t="shared" si="36"/>
        <v>0</v>
      </c>
      <c r="V528" s="32">
        <f t="shared" si="36"/>
        <v>0</v>
      </c>
      <c r="W528" s="32">
        <f t="shared" si="36"/>
        <v>3.5465758097437461E-2</v>
      </c>
      <c r="X528" s="32">
        <f t="shared" si="36"/>
        <v>0</v>
      </c>
      <c r="Y528" s="32">
        <f t="shared" si="36"/>
        <v>0</v>
      </c>
      <c r="Z528" s="32">
        <f t="shared" si="35"/>
        <v>0.20645478396184452</v>
      </c>
      <c r="AB528" s="15">
        <f t="shared" si="33"/>
        <v>124.06650567523114</v>
      </c>
      <c r="AD528" s="11">
        <f t="shared" si="34"/>
        <v>-1.0135931090611713E-3</v>
      </c>
    </row>
    <row r="529" spans="3:30" x14ac:dyDescent="0.25">
      <c r="C529" s="35">
        <v>40282</v>
      </c>
      <c r="D529" s="15">
        <v>65.61</v>
      </c>
      <c r="E529" s="15">
        <v>137.49601872602491</v>
      </c>
      <c r="F529" s="15">
        <v>206.85999999999999</v>
      </c>
      <c r="G529" s="16">
        <v>1347.8</v>
      </c>
      <c r="H529" s="16">
        <v>2986.79</v>
      </c>
      <c r="I529" s="15">
        <v>139.79</v>
      </c>
      <c r="J529" s="15">
        <v>168.99799999999999</v>
      </c>
      <c r="K529" s="16"/>
      <c r="L529" s="36">
        <v>33.616962048728887</v>
      </c>
      <c r="M529" s="36">
        <v>0</v>
      </c>
      <c r="N529" s="36">
        <v>0</v>
      </c>
      <c r="O529" s="36">
        <v>38.241894223883158</v>
      </c>
      <c r="P529" s="36">
        <v>0</v>
      </c>
      <c r="Q529" s="36">
        <v>0</v>
      </c>
      <c r="R529" s="36">
        <v>28.141143727387931</v>
      </c>
      <c r="T529" s="32">
        <f t="shared" si="36"/>
        <v>0.6374531352527113</v>
      </c>
      <c r="U529" s="32">
        <f t="shared" si="36"/>
        <v>0</v>
      </c>
      <c r="V529" s="32">
        <f t="shared" si="36"/>
        <v>0</v>
      </c>
      <c r="W529" s="32">
        <f t="shared" si="36"/>
        <v>3.5299924724194714E-2</v>
      </c>
      <c r="X529" s="32">
        <f t="shared" si="36"/>
        <v>0</v>
      </c>
      <c r="Y529" s="32">
        <f t="shared" si="36"/>
        <v>0</v>
      </c>
      <c r="Z529" s="32">
        <f t="shared" si="35"/>
        <v>0.20716673174190206</v>
      </c>
      <c r="AB529" s="15">
        <f t="shared" si="33"/>
        <v>124.41130207811801</v>
      </c>
      <c r="AD529" s="11">
        <f t="shared" si="34"/>
        <v>2.7752709773956065E-3</v>
      </c>
    </row>
    <row r="530" spans="3:30" x14ac:dyDescent="0.25">
      <c r="C530" s="35">
        <v>40283</v>
      </c>
      <c r="D530" s="15">
        <v>66.239999999999995</v>
      </c>
      <c r="E530" s="15">
        <v>137.49728608136857</v>
      </c>
      <c r="F530" s="15">
        <v>208.57</v>
      </c>
      <c r="G530" s="16">
        <v>1355.56</v>
      </c>
      <c r="H530" s="16">
        <v>3009.63</v>
      </c>
      <c r="I530" s="15">
        <v>140.63</v>
      </c>
      <c r="J530" s="15">
        <v>169.07900000000001</v>
      </c>
      <c r="K530" s="16"/>
      <c r="L530" s="36">
        <v>33.616962048728887</v>
      </c>
      <c r="M530" s="36">
        <v>0</v>
      </c>
      <c r="N530" s="36">
        <v>0</v>
      </c>
      <c r="O530" s="36">
        <v>38.241894223883158</v>
      </c>
      <c r="P530" s="36">
        <v>0</v>
      </c>
      <c r="Q530" s="36">
        <v>0</v>
      </c>
      <c r="R530" s="36">
        <v>28.141143727387931</v>
      </c>
      <c r="T530" s="32">
        <f t="shared" si="36"/>
        <v>0.6349038583022355</v>
      </c>
      <c r="U530" s="32">
        <f t="shared" si="36"/>
        <v>0</v>
      </c>
      <c r="V530" s="32">
        <f t="shared" si="36"/>
        <v>0</v>
      </c>
      <c r="W530" s="32">
        <f t="shared" si="36"/>
        <v>3.5293154471809696E-2</v>
      </c>
      <c r="X530" s="32">
        <f t="shared" si="36"/>
        <v>0</v>
      </c>
      <c r="Y530" s="32">
        <f t="shared" si="36"/>
        <v>0</v>
      </c>
      <c r="Z530" s="32">
        <f t="shared" si="35"/>
        <v>0.20821974003105997</v>
      </c>
      <c r="AB530" s="15">
        <f t="shared" si="33"/>
        <v>125.10360547445805</v>
      </c>
      <c r="AD530" s="11">
        <f t="shared" si="34"/>
        <v>5.5492089004178053E-3</v>
      </c>
    </row>
    <row r="531" spans="3:30" x14ac:dyDescent="0.25">
      <c r="C531" s="35">
        <v>40284</v>
      </c>
      <c r="D531" s="15">
        <v>66.63</v>
      </c>
      <c r="E531" s="15">
        <v>137.49855720280652</v>
      </c>
      <c r="F531" s="15">
        <v>210.37</v>
      </c>
      <c r="G531" s="16">
        <v>1341.47</v>
      </c>
      <c r="H531" s="16">
        <v>2978.6000000000004</v>
      </c>
      <c r="I531" s="15">
        <v>141.69999999999999</v>
      </c>
      <c r="J531" s="15">
        <v>169.12479999999999</v>
      </c>
      <c r="K531" s="16"/>
      <c r="L531" s="36">
        <v>33.616962048728887</v>
      </c>
      <c r="M531" s="36">
        <v>0</v>
      </c>
      <c r="N531" s="36">
        <v>0</v>
      </c>
      <c r="O531" s="36">
        <v>38.241894223883158</v>
      </c>
      <c r="P531" s="36">
        <v>0</v>
      </c>
      <c r="Q531" s="36">
        <v>0</v>
      </c>
      <c r="R531" s="36">
        <v>28.141143727387931</v>
      </c>
      <c r="T531" s="32">
        <f t="shared" si="36"/>
        <v>0.62997608633656821</v>
      </c>
      <c r="U531" s="32">
        <f t="shared" si="36"/>
        <v>0</v>
      </c>
      <c r="V531" s="32">
        <f t="shared" si="36"/>
        <v>0</v>
      </c>
      <c r="W531" s="32">
        <f t="shared" si="36"/>
        <v>3.5595397296900512E-2</v>
      </c>
      <c r="X531" s="32">
        <f t="shared" si="36"/>
        <v>0</v>
      </c>
      <c r="Y531" s="32">
        <f t="shared" si="36"/>
        <v>0</v>
      </c>
      <c r="Z531" s="32">
        <f t="shared" si="35"/>
        <v>0.20776379130856498</v>
      </c>
      <c r="AB531" s="15">
        <f t="shared" si="33"/>
        <v>124.8634738967815</v>
      </c>
      <c r="AD531" s="11">
        <f t="shared" si="34"/>
        <v>-1.9213062147974895E-3</v>
      </c>
    </row>
    <row r="532" spans="3:30" x14ac:dyDescent="0.25">
      <c r="C532" s="35">
        <v>40287</v>
      </c>
      <c r="D532" s="15">
        <v>66.59</v>
      </c>
      <c r="E532" s="15">
        <v>137.50232558276053</v>
      </c>
      <c r="F532" s="15">
        <v>210.19</v>
      </c>
      <c r="G532" s="16">
        <v>1318.95</v>
      </c>
      <c r="H532" s="16">
        <v>2970.58</v>
      </c>
      <c r="I532" s="15">
        <v>141.84</v>
      </c>
      <c r="J532" s="15">
        <v>169.1489</v>
      </c>
      <c r="K532" s="16"/>
      <c r="L532" s="36">
        <v>33.616962048728887</v>
      </c>
      <c r="M532" s="36">
        <v>0</v>
      </c>
      <c r="N532" s="36">
        <v>0</v>
      </c>
      <c r="O532" s="36">
        <v>38.241894223883158</v>
      </c>
      <c r="P532" s="36">
        <v>0</v>
      </c>
      <c r="Q532" s="36">
        <v>0</v>
      </c>
      <c r="R532" s="36">
        <v>28.141143727387931</v>
      </c>
      <c r="T532" s="32">
        <f t="shared" si="36"/>
        <v>0.62620577178679637</v>
      </c>
      <c r="U532" s="32">
        <f t="shared" si="36"/>
        <v>0</v>
      </c>
      <c r="V532" s="32">
        <f t="shared" si="36"/>
        <v>0</v>
      </c>
      <c r="W532" s="32">
        <f t="shared" si="36"/>
        <v>3.5964885414031401E-2</v>
      </c>
      <c r="X532" s="32">
        <f t="shared" si="36"/>
        <v>0</v>
      </c>
      <c r="Y532" s="32">
        <f t="shared" si="36"/>
        <v>0</v>
      </c>
      <c r="Z532" s="32">
        <f t="shared" si="35"/>
        <v>0.20636696811775201</v>
      </c>
      <c r="AB532" s="15">
        <f t="shared" si="33"/>
        <v>124.04167361357234</v>
      </c>
      <c r="AD532" s="11">
        <f t="shared" si="34"/>
        <v>-6.6033449093882033E-3</v>
      </c>
    </row>
    <row r="533" spans="3:30" x14ac:dyDescent="0.25">
      <c r="C533" s="35">
        <v>40288</v>
      </c>
      <c r="D533" s="15">
        <v>66.95</v>
      </c>
      <c r="E533" s="15">
        <v>137.50360050530003</v>
      </c>
      <c r="F533" s="15">
        <v>211.22</v>
      </c>
      <c r="G533" s="16">
        <v>1334.57</v>
      </c>
      <c r="H533" s="16">
        <v>3008.3</v>
      </c>
      <c r="I533" s="15">
        <v>142.32</v>
      </c>
      <c r="J533" s="15">
        <v>169.00200000000001</v>
      </c>
      <c r="K533" s="16"/>
      <c r="L533" s="36">
        <v>33.616962048728887</v>
      </c>
      <c r="M533" s="36">
        <v>0</v>
      </c>
      <c r="N533" s="36">
        <v>0</v>
      </c>
      <c r="O533" s="36">
        <v>38.241894223883158</v>
      </c>
      <c r="P533" s="36">
        <v>0</v>
      </c>
      <c r="Q533" s="36">
        <v>0</v>
      </c>
      <c r="R533" s="36">
        <v>28.141143727387931</v>
      </c>
      <c r="T533" s="32">
        <f t="shared" si="36"/>
        <v>0.62663907186845846</v>
      </c>
      <c r="U533" s="32">
        <f t="shared" si="36"/>
        <v>0</v>
      </c>
      <c r="V533" s="32">
        <f t="shared" si="36"/>
        <v>0</v>
      </c>
      <c r="W533" s="32">
        <f t="shared" si="36"/>
        <v>3.5760832925403538E-2</v>
      </c>
      <c r="X533" s="32">
        <f t="shared" si="36"/>
        <v>0</v>
      </c>
      <c r="Y533" s="32">
        <f t="shared" si="36"/>
        <v>0</v>
      </c>
      <c r="Z533" s="32">
        <f t="shared" si="35"/>
        <v>0.2078066723181802</v>
      </c>
      <c r="AB533" s="15">
        <f t="shared" si="33"/>
        <v>124.79856389396622</v>
      </c>
      <c r="AD533" s="11">
        <f t="shared" si="34"/>
        <v>6.0833619367888355E-3</v>
      </c>
    </row>
    <row r="534" spans="3:30" x14ac:dyDescent="0.25">
      <c r="C534" s="35">
        <v>40289</v>
      </c>
      <c r="D534" s="15">
        <v>67.12</v>
      </c>
      <c r="E534" s="15">
        <v>137.50489045747813</v>
      </c>
      <c r="F534" s="15">
        <v>212.22</v>
      </c>
      <c r="G534" s="16">
        <v>1346.73</v>
      </c>
      <c r="H534" s="16">
        <v>3013.54</v>
      </c>
      <c r="I534" s="15">
        <v>143.05000000000001</v>
      </c>
      <c r="J534" s="15">
        <v>168.81319999999999</v>
      </c>
      <c r="K534" s="16"/>
      <c r="L534" s="36">
        <v>33.616962048728887</v>
      </c>
      <c r="M534" s="36">
        <v>0</v>
      </c>
      <c r="N534" s="36">
        <v>0</v>
      </c>
      <c r="O534" s="36">
        <v>38.241894223883158</v>
      </c>
      <c r="P534" s="36">
        <v>0</v>
      </c>
      <c r="Q534" s="36">
        <v>0</v>
      </c>
      <c r="R534" s="36">
        <v>28.141143727387931</v>
      </c>
      <c r="T534" s="32">
        <f t="shared" si="36"/>
        <v>0.62756692863722097</v>
      </c>
      <c r="U534" s="32">
        <f t="shared" si="36"/>
        <v>0</v>
      </c>
      <c r="V534" s="32">
        <f t="shared" si="36"/>
        <v>0</v>
      </c>
      <c r="W534" s="32">
        <f t="shared" si="36"/>
        <v>3.5580528479717419E-2</v>
      </c>
      <c r="X534" s="32">
        <f t="shared" si="36"/>
        <v>0</v>
      </c>
      <c r="Y534" s="32">
        <f t="shared" si="36"/>
        <v>0</v>
      </c>
      <c r="Z534" s="32">
        <f t="shared" si="35"/>
        <v>0.20887616012967544</v>
      </c>
      <c r="AB534" s="15">
        <f t="shared" si="33"/>
        <v>125.30071036482306</v>
      </c>
      <c r="AD534" s="11">
        <f t="shared" si="34"/>
        <v>4.0155825889551531E-3</v>
      </c>
    </row>
    <row r="535" spans="3:30" x14ac:dyDescent="0.25">
      <c r="C535" s="35">
        <v>40290</v>
      </c>
      <c r="D535" s="15">
        <v>67.53</v>
      </c>
      <c r="E535" s="15">
        <v>137.50618042175756</v>
      </c>
      <c r="F535" s="15">
        <v>213.29</v>
      </c>
      <c r="G535" s="16">
        <v>1347.97</v>
      </c>
      <c r="H535" s="16">
        <v>3020.26</v>
      </c>
      <c r="I535" s="15">
        <v>144.15</v>
      </c>
      <c r="J535" s="15">
        <v>168.20480000000001</v>
      </c>
      <c r="K535" s="16"/>
      <c r="L535" s="36">
        <v>33.616962048728887</v>
      </c>
      <c r="M535" s="36">
        <v>0</v>
      </c>
      <c r="N535" s="36">
        <v>0</v>
      </c>
      <c r="O535" s="36">
        <v>38.241894223883158</v>
      </c>
      <c r="P535" s="36">
        <v>0</v>
      </c>
      <c r="Q535" s="36">
        <v>0</v>
      </c>
      <c r="R535" s="36">
        <v>28.141143727387931</v>
      </c>
      <c r="T535" s="32">
        <f t="shared" si="36"/>
        <v>0.62462462235495997</v>
      </c>
      <c r="U535" s="32">
        <f t="shared" si="36"/>
        <v>0</v>
      </c>
      <c r="V535" s="32">
        <f t="shared" si="36"/>
        <v>0</v>
      </c>
      <c r="W535" s="32">
        <f t="shared" si="36"/>
        <v>3.5597258706131125E-2</v>
      </c>
      <c r="X535" s="32">
        <f t="shared" si="36"/>
        <v>0</v>
      </c>
      <c r="Y535" s="32">
        <f t="shared" si="36"/>
        <v>0</v>
      </c>
      <c r="Z535" s="32">
        <f t="shared" si="35"/>
        <v>0.20992334843786981</v>
      </c>
      <c r="AB535" s="15">
        <f t="shared" si="33"/>
        <v>125.47505240505626</v>
      </c>
      <c r="AD535" s="11">
        <f t="shared" si="34"/>
        <v>1.3904219960901732E-3</v>
      </c>
    </row>
    <row r="536" spans="3:30" x14ac:dyDescent="0.25">
      <c r="C536" s="35">
        <v>40291</v>
      </c>
      <c r="D536" s="15">
        <v>66.900000000000006</v>
      </c>
      <c r="E536" s="15">
        <v>137.50745538003915</v>
      </c>
      <c r="F536" s="15">
        <v>211.36</v>
      </c>
      <c r="G536" s="16">
        <v>1346.94</v>
      </c>
      <c r="H536" s="16">
        <v>3014.86</v>
      </c>
      <c r="I536" s="15">
        <v>142.82999999999998</v>
      </c>
      <c r="J536" s="15">
        <v>168.1097</v>
      </c>
      <c r="K536" s="16"/>
      <c r="L536" s="36">
        <v>33.616962048728887</v>
      </c>
      <c r="M536" s="36">
        <v>0</v>
      </c>
      <c r="N536" s="36">
        <v>0</v>
      </c>
      <c r="O536" s="36">
        <v>38.241894223883158</v>
      </c>
      <c r="P536" s="36">
        <v>0</v>
      </c>
      <c r="Q536" s="36">
        <v>0</v>
      </c>
      <c r="R536" s="36">
        <v>28.141143727387931</v>
      </c>
      <c r="T536" s="32">
        <f t="shared" si="36"/>
        <v>0.62824479145287893</v>
      </c>
      <c r="U536" s="32">
        <f t="shared" si="36"/>
        <v>0</v>
      </c>
      <c r="V536" s="32">
        <f t="shared" si="36"/>
        <v>0</v>
      </c>
      <c r="W536" s="32">
        <f t="shared" si="36"/>
        <v>3.5496676791858549E-2</v>
      </c>
      <c r="X536" s="32">
        <f t="shared" si="36"/>
        <v>0</v>
      </c>
      <c r="Y536" s="32">
        <f t="shared" si="36"/>
        <v>0</v>
      </c>
      <c r="Z536" s="32">
        <f t="shared" si="35"/>
        <v>0.20928857537575313</v>
      </c>
      <c r="AB536" s="15">
        <f t="shared" si="33"/>
        <v>125.02491000606884</v>
      </c>
      <c r="AD536" s="11">
        <f t="shared" si="34"/>
        <v>-3.5939556970568946E-3</v>
      </c>
    </row>
    <row r="537" spans="3:30" x14ac:dyDescent="0.25">
      <c r="C537" s="35">
        <v>40294</v>
      </c>
      <c r="D537" s="15">
        <v>66.95</v>
      </c>
      <c r="E537" s="15">
        <v>137.51126906164552</v>
      </c>
      <c r="F537" s="15">
        <v>211.5</v>
      </c>
      <c r="G537" s="16">
        <v>1365.38</v>
      </c>
      <c r="H537" s="16">
        <v>3020.15</v>
      </c>
      <c r="I537" s="15">
        <v>142.67000000000002</v>
      </c>
      <c r="J537" s="15">
        <v>167.7851</v>
      </c>
      <c r="K537" s="16"/>
      <c r="L537" s="36">
        <v>33.616962048728887</v>
      </c>
      <c r="M537" s="36">
        <v>0</v>
      </c>
      <c r="N537" s="36">
        <v>0</v>
      </c>
      <c r="O537" s="36">
        <v>38.241894223883158</v>
      </c>
      <c r="P537" s="36">
        <v>0</v>
      </c>
      <c r="Q537" s="36">
        <v>0</v>
      </c>
      <c r="R537" s="36">
        <v>28.141143727387931</v>
      </c>
      <c r="T537" s="32">
        <f t="shared" si="36"/>
        <v>0.63087888630515399</v>
      </c>
      <c r="U537" s="32">
        <f t="shared" si="36"/>
        <v>0</v>
      </c>
      <c r="V537" s="32">
        <f t="shared" si="36"/>
        <v>0</v>
      </c>
      <c r="W537" s="32">
        <f t="shared" si="36"/>
        <v>3.5190381043078638E-2</v>
      </c>
      <c r="X537" s="32">
        <f t="shared" si="36"/>
        <v>0</v>
      </c>
      <c r="Y537" s="32">
        <f t="shared" si="36"/>
        <v>0</v>
      </c>
      <c r="Z537" s="32">
        <f t="shared" si="35"/>
        <v>0.21073004687178734</v>
      </c>
      <c r="AB537" s="15">
        <f t="shared" si="33"/>
        <v>125.64294589411634</v>
      </c>
      <c r="AD537" s="11">
        <f t="shared" si="34"/>
        <v>4.9311240021056397E-3</v>
      </c>
    </row>
    <row r="538" spans="3:30" x14ac:dyDescent="0.25">
      <c r="C538" s="35">
        <v>40295</v>
      </c>
      <c r="D538" s="15">
        <v>68.069999999999993</v>
      </c>
      <c r="E538" s="15">
        <v>137.51256659486768</v>
      </c>
      <c r="F538" s="15">
        <v>214.86</v>
      </c>
      <c r="G538" s="16">
        <v>1346.53</v>
      </c>
      <c r="H538" s="16">
        <v>3010.02</v>
      </c>
      <c r="I538" s="15">
        <v>145.51</v>
      </c>
      <c r="J538" s="15">
        <v>167.57239999999999</v>
      </c>
      <c r="K538" s="16"/>
      <c r="L538" s="36">
        <v>33.616962048728887</v>
      </c>
      <c r="M538" s="36">
        <v>0</v>
      </c>
      <c r="N538" s="36">
        <v>0</v>
      </c>
      <c r="O538" s="36">
        <v>38.241894223883158</v>
      </c>
      <c r="P538" s="36">
        <v>0</v>
      </c>
      <c r="Q538" s="36">
        <v>0</v>
      </c>
      <c r="R538" s="36">
        <v>28.141143727387931</v>
      </c>
      <c r="T538" s="32">
        <f t="shared" si="36"/>
        <v>0.62049083927455029</v>
      </c>
      <c r="U538" s="32">
        <f t="shared" si="36"/>
        <v>0</v>
      </c>
      <c r="V538" s="32">
        <f t="shared" si="36"/>
        <v>0</v>
      </c>
      <c r="W538" s="32">
        <f t="shared" si="36"/>
        <v>3.5682561504533333E-2</v>
      </c>
      <c r="X538" s="32">
        <f t="shared" si="36"/>
        <v>0</v>
      </c>
      <c r="Y538" s="32">
        <f t="shared" si="36"/>
        <v>0</v>
      </c>
      <c r="Z538" s="32">
        <f t="shared" si="35"/>
        <v>0.21099487929413471</v>
      </c>
      <c r="AB538" s="15">
        <f t="shared" si="33"/>
        <v>125.6413692831464</v>
      </c>
      <c r="AD538" s="11">
        <f t="shared" si="34"/>
        <v>-1.2548423237946642E-5</v>
      </c>
    </row>
    <row r="539" spans="3:30" x14ac:dyDescent="0.25">
      <c r="C539" s="35">
        <v>40296</v>
      </c>
      <c r="D539" s="15">
        <v>67.349999999999994</v>
      </c>
      <c r="E539" s="15">
        <v>137.51386789486443</v>
      </c>
      <c r="F539" s="15">
        <v>212.26</v>
      </c>
      <c r="G539" s="16">
        <v>1338.13</v>
      </c>
      <c r="H539" s="16">
        <v>2979</v>
      </c>
      <c r="I539" s="15">
        <v>144.79</v>
      </c>
      <c r="J539" s="15">
        <v>167.16900000000001</v>
      </c>
      <c r="K539" s="16"/>
      <c r="L539" s="36">
        <v>33.616962048728887</v>
      </c>
      <c r="M539" s="36">
        <v>0</v>
      </c>
      <c r="N539" s="36">
        <v>0</v>
      </c>
      <c r="O539" s="36">
        <v>38.241894223883158</v>
      </c>
      <c r="P539" s="36">
        <v>0</v>
      </c>
      <c r="Q539" s="36">
        <v>0</v>
      </c>
      <c r="R539" s="36">
        <v>28.141143727387931</v>
      </c>
      <c r="T539" s="32">
        <f t="shared" si="36"/>
        <v>0.62297330385870719</v>
      </c>
      <c r="U539" s="32">
        <f t="shared" si="36"/>
        <v>0</v>
      </c>
      <c r="V539" s="32">
        <f t="shared" si="36"/>
        <v>0</v>
      </c>
      <c r="W539" s="32">
        <f t="shared" si="36"/>
        <v>3.5668895464486594E-2</v>
      </c>
      <c r="X539" s="32">
        <f t="shared" si="36"/>
        <v>0</v>
      </c>
      <c r="Y539" s="32">
        <f t="shared" si="36"/>
        <v>0</v>
      </c>
      <c r="Z539" s="32">
        <f t="shared" si="35"/>
        <v>0.21010412172798748</v>
      </c>
      <c r="AB539" s="15">
        <f t="shared" si="33"/>
        <v>124.80976702792336</v>
      </c>
      <c r="AD539" s="11">
        <f t="shared" si="34"/>
        <v>-6.6408587613342495E-3</v>
      </c>
    </row>
    <row r="540" spans="3:30" x14ac:dyDescent="0.25">
      <c r="C540" s="35">
        <v>40297</v>
      </c>
      <c r="D540" s="15">
        <v>67.210000000000008</v>
      </c>
      <c r="E540" s="15">
        <v>137.51517296170505</v>
      </c>
      <c r="F540" s="15">
        <v>212.51999999999998</v>
      </c>
      <c r="G540" s="16">
        <v>1345.93</v>
      </c>
      <c r="H540" s="16">
        <v>3005.6800000000003</v>
      </c>
      <c r="I540" s="15">
        <v>144.43</v>
      </c>
      <c r="J540" s="15">
        <v>167.72749999999999</v>
      </c>
      <c r="K540" s="16"/>
      <c r="L540" s="36">
        <v>33.616962048728887</v>
      </c>
      <c r="M540" s="36">
        <v>0</v>
      </c>
      <c r="N540" s="36">
        <v>0</v>
      </c>
      <c r="O540" s="36">
        <v>38.241894223883158</v>
      </c>
      <c r="P540" s="36">
        <v>0</v>
      </c>
      <c r="Q540" s="36">
        <v>0</v>
      </c>
      <c r="R540" s="36">
        <v>28.141143727387931</v>
      </c>
      <c r="T540" s="32">
        <f t="shared" si="36"/>
        <v>0.62581324196513521</v>
      </c>
      <c r="U540" s="32">
        <f t="shared" si="36"/>
        <v>0</v>
      </c>
      <c r="V540" s="32">
        <f t="shared" si="36"/>
        <v>0</v>
      </c>
      <c r="W540" s="32">
        <f t="shared" si="36"/>
        <v>3.5549795144641891E-2</v>
      </c>
      <c r="X540" s="32">
        <f t="shared" si="36"/>
        <v>0</v>
      </c>
      <c r="Y540" s="32">
        <f t="shared" si="36"/>
        <v>0</v>
      </c>
      <c r="Z540" s="32">
        <f t="shared" si="35"/>
        <v>0.20992185259117643</v>
      </c>
      <c r="AB540" s="15">
        <f t="shared" si="33"/>
        <v>125.11811130199118</v>
      </c>
      <c r="AD540" s="11">
        <f t="shared" si="34"/>
        <v>2.467467275533354E-3</v>
      </c>
    </row>
    <row r="541" spans="3:30" x14ac:dyDescent="0.25">
      <c r="C541" s="35">
        <v>40298</v>
      </c>
      <c r="D541" s="15">
        <v>66.760000000000005</v>
      </c>
      <c r="E541" s="15">
        <v>137.51648554994961</v>
      </c>
      <c r="F541" s="15">
        <v>210.97</v>
      </c>
      <c r="G541" s="16">
        <v>1349.07</v>
      </c>
      <c r="H541" s="16">
        <v>2964.7000000000003</v>
      </c>
      <c r="I541" s="15">
        <v>143.88</v>
      </c>
      <c r="J541" s="15">
        <v>168.10830000000001</v>
      </c>
      <c r="K541" s="16"/>
      <c r="L541" s="36">
        <v>33.616962048728887</v>
      </c>
      <c r="M541" s="36">
        <v>0</v>
      </c>
      <c r="N541" s="36">
        <v>0</v>
      </c>
      <c r="O541" s="36">
        <v>38.241894223883158</v>
      </c>
      <c r="P541" s="36">
        <v>0</v>
      </c>
      <c r="Q541" s="36">
        <v>0</v>
      </c>
      <c r="R541" s="36">
        <v>28.141143727387931</v>
      </c>
      <c r="T541" s="32">
        <f t="shared" si="36"/>
        <v>0.62957812253951684</v>
      </c>
      <c r="U541" s="32">
        <f t="shared" si="36"/>
        <v>0</v>
      </c>
      <c r="V541" s="32">
        <f t="shared" si="36"/>
        <v>0</v>
      </c>
      <c r="W541" s="32">
        <f t="shared" si="36"/>
        <v>3.5441525223254375E-2</v>
      </c>
      <c r="X541" s="32">
        <f t="shared" si="36"/>
        <v>0</v>
      </c>
      <c r="Y541" s="32">
        <f t="shared" si="36"/>
        <v>0</v>
      </c>
      <c r="Z541" s="32">
        <f t="shared" si="35"/>
        <v>0.20929559128046482</v>
      </c>
      <c r="AB541" s="15">
        <f t="shared" si="33"/>
        <v>125.02805994132774</v>
      </c>
      <c r="AD541" s="11">
        <f t="shared" si="34"/>
        <v>-7.199899491242514E-4</v>
      </c>
    </row>
    <row r="542" spans="3:30" x14ac:dyDescent="0.25">
      <c r="C542" s="35">
        <v>40301</v>
      </c>
      <c r="D542" s="15">
        <v>67.569999999999993</v>
      </c>
      <c r="E542" s="15">
        <v>137.5202882169836</v>
      </c>
      <c r="F542" s="15">
        <v>213.1</v>
      </c>
      <c r="G542" s="16">
        <v>1346.44</v>
      </c>
      <c r="H542" s="16">
        <v>3004.4500000000003</v>
      </c>
      <c r="I542" s="15">
        <v>145.35</v>
      </c>
      <c r="J542" s="15">
        <v>168.13650000000001</v>
      </c>
      <c r="K542" s="16"/>
      <c r="L542" s="36">
        <v>33.616962048728887</v>
      </c>
      <c r="M542" s="36">
        <v>0</v>
      </c>
      <c r="N542" s="36">
        <v>0</v>
      </c>
      <c r="O542" s="36">
        <v>38.241894223883158</v>
      </c>
      <c r="P542" s="36">
        <v>0</v>
      </c>
      <c r="Q542" s="36">
        <v>0</v>
      </c>
      <c r="R542" s="36">
        <v>28.141143727387931</v>
      </c>
      <c r="T542" s="32">
        <f t="shared" si="36"/>
        <v>0.62413374697513058</v>
      </c>
      <c r="U542" s="32">
        <f t="shared" si="36"/>
        <v>0</v>
      </c>
      <c r="V542" s="32">
        <f t="shared" si="36"/>
        <v>0</v>
      </c>
      <c r="W542" s="32">
        <f t="shared" si="36"/>
        <v>3.5630794906800337E-2</v>
      </c>
      <c r="X542" s="32">
        <f t="shared" si="36"/>
        <v>0</v>
      </c>
      <c r="Y542" s="32">
        <f t="shared" si="36"/>
        <v>0</v>
      </c>
      <c r="Z542" s="32">
        <f t="shared" si="35"/>
        <v>0.20996787947590076</v>
      </c>
      <c r="AB542" s="15">
        <f t="shared" si="33"/>
        <v>125.45070914492165</v>
      </c>
      <c r="AD542" s="11">
        <f t="shared" si="34"/>
        <v>3.3747339645508016E-3</v>
      </c>
    </row>
    <row r="543" spans="3:30" x14ac:dyDescent="0.25">
      <c r="C543" s="35">
        <v>40302</v>
      </c>
      <c r="D543" s="15">
        <v>68.3</v>
      </c>
      <c r="E543" s="15">
        <v>137.52156330607275</v>
      </c>
      <c r="F543" s="15">
        <v>215.67000000000002</v>
      </c>
      <c r="G543" s="16">
        <v>1337.3600000000001</v>
      </c>
      <c r="H543" s="16">
        <v>2978.21</v>
      </c>
      <c r="I543" s="15">
        <v>147.94999999999999</v>
      </c>
      <c r="J543" s="15">
        <v>168.01140000000001</v>
      </c>
      <c r="K543" s="16"/>
      <c r="L543" s="36">
        <v>33.616962048728887</v>
      </c>
      <c r="M543" s="36">
        <v>0</v>
      </c>
      <c r="N543" s="36">
        <v>0</v>
      </c>
      <c r="O543" s="36">
        <v>38.241894223883158</v>
      </c>
      <c r="P543" s="36">
        <v>0</v>
      </c>
      <c r="Q543" s="36">
        <v>0</v>
      </c>
      <c r="R543" s="36">
        <v>28.141143727387931</v>
      </c>
      <c r="T543" s="32">
        <f t="shared" si="36"/>
        <v>0.6179837741273575</v>
      </c>
      <c r="U543" s="32">
        <f t="shared" si="36"/>
        <v>0</v>
      </c>
      <c r="V543" s="32">
        <f t="shared" si="36"/>
        <v>0</v>
      </c>
      <c r="W543" s="32">
        <f t="shared" si="36"/>
        <v>3.5902970200793624E-2</v>
      </c>
      <c r="X543" s="32">
        <f t="shared" si="36"/>
        <v>0</v>
      </c>
      <c r="Y543" s="32">
        <f t="shared" si="36"/>
        <v>0</v>
      </c>
      <c r="Z543" s="32">
        <f t="shared" si="35"/>
        <v>0.21030146871048841</v>
      </c>
      <c r="AB543" s="15">
        <f t="shared" si="33"/>
        <v>125.55653218073726</v>
      </c>
      <c r="AD543" s="11">
        <f t="shared" si="34"/>
        <v>8.4318716485172777E-4</v>
      </c>
    </row>
    <row r="544" spans="3:30" x14ac:dyDescent="0.25">
      <c r="C544" s="35">
        <v>40303</v>
      </c>
      <c r="D544" s="15">
        <v>68.490000000000009</v>
      </c>
      <c r="E544" s="15">
        <v>137.52284216198535</v>
      </c>
      <c r="F544" s="15">
        <v>216.38</v>
      </c>
      <c r="G544" s="16">
        <v>1326.96</v>
      </c>
      <c r="H544" s="16">
        <v>2978.9</v>
      </c>
      <c r="I544" s="15">
        <v>149.74</v>
      </c>
      <c r="J544" s="15">
        <v>167.8546</v>
      </c>
      <c r="K544" s="16"/>
      <c r="L544" s="36">
        <v>33.616962048728887</v>
      </c>
      <c r="M544" s="36">
        <v>0</v>
      </c>
      <c r="N544" s="36">
        <v>0</v>
      </c>
      <c r="O544" s="36">
        <v>38.241894223883158</v>
      </c>
      <c r="P544" s="36">
        <v>0</v>
      </c>
      <c r="Q544" s="36">
        <v>0</v>
      </c>
      <c r="R544" s="36">
        <v>28.141143727387931</v>
      </c>
      <c r="T544" s="32">
        <f t="shared" si="36"/>
        <v>0.61485115805867963</v>
      </c>
      <c r="U544" s="32">
        <f t="shared" si="36"/>
        <v>0</v>
      </c>
      <c r="V544" s="32">
        <f t="shared" si="36"/>
        <v>0</v>
      </c>
      <c r="W544" s="32">
        <f t="shared" si="36"/>
        <v>3.610108561203855E-2</v>
      </c>
      <c r="X544" s="32">
        <f t="shared" si="36"/>
        <v>0</v>
      </c>
      <c r="Y544" s="32">
        <f t="shared" si="36"/>
        <v>0</v>
      </c>
      <c r="Z544" s="32">
        <f t="shared" si="35"/>
        <v>0.21001349118969451</v>
      </c>
      <c r="AB544" s="15">
        <f t="shared" si="33"/>
        <v>125.26758293743939</v>
      </c>
      <c r="AD544" s="11">
        <f t="shared" si="34"/>
        <v>-2.3039999242785267E-3</v>
      </c>
    </row>
    <row r="545" spans="3:30" x14ac:dyDescent="0.25">
      <c r="C545" s="35">
        <v>40304</v>
      </c>
      <c r="D545" s="15">
        <v>68.89</v>
      </c>
      <c r="E545" s="15">
        <v>137.52413604956021</v>
      </c>
      <c r="F545" s="15">
        <v>218.91</v>
      </c>
      <c r="G545" s="16">
        <v>1313.78</v>
      </c>
      <c r="H545" s="16">
        <v>2940.2400000000002</v>
      </c>
      <c r="I545" s="15">
        <v>152.13999999999999</v>
      </c>
      <c r="J545" s="15">
        <v>167.15690000000001</v>
      </c>
      <c r="K545" s="16"/>
      <c r="L545" s="36">
        <v>33.616962048728887</v>
      </c>
      <c r="M545" s="36">
        <v>0</v>
      </c>
      <c r="N545" s="36">
        <v>0</v>
      </c>
      <c r="O545" s="36">
        <v>38.241894223883158</v>
      </c>
      <c r="P545" s="36">
        <v>0</v>
      </c>
      <c r="Q545" s="36">
        <v>0</v>
      </c>
      <c r="R545" s="36">
        <v>28.141143727387931</v>
      </c>
      <c r="T545" s="32">
        <f t="shared" si="36"/>
        <v>0.60944436283804759</v>
      </c>
      <c r="U545" s="32">
        <f t="shared" si="36"/>
        <v>0</v>
      </c>
      <c r="V545" s="32">
        <f t="shared" si="36"/>
        <v>0</v>
      </c>
      <c r="W545" s="32">
        <f t="shared" si="36"/>
        <v>3.6353692962357714E-2</v>
      </c>
      <c r="X545" s="32">
        <f t="shared" si="36"/>
        <v>0</v>
      </c>
      <c r="Y545" s="32">
        <f t="shared" si="36"/>
        <v>0</v>
      </c>
      <c r="Z545" s="32">
        <f t="shared" si="35"/>
        <v>0.21025639853032477</v>
      </c>
      <c r="AB545" s="15">
        <f t="shared" si="33"/>
        <v>124.89118467949309</v>
      </c>
      <c r="AD545" s="11">
        <f t="shared" si="34"/>
        <v>-3.0092772328491257E-3</v>
      </c>
    </row>
    <row r="546" spans="3:30" x14ac:dyDescent="0.25">
      <c r="C546" s="35">
        <v>40305</v>
      </c>
      <c r="D546" s="15">
        <v>67.710000000000008</v>
      </c>
      <c r="E546" s="15">
        <v>137.52539615366899</v>
      </c>
      <c r="F546" s="15">
        <v>213.85</v>
      </c>
      <c r="G546" s="16">
        <v>1290.03</v>
      </c>
      <c r="H546" s="16">
        <v>2843.4</v>
      </c>
      <c r="I546" s="15">
        <v>150.16</v>
      </c>
      <c r="J546" s="15">
        <v>166.41499999999999</v>
      </c>
      <c r="K546" s="16"/>
      <c r="L546" s="36">
        <v>33.616962048728887</v>
      </c>
      <c r="M546" s="36">
        <v>0</v>
      </c>
      <c r="N546" s="36">
        <v>0</v>
      </c>
      <c r="O546" s="36">
        <v>38.241894223883158</v>
      </c>
      <c r="P546" s="36">
        <v>0</v>
      </c>
      <c r="Q546" s="36">
        <v>0</v>
      </c>
      <c r="R546" s="36">
        <v>28.141143727387931</v>
      </c>
      <c r="T546" s="32">
        <f t="shared" si="36"/>
        <v>0.61143376038300734</v>
      </c>
      <c r="U546" s="32">
        <f t="shared" si="36"/>
        <v>0</v>
      </c>
      <c r="V546" s="32">
        <f t="shared" si="36"/>
        <v>0</v>
      </c>
      <c r="W546" s="32">
        <f t="shared" si="36"/>
        <v>3.6507605630588864E-2</v>
      </c>
      <c r="X546" s="32">
        <f t="shared" si="36"/>
        <v>0</v>
      </c>
      <c r="Y546" s="32">
        <f t="shared" si="36"/>
        <v>0</v>
      </c>
      <c r="Z546" s="32">
        <f t="shared" si="35"/>
        <v>0.20825385027946094</v>
      </c>
      <c r="AB546" s="15">
        <f t="shared" si="33"/>
        <v>123.15265090141853</v>
      </c>
      <c r="AD546" s="11">
        <f t="shared" si="34"/>
        <v>-1.401818548548195E-2</v>
      </c>
    </row>
    <row r="547" spans="3:30" x14ac:dyDescent="0.25">
      <c r="C547" s="35">
        <v>40308</v>
      </c>
      <c r="D547" s="15">
        <v>68.62</v>
      </c>
      <c r="E547" s="15">
        <v>137.52901879998328</v>
      </c>
      <c r="F547" s="15">
        <v>213.78</v>
      </c>
      <c r="G547" s="16">
        <v>1326.3600000000001</v>
      </c>
      <c r="H547" s="16">
        <v>2977.76</v>
      </c>
      <c r="I547" s="15">
        <v>149.72</v>
      </c>
      <c r="J547" s="15">
        <v>168.8099</v>
      </c>
      <c r="K547" s="16"/>
      <c r="L547" s="36">
        <v>33.616962048728887</v>
      </c>
      <c r="M547" s="36">
        <v>0</v>
      </c>
      <c r="N547" s="36">
        <v>0</v>
      </c>
      <c r="O547" s="36">
        <v>38.241894223883158</v>
      </c>
      <c r="P547" s="36">
        <v>0</v>
      </c>
      <c r="Q547" s="36">
        <v>0</v>
      </c>
      <c r="R547" s="36">
        <v>28.141143727387931</v>
      </c>
      <c r="T547" s="32">
        <f t="shared" si="36"/>
        <v>0.6149921138274107</v>
      </c>
      <c r="U547" s="32">
        <f t="shared" si="36"/>
        <v>0</v>
      </c>
      <c r="V547" s="32">
        <f t="shared" si="36"/>
        <v>0</v>
      </c>
      <c r="W547" s="32">
        <f t="shared" si="36"/>
        <v>3.6194266222067617E-2</v>
      </c>
      <c r="X547" s="32">
        <f t="shared" si="36"/>
        <v>0</v>
      </c>
      <c r="Y547" s="32">
        <f t="shared" si="36"/>
        <v>0</v>
      </c>
      <c r="Z547" s="32">
        <f t="shared" si="35"/>
        <v>0.20926935141139258</v>
      </c>
      <c r="AB547" s="15">
        <f t="shared" si="33"/>
        <v>125.5341240819606</v>
      </c>
      <c r="AD547" s="11">
        <f t="shared" si="34"/>
        <v>1.9152976519950276E-2</v>
      </c>
    </row>
    <row r="548" spans="3:30" x14ac:dyDescent="0.25">
      <c r="C548" s="35">
        <v>40309</v>
      </c>
      <c r="D548" s="15">
        <v>69.789999999999992</v>
      </c>
      <c r="E548" s="15">
        <v>137.53030148039394</v>
      </c>
      <c r="F548" s="15">
        <v>218.72</v>
      </c>
      <c r="G548" s="16">
        <v>1331.28</v>
      </c>
      <c r="H548" s="16">
        <v>2991.76</v>
      </c>
      <c r="I548" s="15">
        <v>151.47999999999999</v>
      </c>
      <c r="J548" s="15">
        <v>169.2414</v>
      </c>
      <c r="K548" s="16"/>
      <c r="L548" s="36">
        <v>33.616962048728887</v>
      </c>
      <c r="M548" s="36">
        <v>0</v>
      </c>
      <c r="N548" s="36">
        <v>0</v>
      </c>
      <c r="O548" s="36">
        <v>38.241894223883158</v>
      </c>
      <c r="P548" s="36">
        <v>0</v>
      </c>
      <c r="Q548" s="36">
        <v>0</v>
      </c>
      <c r="R548" s="36">
        <v>28.141143727387931</v>
      </c>
      <c r="T548" s="32">
        <f t="shared" si="36"/>
        <v>0.60944069772874332</v>
      </c>
      <c r="U548" s="32">
        <f t="shared" si="36"/>
        <v>0</v>
      </c>
      <c r="V548" s="32">
        <f t="shared" si="36"/>
        <v>0</v>
      </c>
      <c r="W548" s="32">
        <f t="shared" si="36"/>
        <v>3.6344288840985173E-2</v>
      </c>
      <c r="X548" s="32">
        <f t="shared" si="36"/>
        <v>0</v>
      </c>
      <c r="Y548" s="32">
        <f t="shared" si="36"/>
        <v>0</v>
      </c>
      <c r="Z548" s="32">
        <f t="shared" si="35"/>
        <v>0.21037848438602769</v>
      </c>
      <c r="AB548" s="15">
        <f t="shared" si="33"/>
        <v>126.52204037008522</v>
      </c>
      <c r="AD548" s="11">
        <f t="shared" si="34"/>
        <v>7.838898517592667E-3</v>
      </c>
    </row>
    <row r="549" spans="3:30" x14ac:dyDescent="0.25">
      <c r="C549" s="35">
        <v>40310</v>
      </c>
      <c r="D549" s="15">
        <v>69.94</v>
      </c>
      <c r="E549" s="15">
        <v>137.53272402744111</v>
      </c>
      <c r="F549" s="15">
        <v>218.54</v>
      </c>
      <c r="G549" s="16">
        <v>1345.14</v>
      </c>
      <c r="H549" s="16">
        <v>3031.27</v>
      </c>
      <c r="I549" s="15">
        <v>151.62</v>
      </c>
      <c r="J549" s="15">
        <v>169.59119999999999</v>
      </c>
      <c r="K549" s="16"/>
      <c r="L549" s="36">
        <v>33.616962048728887</v>
      </c>
      <c r="M549" s="36">
        <v>0</v>
      </c>
      <c r="N549" s="36">
        <v>0</v>
      </c>
      <c r="O549" s="36">
        <v>38.241894223883158</v>
      </c>
      <c r="P549" s="36">
        <v>0</v>
      </c>
      <c r="Q549" s="36">
        <v>0</v>
      </c>
      <c r="R549" s="36">
        <v>28.141143727387931</v>
      </c>
      <c r="T549" s="32">
        <f t="shared" si="36"/>
        <v>0.61134795266040154</v>
      </c>
      <c r="U549" s="32">
        <f t="shared" si="36"/>
        <v>0</v>
      </c>
      <c r="V549" s="32">
        <f t="shared" si="36"/>
        <v>0</v>
      </c>
      <c r="W549" s="32">
        <f t="shared" si="36"/>
        <v>3.6159926147126153E-2</v>
      </c>
      <c r="X549" s="32">
        <f t="shared" si="36"/>
        <v>0</v>
      </c>
      <c r="Y549" s="32">
        <f t="shared" si="36"/>
        <v>0</v>
      </c>
      <c r="Z549" s="32">
        <f t="shared" si="35"/>
        <v>0.21105422831671103</v>
      </c>
      <c r="AB549" s="15">
        <f t="shared" si="33"/>
        <v>127.1907787119188</v>
      </c>
      <c r="AD549" s="11">
        <f t="shared" si="34"/>
        <v>5.2716287095222426E-3</v>
      </c>
    </row>
    <row r="550" spans="3:30" x14ac:dyDescent="0.25">
      <c r="C550" s="35">
        <v>40311</v>
      </c>
      <c r="D550" s="15">
        <v>70.960000000000008</v>
      </c>
      <c r="E550" s="15">
        <v>137.53387904234614</v>
      </c>
      <c r="F550" s="15">
        <v>222.11</v>
      </c>
      <c r="G550" s="16">
        <v>1368.24</v>
      </c>
      <c r="H550" s="16">
        <v>3041.26</v>
      </c>
      <c r="I550" s="15">
        <v>153.01999999999998</v>
      </c>
      <c r="J550" s="15">
        <v>169.8784</v>
      </c>
      <c r="K550" s="16"/>
      <c r="L550" s="36">
        <v>33.616962048728887</v>
      </c>
      <c r="M550" s="36">
        <v>0</v>
      </c>
      <c r="N550" s="36">
        <v>0</v>
      </c>
      <c r="O550" s="36">
        <v>38.241894223883158</v>
      </c>
      <c r="P550" s="36">
        <v>0</v>
      </c>
      <c r="Q550" s="36">
        <v>0</v>
      </c>
      <c r="R550" s="36">
        <v>28.141143727387931</v>
      </c>
      <c r="T550" s="32">
        <f t="shared" si="36"/>
        <v>0.60975873959963467</v>
      </c>
      <c r="U550" s="32">
        <f t="shared" si="36"/>
        <v>0</v>
      </c>
      <c r="V550" s="32">
        <f t="shared" si="36"/>
        <v>0</v>
      </c>
      <c r="W550" s="32">
        <f t="shared" si="36"/>
        <v>3.5974129183445988E-2</v>
      </c>
      <c r="X550" s="32">
        <f t="shared" si="36"/>
        <v>0</v>
      </c>
      <c r="Y550" s="32">
        <f t="shared" si="36"/>
        <v>0</v>
      </c>
      <c r="Z550" s="32">
        <f t="shared" si="35"/>
        <v>0.21321451118008694</v>
      </c>
      <c r="AB550" s="15">
        <f t="shared" si="33"/>
        <v>128.71026269200354</v>
      </c>
      <c r="AD550" s="11">
        <f t="shared" si="34"/>
        <v>1.1875698744508063E-2</v>
      </c>
    </row>
    <row r="551" spans="3:30" x14ac:dyDescent="0.25">
      <c r="C551" s="35">
        <v>40312</v>
      </c>
      <c r="D551" s="15">
        <v>71.41</v>
      </c>
      <c r="E551" s="15">
        <v>137.53503406695114</v>
      </c>
      <c r="F551" s="15">
        <v>225.35</v>
      </c>
      <c r="G551" s="16">
        <v>1361.47</v>
      </c>
      <c r="H551" s="16">
        <v>2999.8100000000004</v>
      </c>
      <c r="I551" s="15">
        <v>155.13999999999999</v>
      </c>
      <c r="J551" s="15">
        <v>169.959</v>
      </c>
      <c r="K551" s="16"/>
      <c r="L551" s="36">
        <v>33.616962048728887</v>
      </c>
      <c r="M551" s="36">
        <v>0</v>
      </c>
      <c r="N551" s="36">
        <v>0</v>
      </c>
      <c r="O551" s="36">
        <v>38.241894223883158</v>
      </c>
      <c r="P551" s="36">
        <v>0</v>
      </c>
      <c r="Q551" s="36">
        <v>0</v>
      </c>
      <c r="R551" s="36">
        <v>28.141143727387931</v>
      </c>
      <c r="T551" s="32">
        <f t="shared" si="36"/>
        <v>0.60614237431091234</v>
      </c>
      <c r="U551" s="32">
        <f t="shared" si="36"/>
        <v>0</v>
      </c>
      <c r="V551" s="32">
        <f t="shared" si="36"/>
        <v>0</v>
      </c>
      <c r="W551" s="32">
        <f t="shared" si="36"/>
        <v>3.6166504391261595E-2</v>
      </c>
      <c r="X551" s="32">
        <f t="shared" si="36"/>
        <v>0</v>
      </c>
      <c r="Y551" s="32">
        <f t="shared" si="36"/>
        <v>0</v>
      </c>
      <c r="Z551" s="32">
        <f t="shared" si="35"/>
        <v>0.21319292698085612</v>
      </c>
      <c r="AB551" s="15">
        <f t="shared" si="33"/>
        <v>128.75829435985253</v>
      </c>
      <c r="AD551" s="11">
        <f t="shared" si="34"/>
        <v>3.7310706174128934E-4</v>
      </c>
    </row>
    <row r="552" spans="3:30" x14ac:dyDescent="0.25">
      <c r="C552" s="35">
        <v>40315</v>
      </c>
      <c r="D552" s="15">
        <v>71.14</v>
      </c>
      <c r="E552" s="15">
        <v>137.5388597798613</v>
      </c>
      <c r="F552" s="15">
        <v>223.53</v>
      </c>
      <c r="G552" s="16">
        <v>1342.98</v>
      </c>
      <c r="H552" s="16">
        <v>2976.42</v>
      </c>
      <c r="I552" s="15">
        <v>155.07999999999998</v>
      </c>
      <c r="J552" s="15">
        <v>170.05009999999999</v>
      </c>
      <c r="K552" s="16"/>
      <c r="L552" s="36">
        <v>33.616962048728887</v>
      </c>
      <c r="M552" s="36">
        <v>0</v>
      </c>
      <c r="N552" s="36">
        <v>0</v>
      </c>
      <c r="O552" s="36">
        <v>38.241894223883158</v>
      </c>
      <c r="P552" s="36">
        <v>0</v>
      </c>
      <c r="Q552" s="36">
        <v>0</v>
      </c>
      <c r="R552" s="36">
        <v>28.141143727387931</v>
      </c>
      <c r="T552" s="32">
        <f t="shared" si="36"/>
        <v>0.6046012946002054</v>
      </c>
      <c r="U552" s="32">
        <f t="shared" si="36"/>
        <v>0</v>
      </c>
      <c r="V552" s="32">
        <f t="shared" si="36"/>
        <v>0</v>
      </c>
      <c r="W552" s="32">
        <f t="shared" si="36"/>
        <v>3.6432948557544365E-2</v>
      </c>
      <c r="X552" s="32">
        <f t="shared" si="36"/>
        <v>0</v>
      </c>
      <c r="Y552" s="32">
        <f t="shared" si="36"/>
        <v>0</v>
      </c>
      <c r="Z552" s="32">
        <f t="shared" si="35"/>
        <v>0.21173337608488627</v>
      </c>
      <c r="AB552" s="15">
        <f t="shared" si="33"/>
        <v>127.94533912824208</v>
      </c>
      <c r="AD552" s="11">
        <f t="shared" si="34"/>
        <v>-6.3338250289816734E-3</v>
      </c>
    </row>
    <row r="553" spans="3:30" x14ac:dyDescent="0.25">
      <c r="C553" s="35">
        <v>40316</v>
      </c>
      <c r="D553" s="15">
        <v>72.510000000000005</v>
      </c>
      <c r="E553" s="15">
        <v>137.54008246060323</v>
      </c>
      <c r="F553" s="15">
        <v>227.39999999999998</v>
      </c>
      <c r="G553" s="16">
        <v>1339.02</v>
      </c>
      <c r="H553" s="16">
        <v>3016.84</v>
      </c>
      <c r="I553" s="15">
        <v>157.88999999999999</v>
      </c>
      <c r="J553" s="15">
        <v>170.4631</v>
      </c>
      <c r="K553" s="16"/>
      <c r="L553" s="36">
        <v>33.616962048728887</v>
      </c>
      <c r="M553" s="36">
        <v>0</v>
      </c>
      <c r="N553" s="36">
        <v>0</v>
      </c>
      <c r="O553" s="36">
        <v>38.241894223883158</v>
      </c>
      <c r="P553" s="36">
        <v>0</v>
      </c>
      <c r="Q553" s="36">
        <v>0</v>
      </c>
      <c r="R553" s="36">
        <v>28.141143727387931</v>
      </c>
      <c r="T553" s="32">
        <f t="shared" si="36"/>
        <v>0.59675469062039754</v>
      </c>
      <c r="U553" s="32">
        <f t="shared" si="36"/>
        <v>0</v>
      </c>
      <c r="V553" s="32">
        <f t="shared" si="36"/>
        <v>0</v>
      </c>
      <c r="W553" s="32">
        <f t="shared" si="36"/>
        <v>3.6761025210031384E-2</v>
      </c>
      <c r="X553" s="32">
        <f t="shared" si="36"/>
        <v>0</v>
      </c>
      <c r="Y553" s="32">
        <f t="shared" si="36"/>
        <v>0</v>
      </c>
      <c r="Z553" s="32">
        <f t="shared" si="35"/>
        <v>0.21249398677049888</v>
      </c>
      <c r="AB553" s="15">
        <f t="shared" si="33"/>
        <v>128.71681430987951</v>
      </c>
      <c r="AD553" s="11">
        <f t="shared" si="34"/>
        <v>6.0116187345854661E-3</v>
      </c>
    </row>
    <row r="554" spans="3:30" x14ac:dyDescent="0.25">
      <c r="C554" s="35">
        <v>40317</v>
      </c>
      <c r="D554" s="15">
        <v>70.38</v>
      </c>
      <c r="E554" s="15">
        <v>137.54131266423531</v>
      </c>
      <c r="F554" s="15">
        <v>222.28</v>
      </c>
      <c r="G554" s="16">
        <v>1302.07</v>
      </c>
      <c r="H554" s="16">
        <v>2915.12</v>
      </c>
      <c r="I554" s="15">
        <v>154.82</v>
      </c>
      <c r="J554" s="15">
        <v>170.702</v>
      </c>
      <c r="K554" s="16"/>
      <c r="L554" s="36">
        <v>33.616962048728887</v>
      </c>
      <c r="M554" s="36">
        <v>0</v>
      </c>
      <c r="N554" s="36">
        <v>0</v>
      </c>
      <c r="O554" s="36">
        <v>38.241894223883158</v>
      </c>
      <c r="P554" s="36">
        <v>0</v>
      </c>
      <c r="Q554" s="36">
        <v>0</v>
      </c>
      <c r="R554" s="36">
        <v>28.141143727387931</v>
      </c>
      <c r="T554" s="32">
        <f t="shared" si="36"/>
        <v>0.60249817173092468</v>
      </c>
      <c r="U554" s="32">
        <f t="shared" si="36"/>
        <v>0</v>
      </c>
      <c r="V554" s="32">
        <f t="shared" si="36"/>
        <v>0</v>
      </c>
      <c r="W554" s="32">
        <f t="shared" si="36"/>
        <v>3.7046876294574003E-2</v>
      </c>
      <c r="X554" s="32">
        <f t="shared" si="36"/>
        <v>0</v>
      </c>
      <c r="Y554" s="32">
        <f t="shared" si="36"/>
        <v>0</v>
      </c>
      <c r="Z554" s="32">
        <f t="shared" si="35"/>
        <v>0.20794556717254845</v>
      </c>
      <c r="AB554" s="15">
        <f t="shared" si="33"/>
        <v>126.13817175078682</v>
      </c>
      <c r="AD554" s="11">
        <f t="shared" si="34"/>
        <v>-2.0236846066562307E-2</v>
      </c>
    </row>
    <row r="555" spans="3:30" x14ac:dyDescent="0.25">
      <c r="C555" s="35">
        <v>40318</v>
      </c>
      <c r="D555" s="15">
        <v>69.52</v>
      </c>
      <c r="E555" s="15">
        <v>137.54255039080948</v>
      </c>
      <c r="F555" s="15">
        <v>219.16</v>
      </c>
      <c r="G555" s="16">
        <v>1262.1100000000001</v>
      </c>
      <c r="H555" s="16">
        <v>2823.28</v>
      </c>
      <c r="I555" s="15">
        <v>154.44999999999999</v>
      </c>
      <c r="J555" s="15">
        <v>170.82339999999999</v>
      </c>
      <c r="K555" s="16"/>
      <c r="L555" s="36">
        <v>33.616962048728887</v>
      </c>
      <c r="M555" s="36">
        <v>0</v>
      </c>
      <c r="N555" s="36">
        <v>0</v>
      </c>
      <c r="O555" s="36">
        <v>38.241894223883158</v>
      </c>
      <c r="P555" s="36">
        <v>0</v>
      </c>
      <c r="Q555" s="36">
        <v>0</v>
      </c>
      <c r="R555" s="36">
        <v>28.141143727387931</v>
      </c>
      <c r="T555" s="32">
        <f t="shared" si="36"/>
        <v>0.60040936160241343</v>
      </c>
      <c r="U555" s="32">
        <f t="shared" si="36"/>
        <v>0</v>
      </c>
      <c r="V555" s="32">
        <f t="shared" si="36"/>
        <v>0</v>
      </c>
      <c r="W555" s="32">
        <f t="shared" si="36"/>
        <v>3.7621918898200463E-2</v>
      </c>
      <c r="X555" s="32">
        <f t="shared" si="36"/>
        <v>0</v>
      </c>
      <c r="Y555" s="32">
        <f t="shared" si="36"/>
        <v>0</v>
      </c>
      <c r="Z555" s="32">
        <f t="shared" si="35"/>
        <v>0.20454701088383781</v>
      </c>
      <c r="AB555" s="15">
        <f t="shared" si="33"/>
        <v>124.16487473822178</v>
      </c>
      <c r="AD555" s="11">
        <f t="shared" si="34"/>
        <v>-1.5767589911427005E-2</v>
      </c>
    </row>
    <row r="556" spans="3:30" x14ac:dyDescent="0.25">
      <c r="C556" s="35">
        <v>40319</v>
      </c>
      <c r="D556" s="15">
        <v>68.83</v>
      </c>
      <c r="E556" s="15">
        <v>137.5438369529233</v>
      </c>
      <c r="F556" s="15">
        <v>215.69</v>
      </c>
      <c r="G556" s="16">
        <v>1245.71</v>
      </c>
      <c r="H556" s="16">
        <v>2819.84</v>
      </c>
      <c r="I556" s="15">
        <v>152.82999999999998</v>
      </c>
      <c r="J556" s="15">
        <v>171.20849999999999</v>
      </c>
      <c r="K556" s="16"/>
      <c r="L556" s="36">
        <v>33.616962048728887</v>
      </c>
      <c r="M556" s="36">
        <v>0</v>
      </c>
      <c r="N556" s="36">
        <v>0</v>
      </c>
      <c r="O556" s="36">
        <v>38.241894223883158</v>
      </c>
      <c r="P556" s="36">
        <v>0</v>
      </c>
      <c r="Q556" s="36">
        <v>0</v>
      </c>
      <c r="R556" s="36">
        <v>28.141143727387931</v>
      </c>
      <c r="T556" s="32">
        <f t="shared" si="36"/>
        <v>0.6017761673551919</v>
      </c>
      <c r="U556" s="32">
        <f t="shared" si="36"/>
        <v>0</v>
      </c>
      <c r="V556" s="32">
        <f t="shared" si="36"/>
        <v>0</v>
      </c>
      <c r="W556" s="32">
        <f t="shared" si="36"/>
        <v>3.7824808229131139E-2</v>
      </c>
      <c r="X556" s="32">
        <f t="shared" si="36"/>
        <v>0</v>
      </c>
      <c r="Y556" s="32">
        <f t="shared" si="36"/>
        <v>0</v>
      </c>
      <c r="Z556" s="32">
        <f t="shared" si="35"/>
        <v>0.20252130241493918</v>
      </c>
      <c r="AB556" s="15">
        <f t="shared" si="33"/>
        <v>123.21236386267695</v>
      </c>
      <c r="AD556" s="11">
        <f t="shared" si="34"/>
        <v>-7.7009153165730915E-3</v>
      </c>
    </row>
    <row r="557" spans="3:30" x14ac:dyDescent="0.25">
      <c r="C557" s="35">
        <v>40322</v>
      </c>
      <c r="D557" s="15">
        <v>70.67</v>
      </c>
      <c r="E557" s="15">
        <v>137.54725722320461</v>
      </c>
      <c r="F557" s="15">
        <v>220.68</v>
      </c>
      <c r="G557" s="16">
        <v>1271.21</v>
      </c>
      <c r="H557" s="16">
        <v>2851.9100000000003</v>
      </c>
      <c r="I557" s="15">
        <v>155.86000000000001</v>
      </c>
      <c r="J557" s="15">
        <v>171.32550000000001</v>
      </c>
      <c r="K557" s="16"/>
      <c r="L557" s="36">
        <v>33.616962048728887</v>
      </c>
      <c r="M557" s="36">
        <v>0</v>
      </c>
      <c r="N557" s="36">
        <v>0</v>
      </c>
      <c r="O557" s="36">
        <v>38.241894223883158</v>
      </c>
      <c r="P557" s="36">
        <v>0</v>
      </c>
      <c r="Q557" s="36">
        <v>0</v>
      </c>
      <c r="R557" s="36">
        <v>28.141143727387931</v>
      </c>
      <c r="T557" s="32">
        <f t="shared" si="36"/>
        <v>0.59607606636651345</v>
      </c>
      <c r="U557" s="32">
        <f t="shared" si="36"/>
        <v>0</v>
      </c>
      <c r="V557" s="32">
        <f t="shared" si="36"/>
        <v>0</v>
      </c>
      <c r="W557" s="32">
        <f t="shared" si="36"/>
        <v>3.7696446006051473E-2</v>
      </c>
      <c r="X557" s="32">
        <f t="shared" si="36"/>
        <v>0</v>
      </c>
      <c r="Y557" s="32">
        <f t="shared" si="36"/>
        <v>0</v>
      </c>
      <c r="Z557" s="32">
        <f t="shared" si="35"/>
        <v>0.20582496403256745</v>
      </c>
      <c r="AB557" s="15">
        <f t="shared" si="33"/>
        <v>125.30785961283587</v>
      </c>
      <c r="AD557" s="11">
        <f t="shared" si="34"/>
        <v>1.686418420191909E-2</v>
      </c>
    </row>
    <row r="558" spans="3:30" x14ac:dyDescent="0.25">
      <c r="C558" s="35">
        <v>40323</v>
      </c>
      <c r="D558" s="15">
        <v>69.95</v>
      </c>
      <c r="E558" s="15">
        <v>137.5483973321985</v>
      </c>
      <c r="F558" s="15">
        <v>218.94</v>
      </c>
      <c r="G558" s="16">
        <v>1233.46</v>
      </c>
      <c r="H558" s="16">
        <v>2804.03</v>
      </c>
      <c r="I558" s="15">
        <v>155.26999999999998</v>
      </c>
      <c r="J558" s="15">
        <v>171.40559999999999</v>
      </c>
      <c r="K558" s="16"/>
      <c r="L558" s="36">
        <v>33.616962048728887</v>
      </c>
      <c r="M558" s="36">
        <v>0</v>
      </c>
      <c r="N558" s="36">
        <v>0</v>
      </c>
      <c r="O558" s="36">
        <v>38.241894223883158</v>
      </c>
      <c r="P558" s="36">
        <v>0</v>
      </c>
      <c r="Q558" s="36">
        <v>0</v>
      </c>
      <c r="R558" s="36">
        <v>28.141143727387931</v>
      </c>
      <c r="T558" s="32">
        <f t="shared" si="36"/>
        <v>0.59338926776991563</v>
      </c>
      <c r="U558" s="32">
        <f t="shared" si="36"/>
        <v>0</v>
      </c>
      <c r="V558" s="32">
        <f t="shared" si="36"/>
        <v>0</v>
      </c>
      <c r="W558" s="32">
        <f t="shared" si="36"/>
        <v>3.8280999444988778E-2</v>
      </c>
      <c r="X558" s="32">
        <f t="shared" si="36"/>
        <v>0</v>
      </c>
      <c r="Y558" s="32">
        <f t="shared" si="36"/>
        <v>0</v>
      </c>
      <c r="Z558" s="32">
        <f t="shared" si="35"/>
        <v>0.20271490390057864</v>
      </c>
      <c r="AB558" s="15">
        <f t="shared" si="33"/>
        <v>123.4721305879425</v>
      </c>
      <c r="AD558" s="11">
        <f t="shared" si="34"/>
        <v>-1.4758118947509146E-2</v>
      </c>
    </row>
    <row r="559" spans="3:30" x14ac:dyDescent="0.25">
      <c r="C559" s="35">
        <v>40324</v>
      </c>
      <c r="D559" s="15">
        <v>71.53</v>
      </c>
      <c r="E559" s="15">
        <v>137.54966517033657</v>
      </c>
      <c r="F559" s="15">
        <v>222.72</v>
      </c>
      <c r="G559" s="16">
        <v>1275.94</v>
      </c>
      <c r="H559" s="16">
        <v>2866.23</v>
      </c>
      <c r="I559" s="15">
        <v>157.76</v>
      </c>
      <c r="J559" s="15">
        <v>170.91800000000001</v>
      </c>
      <c r="K559" s="16"/>
      <c r="L559" s="36">
        <v>33.616962048728887</v>
      </c>
      <c r="M559" s="36">
        <v>0</v>
      </c>
      <c r="N559" s="36">
        <v>0</v>
      </c>
      <c r="O559" s="36">
        <v>38.241894223883158</v>
      </c>
      <c r="P559" s="36">
        <v>0</v>
      </c>
      <c r="Q559" s="36">
        <v>0</v>
      </c>
      <c r="R559" s="36">
        <v>28.141143727387931</v>
      </c>
      <c r="T559" s="32">
        <f t="shared" si="36"/>
        <v>0.59186634673256677</v>
      </c>
      <c r="U559" s="32">
        <f t="shared" si="36"/>
        <v>0</v>
      </c>
      <c r="V559" s="32">
        <f t="shared" si="36"/>
        <v>0</v>
      </c>
      <c r="W559" s="32">
        <f t="shared" si="36"/>
        <v>3.774527131376141E-2</v>
      </c>
      <c r="X559" s="32">
        <f t="shared" si="36"/>
        <v>0</v>
      </c>
      <c r="Y559" s="32">
        <f t="shared" si="36"/>
        <v>0</v>
      </c>
      <c r="Z559" s="32">
        <f t="shared" si="35"/>
        <v>0.20735158051486019</v>
      </c>
      <c r="AB559" s="15">
        <f t="shared" si="33"/>
        <v>125.93701870030014</v>
      </c>
      <c r="AD559" s="11">
        <f t="shared" si="34"/>
        <v>1.9766463052387901E-2</v>
      </c>
    </row>
    <row r="560" spans="3:30" x14ac:dyDescent="0.25">
      <c r="C560" s="35">
        <v>40325</v>
      </c>
      <c r="D560" s="15">
        <v>70.650000000000006</v>
      </c>
      <c r="E560" s="15">
        <v>137.55094053180903</v>
      </c>
      <c r="F560" s="15">
        <v>219.88</v>
      </c>
      <c r="G560" s="16">
        <v>1302.1500000000001</v>
      </c>
      <c r="H560" s="16">
        <v>2904.4900000000002</v>
      </c>
      <c r="I560" s="15">
        <v>154.82999999999998</v>
      </c>
      <c r="J560" s="15">
        <v>170.22200000000001</v>
      </c>
      <c r="K560" s="16"/>
      <c r="L560" s="36">
        <v>33.616962048728887</v>
      </c>
      <c r="M560" s="36">
        <v>0</v>
      </c>
      <c r="N560" s="36">
        <v>0</v>
      </c>
      <c r="O560" s="36">
        <v>38.241894223883158</v>
      </c>
      <c r="P560" s="36">
        <v>0</v>
      </c>
      <c r="Q560" s="36">
        <v>0</v>
      </c>
      <c r="R560" s="36">
        <v>28.141143727387931</v>
      </c>
      <c r="T560" s="32">
        <f t="shared" si="36"/>
        <v>0.60078085360581179</v>
      </c>
      <c r="U560" s="32">
        <f t="shared" si="36"/>
        <v>0</v>
      </c>
      <c r="V560" s="32">
        <f t="shared" si="36"/>
        <v>0</v>
      </c>
      <c r="W560" s="32">
        <f t="shared" si="36"/>
        <v>3.7080720706304186E-2</v>
      </c>
      <c r="X560" s="32">
        <f t="shared" si="36"/>
        <v>0</v>
      </c>
      <c r="Y560" s="32">
        <f t="shared" si="36"/>
        <v>0</v>
      </c>
      <c r="Z560" s="32">
        <f t="shared" si="35"/>
        <v>0.20873527159418978</v>
      </c>
      <c r="AB560" s="15">
        <f t="shared" si="33"/>
        <v>126.2611631762708</v>
      </c>
      <c r="AD560" s="11">
        <f t="shared" si="34"/>
        <v>2.5705550456202428E-3</v>
      </c>
    </row>
    <row r="561" spans="3:30" x14ac:dyDescent="0.25">
      <c r="C561" s="35">
        <v>40326</v>
      </c>
      <c r="D561" s="15">
        <v>71.55</v>
      </c>
      <c r="E561" s="15">
        <v>137.55218585733908</v>
      </c>
      <c r="F561" s="15">
        <v>223.29</v>
      </c>
      <c r="G561" s="16">
        <v>1313.57</v>
      </c>
      <c r="H561" s="16">
        <v>2920.28</v>
      </c>
      <c r="I561" s="15">
        <v>156.4</v>
      </c>
      <c r="J561" s="15">
        <v>170.50120000000001</v>
      </c>
      <c r="K561" s="16"/>
      <c r="L561" s="36">
        <v>33.616962048728887</v>
      </c>
      <c r="M561" s="36">
        <v>0</v>
      </c>
      <c r="N561" s="36">
        <v>0</v>
      </c>
      <c r="O561" s="36">
        <v>38.241894223883158</v>
      </c>
      <c r="P561" s="36">
        <v>0</v>
      </c>
      <c r="Q561" s="36">
        <v>0</v>
      </c>
      <c r="R561" s="36">
        <v>28.141143727387931</v>
      </c>
      <c r="T561" s="32">
        <f t="shared" si="36"/>
        <v>0.59802769735975614</v>
      </c>
      <c r="U561" s="32">
        <f t="shared" si="36"/>
        <v>0</v>
      </c>
      <c r="V561" s="32">
        <f t="shared" si="36"/>
        <v>0</v>
      </c>
      <c r="W561" s="32">
        <f t="shared" si="36"/>
        <v>3.7056009367095556E-2</v>
      </c>
      <c r="X561" s="32">
        <f t="shared" si="36"/>
        <v>0</v>
      </c>
      <c r="Y561" s="32">
        <f t="shared" si="36"/>
        <v>0</v>
      </c>
      <c r="Z561" s="32">
        <f t="shared" si="35"/>
        <v>0.21008100055826462</v>
      </c>
      <c r="AB561" s="15">
        <f t="shared" si="33"/>
        <v>127.2836066628111</v>
      </c>
      <c r="AD561" s="11">
        <f t="shared" si="34"/>
        <v>8.065234629050717E-3</v>
      </c>
    </row>
    <row r="562" spans="3:30" x14ac:dyDescent="0.25">
      <c r="C562" s="35">
        <v>40329</v>
      </c>
      <c r="D562" s="15">
        <v>71.28</v>
      </c>
      <c r="E562" s="15">
        <v>137.55600077951672</v>
      </c>
      <c r="F562" s="15">
        <v>222.37</v>
      </c>
      <c r="G562" s="16">
        <v>1333.93</v>
      </c>
      <c r="H562" s="16">
        <v>2905.2000000000003</v>
      </c>
      <c r="I562" s="15">
        <v>155.69999999999999</v>
      </c>
      <c r="J562" s="15">
        <v>170.47890000000001</v>
      </c>
      <c r="K562" s="16"/>
      <c r="L562" s="36">
        <v>33.616962048728887</v>
      </c>
      <c r="M562" s="36">
        <v>0</v>
      </c>
      <c r="N562" s="36">
        <v>0</v>
      </c>
      <c r="O562" s="36">
        <v>38.241894223883158</v>
      </c>
      <c r="P562" s="36">
        <v>0</v>
      </c>
      <c r="Q562" s="36">
        <v>0</v>
      </c>
      <c r="R562" s="36">
        <v>28.141143727387931</v>
      </c>
      <c r="T562" s="32">
        <f t="shared" si="36"/>
        <v>0.60306752308369616</v>
      </c>
      <c r="U562" s="32">
        <f t="shared" si="36"/>
        <v>0</v>
      </c>
      <c r="V562" s="32">
        <f t="shared" si="36"/>
        <v>0</v>
      </c>
      <c r="W562" s="32">
        <f t="shared" si="36"/>
        <v>3.6659076842630249E-2</v>
      </c>
      <c r="X562" s="32">
        <f t="shared" si="36"/>
        <v>0</v>
      </c>
      <c r="Y562" s="32">
        <f t="shared" si="36"/>
        <v>0</v>
      </c>
      <c r="Z562" s="32">
        <f t="shared" si="35"/>
        <v>0.21107960756920574</v>
      </c>
      <c r="AB562" s="15">
        <f t="shared" si="33"/>
        <v>127.87191472892553</v>
      </c>
      <c r="AD562" s="11">
        <f t="shared" si="34"/>
        <v>4.6113766649140461E-3</v>
      </c>
    </row>
    <row r="563" spans="3:30" x14ac:dyDescent="0.25">
      <c r="C563" s="35">
        <v>40330</v>
      </c>
      <c r="D563" s="15">
        <v>71.430000000000007</v>
      </c>
      <c r="E563" s="15">
        <v>137.55724239458289</v>
      </c>
      <c r="F563" s="15">
        <v>223.99</v>
      </c>
      <c r="G563" s="16">
        <v>1304.42</v>
      </c>
      <c r="H563" s="16">
        <v>2901.3900000000003</v>
      </c>
      <c r="I563" s="15">
        <v>157.06</v>
      </c>
      <c r="J563" s="15">
        <v>170.20670000000001</v>
      </c>
      <c r="K563" s="16"/>
      <c r="L563" s="36">
        <v>33.616962048728887</v>
      </c>
      <c r="M563" s="36">
        <v>0</v>
      </c>
      <c r="N563" s="36">
        <v>0</v>
      </c>
      <c r="O563" s="36">
        <v>38.241894223883158</v>
      </c>
      <c r="P563" s="36">
        <v>0</v>
      </c>
      <c r="Q563" s="36">
        <v>0</v>
      </c>
      <c r="R563" s="36">
        <v>28.141143727387931</v>
      </c>
      <c r="T563" s="32">
        <f t="shared" si="36"/>
        <v>0.59686513556671539</v>
      </c>
      <c r="U563" s="32">
        <f t="shared" si="36"/>
        <v>0</v>
      </c>
      <c r="V563" s="32">
        <f t="shared" si="36"/>
        <v>0</v>
      </c>
      <c r="W563" s="32">
        <f t="shared" si="36"/>
        <v>3.718093822263261E-2</v>
      </c>
      <c r="X563" s="32">
        <f t="shared" si="36"/>
        <v>0</v>
      </c>
      <c r="Y563" s="32">
        <f t="shared" si="36"/>
        <v>0</v>
      </c>
      <c r="Z563" s="32">
        <f t="shared" si="35"/>
        <v>0.2096831297515595</v>
      </c>
      <c r="AB563" s="15">
        <f t="shared" si="33"/>
        <v>126.82310963058171</v>
      </c>
      <c r="AD563" s="11">
        <f t="shared" si="34"/>
        <v>-8.2358187344468703E-3</v>
      </c>
    </row>
    <row r="564" spans="3:30" x14ac:dyDescent="0.25">
      <c r="C564" s="35">
        <v>40331</v>
      </c>
      <c r="D564" s="15">
        <v>71.63</v>
      </c>
      <c r="E564" s="15">
        <v>137.55848026450781</v>
      </c>
      <c r="F564" s="15">
        <v>223.08999999999997</v>
      </c>
      <c r="G564" s="16">
        <v>1315.7</v>
      </c>
      <c r="H564" s="16">
        <v>2919.1000000000004</v>
      </c>
      <c r="I564" s="15">
        <v>156.42000000000002</v>
      </c>
      <c r="J564" s="15">
        <v>169.7526</v>
      </c>
      <c r="K564" s="16"/>
      <c r="L564" s="36">
        <v>33.616962048728887</v>
      </c>
      <c r="M564" s="36">
        <v>0</v>
      </c>
      <c r="N564" s="36">
        <v>0</v>
      </c>
      <c r="O564" s="36">
        <v>38.241894223883158</v>
      </c>
      <c r="P564" s="36">
        <v>0</v>
      </c>
      <c r="Q564" s="36">
        <v>0</v>
      </c>
      <c r="R564" s="36">
        <v>28.141143727387931</v>
      </c>
      <c r="T564" s="32">
        <f t="shared" si="36"/>
        <v>0.59728028743011452</v>
      </c>
      <c r="U564" s="32">
        <f t="shared" si="36"/>
        <v>0</v>
      </c>
      <c r="V564" s="32">
        <f t="shared" si="36"/>
        <v>0</v>
      </c>
      <c r="W564" s="32">
        <f t="shared" si="36"/>
        <v>3.6991095232413597E-2</v>
      </c>
      <c r="X564" s="32">
        <f t="shared" si="36"/>
        <v>0</v>
      </c>
      <c r="Y564" s="32">
        <f t="shared" si="36"/>
        <v>0</v>
      </c>
      <c r="Z564" s="32">
        <f t="shared" si="35"/>
        <v>0.21097936376656629</v>
      </c>
      <c r="AB564" s="15">
        <f t="shared" si="33"/>
        <v>127.26666653162613</v>
      </c>
      <c r="AD564" s="11">
        <f t="shared" si="34"/>
        <v>3.4913435582061506E-3</v>
      </c>
    </row>
    <row r="565" spans="3:30" x14ac:dyDescent="0.25">
      <c r="C565" s="35">
        <v>40332</v>
      </c>
      <c r="D565" s="15">
        <v>72.289999999999992</v>
      </c>
      <c r="E565" s="15">
        <v>137.55960919424408</v>
      </c>
      <c r="F565" s="15">
        <v>226.26999999999998</v>
      </c>
      <c r="G565" s="16">
        <v>1338.83</v>
      </c>
      <c r="H565" s="16">
        <v>2971.3500000000004</v>
      </c>
      <c r="I565" s="15">
        <v>157.37</v>
      </c>
      <c r="J565" s="15">
        <v>169.18809999999999</v>
      </c>
      <c r="K565" s="16"/>
      <c r="L565" s="36">
        <v>33.616962048728887</v>
      </c>
      <c r="M565" s="36">
        <v>0</v>
      </c>
      <c r="N565" s="36">
        <v>0</v>
      </c>
      <c r="O565" s="36">
        <v>38.241894223883158</v>
      </c>
      <c r="P565" s="36">
        <v>0</v>
      </c>
      <c r="Q565" s="36">
        <v>0</v>
      </c>
      <c r="R565" s="36">
        <v>28.141143727387931</v>
      </c>
      <c r="T565" s="32">
        <f t="shared" si="36"/>
        <v>0.5970853193256469</v>
      </c>
      <c r="U565" s="32">
        <f t="shared" si="36"/>
        <v>0</v>
      </c>
      <c r="V565" s="32">
        <f t="shared" si="36"/>
        <v>0</v>
      </c>
      <c r="W565" s="32">
        <f t="shared" si="36"/>
        <v>3.6674999340843201E-2</v>
      </c>
      <c r="X565" s="32">
        <f t="shared" si="36"/>
        <v>0</v>
      </c>
      <c r="Y565" s="32">
        <f t="shared" si="36"/>
        <v>0</v>
      </c>
      <c r="Z565" s="32">
        <f t="shared" si="35"/>
        <v>0.21356401899221825</v>
      </c>
      <c r="AB565" s="15">
        <f t="shared" si="33"/>
        <v>128.39737770320946</v>
      </c>
      <c r="AD565" s="11">
        <f t="shared" si="34"/>
        <v>8.8453466126564417E-3</v>
      </c>
    </row>
    <row r="566" spans="3:30" x14ac:dyDescent="0.25">
      <c r="C566" s="35">
        <v>40333</v>
      </c>
      <c r="D566" s="15">
        <v>73.13</v>
      </c>
      <c r="E566" s="15">
        <v>137.56071934520435</v>
      </c>
      <c r="F566" s="15">
        <v>229.78</v>
      </c>
      <c r="G566" s="16">
        <v>1341.22</v>
      </c>
      <c r="H566" s="16">
        <v>2937.04</v>
      </c>
      <c r="I566" s="15">
        <v>160.36000000000001</v>
      </c>
      <c r="J566" s="15">
        <v>169.11349999999999</v>
      </c>
      <c r="K566" s="16"/>
      <c r="L566" s="36">
        <v>33.616962048728887</v>
      </c>
      <c r="M566" s="36">
        <v>0</v>
      </c>
      <c r="N566" s="36">
        <v>0</v>
      </c>
      <c r="O566" s="36">
        <v>38.241894223883158</v>
      </c>
      <c r="P566" s="36">
        <v>0</v>
      </c>
      <c r="Q566" s="36">
        <v>0</v>
      </c>
      <c r="R566" s="36">
        <v>28.141143727387931</v>
      </c>
      <c r="T566" s="32">
        <f t="shared" si="36"/>
        <v>0.59286222774000041</v>
      </c>
      <c r="U566" s="32">
        <f t="shared" si="36"/>
        <v>0</v>
      </c>
      <c r="V566" s="32">
        <f t="shared" si="36"/>
        <v>0</v>
      </c>
      <c r="W566" s="32">
        <f t="shared" si="36"/>
        <v>3.6773101979834528E-2</v>
      </c>
      <c r="X566" s="32">
        <f t="shared" si="36"/>
        <v>0</v>
      </c>
      <c r="Y566" s="32">
        <f t="shared" si="36"/>
        <v>0</v>
      </c>
      <c r="Z566" s="32">
        <f t="shared" si="35"/>
        <v>0.21461217579927588</v>
      </c>
      <c r="AB566" s="15">
        <f t="shared" si="33"/>
        <v>128.97065074405077</v>
      </c>
      <c r="AD566" s="11">
        <f t="shared" si="34"/>
        <v>4.4548966894039253E-3</v>
      </c>
    </row>
    <row r="567" spans="3:30" x14ac:dyDescent="0.25">
      <c r="C567" s="35">
        <v>40336</v>
      </c>
      <c r="D567" s="15">
        <v>73.17</v>
      </c>
      <c r="E567" s="15">
        <v>137.56435419241427</v>
      </c>
      <c r="F567" s="15">
        <v>229.91</v>
      </c>
      <c r="G567" s="16">
        <v>1317.88</v>
      </c>
      <c r="H567" s="16">
        <v>2895.3</v>
      </c>
      <c r="I567" s="15">
        <v>161.35</v>
      </c>
      <c r="J567" s="15">
        <v>168.62479999999999</v>
      </c>
      <c r="K567" s="16"/>
      <c r="L567" s="36">
        <v>33.616962048728887</v>
      </c>
      <c r="M567" s="36">
        <v>0</v>
      </c>
      <c r="N567" s="36">
        <v>0</v>
      </c>
      <c r="O567" s="36">
        <v>38.241894223883158</v>
      </c>
      <c r="P567" s="36">
        <v>0</v>
      </c>
      <c r="Q567" s="36">
        <v>0</v>
      </c>
      <c r="R567" s="36">
        <v>28.141143727387931</v>
      </c>
      <c r="T567" s="32">
        <f t="shared" si="36"/>
        <v>0.58822194800586491</v>
      </c>
      <c r="U567" s="32">
        <f t="shared" si="36"/>
        <v>0</v>
      </c>
      <c r="V567" s="32">
        <f t="shared" si="36"/>
        <v>0</v>
      </c>
      <c r="W567" s="32">
        <f t="shared" si="36"/>
        <v>3.7151755927339519E-2</v>
      </c>
      <c r="X567" s="32">
        <f t="shared" si="36"/>
        <v>0</v>
      </c>
      <c r="Y567" s="32">
        <f t="shared" si="36"/>
        <v>0</v>
      </c>
      <c r="Z567" s="32">
        <f t="shared" si="35"/>
        <v>0.21366634104548396</v>
      </c>
      <c r="AB567" s="15">
        <f t="shared" si="33"/>
        <v>128.03120006263791</v>
      </c>
      <c r="AD567" s="11">
        <f t="shared" si="34"/>
        <v>-7.3108801578626913E-3</v>
      </c>
    </row>
    <row r="568" spans="3:30" x14ac:dyDescent="0.25">
      <c r="C568" s="35">
        <v>40337</v>
      </c>
      <c r="D568" s="15">
        <v>72.64</v>
      </c>
      <c r="E568" s="15">
        <v>137.5655733430649</v>
      </c>
      <c r="F568" s="15">
        <v>228.20999999999998</v>
      </c>
      <c r="G568" s="16">
        <v>1318.04</v>
      </c>
      <c r="H568" s="16">
        <v>2893.61</v>
      </c>
      <c r="I568" s="15">
        <v>160.62</v>
      </c>
      <c r="J568" s="15">
        <v>168.78890000000001</v>
      </c>
      <c r="K568" s="16"/>
      <c r="L568" s="36">
        <v>33.616962048728887</v>
      </c>
      <c r="M568" s="36">
        <v>0</v>
      </c>
      <c r="N568" s="36">
        <v>0</v>
      </c>
      <c r="O568" s="36">
        <v>38.241894223883158</v>
      </c>
      <c r="P568" s="36">
        <v>0</v>
      </c>
      <c r="Q568" s="36">
        <v>0</v>
      </c>
      <c r="R568" s="36">
        <v>28.141143727387931</v>
      </c>
      <c r="T568" s="32">
        <f t="shared" si="36"/>
        <v>0.59126076230542979</v>
      </c>
      <c r="U568" s="32">
        <f t="shared" si="36"/>
        <v>0</v>
      </c>
      <c r="V568" s="32">
        <f t="shared" si="36"/>
        <v>0</v>
      </c>
      <c r="W568" s="32">
        <f t="shared" ref="W568:Z631" si="37">$AB568/100*O568/G568</f>
        <v>3.7068689799499843E-2</v>
      </c>
      <c r="X568" s="32">
        <f t="shared" si="37"/>
        <v>0</v>
      </c>
      <c r="Y568" s="32">
        <f t="shared" si="37"/>
        <v>0</v>
      </c>
      <c r="Z568" s="32">
        <f t="shared" si="35"/>
        <v>0.21300720414973656</v>
      </c>
      <c r="AB568" s="15">
        <f t="shared" si="33"/>
        <v>127.76044935770869</v>
      </c>
      <c r="AD568" s="11">
        <f t="shared" si="34"/>
        <v>-2.1169636042275798E-3</v>
      </c>
    </row>
    <row r="569" spans="3:30" x14ac:dyDescent="0.25">
      <c r="C569" s="35">
        <v>40338</v>
      </c>
      <c r="D569" s="15">
        <v>72.87</v>
      </c>
      <c r="E569" s="15">
        <v>137.5667699631604</v>
      </c>
      <c r="F569" s="15">
        <v>227.79</v>
      </c>
      <c r="G569" s="16">
        <v>1312.31</v>
      </c>
      <c r="H569" s="16">
        <v>2905.13</v>
      </c>
      <c r="I569" s="15">
        <v>160.47</v>
      </c>
      <c r="J569" s="15">
        <v>169.23570000000001</v>
      </c>
      <c r="K569" s="16"/>
      <c r="L569" s="36">
        <v>33.616962048728887</v>
      </c>
      <c r="M569" s="36">
        <v>0</v>
      </c>
      <c r="N569" s="36">
        <v>0</v>
      </c>
      <c r="O569" s="36">
        <v>38.241894223883158</v>
      </c>
      <c r="P569" s="36">
        <v>0</v>
      </c>
      <c r="Q569" s="36">
        <v>0</v>
      </c>
      <c r="R569" s="36">
        <v>28.141143727387931</v>
      </c>
      <c r="T569" s="32">
        <f t="shared" ref="T569:Z632" si="38">$AB569/100*L569/D569</f>
        <v>0.58948109845125707</v>
      </c>
      <c r="U569" s="32">
        <f t="shared" si="38"/>
        <v>0</v>
      </c>
      <c r="V569" s="32">
        <f t="shared" si="38"/>
        <v>0</v>
      </c>
      <c r="W569" s="32">
        <f t="shared" si="37"/>
        <v>3.7236010788960348E-2</v>
      </c>
      <c r="X569" s="32">
        <f t="shared" si="37"/>
        <v>0</v>
      </c>
      <c r="Y569" s="32">
        <f t="shared" si="37"/>
        <v>0</v>
      </c>
      <c r="Z569" s="32">
        <f t="shared" si="35"/>
        <v>0.21247603429239931</v>
      </c>
      <c r="AB569" s="15">
        <f t="shared" si="33"/>
        <v>127.77920735930188</v>
      </c>
      <c r="AD569" s="11">
        <f t="shared" si="34"/>
        <v>1.4681088538559176E-4</v>
      </c>
    </row>
    <row r="570" spans="3:30" x14ac:dyDescent="0.25">
      <c r="C570" s="35">
        <v>40339</v>
      </c>
      <c r="D570" s="15">
        <v>72.41</v>
      </c>
      <c r="E570" s="15">
        <v>137.56801918853699</v>
      </c>
      <c r="F570" s="15">
        <v>225.94</v>
      </c>
      <c r="G570" s="16">
        <v>1324.35</v>
      </c>
      <c r="H570" s="16">
        <v>2943.07</v>
      </c>
      <c r="I570" s="15">
        <v>158.5</v>
      </c>
      <c r="J570" s="15">
        <v>169.72880000000001</v>
      </c>
      <c r="K570" s="16"/>
      <c r="L570" s="36">
        <v>33.616962048728887</v>
      </c>
      <c r="M570" s="36">
        <v>0</v>
      </c>
      <c r="N570" s="36">
        <v>0</v>
      </c>
      <c r="O570" s="36">
        <v>38.241894223883158</v>
      </c>
      <c r="P570" s="36">
        <v>0</v>
      </c>
      <c r="Q570" s="36">
        <v>0</v>
      </c>
      <c r="R570" s="36">
        <v>28.141143727387931</v>
      </c>
      <c r="T570" s="32">
        <f t="shared" si="38"/>
        <v>0.59453479745687665</v>
      </c>
      <c r="U570" s="32">
        <f t="shared" si="38"/>
        <v>0</v>
      </c>
      <c r="V570" s="32">
        <f t="shared" si="38"/>
        <v>0</v>
      </c>
      <c r="W570" s="32">
        <f t="shared" si="37"/>
        <v>3.6978899483570554E-2</v>
      </c>
      <c r="X570" s="32">
        <f t="shared" si="37"/>
        <v>0</v>
      </c>
      <c r="Y570" s="32">
        <f t="shared" si="37"/>
        <v>0</v>
      </c>
      <c r="Z570" s="32">
        <f t="shared" si="35"/>
        <v>0.21232618943575762</v>
      </c>
      <c r="AB570" s="15">
        <f t="shared" si="33"/>
        <v>128.06113955642294</v>
      </c>
      <c r="AD570" s="11">
        <f t="shared" si="34"/>
        <v>2.2039706765831692E-3</v>
      </c>
    </row>
    <row r="571" spans="3:30" x14ac:dyDescent="0.25">
      <c r="C571" s="35">
        <v>40340</v>
      </c>
      <c r="D571" s="15">
        <v>72.510000000000005</v>
      </c>
      <c r="E571" s="15">
        <v>137.56927593828158</v>
      </c>
      <c r="F571" s="15">
        <v>226.64</v>
      </c>
      <c r="G571" s="16">
        <v>1340.7</v>
      </c>
      <c r="H571" s="16">
        <v>2959.5</v>
      </c>
      <c r="I571" s="15">
        <v>158.44</v>
      </c>
      <c r="J571" s="15">
        <v>170.0994</v>
      </c>
      <c r="K571" s="16"/>
      <c r="L571" s="36">
        <v>33.616962048728887</v>
      </c>
      <c r="M571" s="36">
        <v>0</v>
      </c>
      <c r="N571" s="36">
        <v>0</v>
      </c>
      <c r="O571" s="36">
        <v>38.241894223883158</v>
      </c>
      <c r="P571" s="36">
        <v>0</v>
      </c>
      <c r="Q571" s="36">
        <v>0</v>
      </c>
      <c r="R571" s="36">
        <v>28.141143727387931</v>
      </c>
      <c r="T571" s="32">
        <f t="shared" si="38"/>
        <v>0.59715837149518491</v>
      </c>
      <c r="U571" s="32">
        <f t="shared" si="38"/>
        <v>0</v>
      </c>
      <c r="V571" s="32">
        <f t="shared" si="38"/>
        <v>0</v>
      </c>
      <c r="W571" s="32">
        <f t="shared" si="37"/>
        <v>3.6739797038504746E-2</v>
      </c>
      <c r="X571" s="32">
        <f t="shared" si="37"/>
        <v>0</v>
      </c>
      <c r="Y571" s="32">
        <f t="shared" si="37"/>
        <v>0</v>
      </c>
      <c r="Z571" s="32">
        <f t="shared" si="35"/>
        <v>0.21309238434639205</v>
      </c>
      <c r="AB571" s="15">
        <f t="shared" si="33"/>
        <v>128.80388612852988</v>
      </c>
      <c r="AD571" s="11">
        <f t="shared" si="34"/>
        <v>5.7831823560566759E-3</v>
      </c>
    </row>
    <row r="572" spans="3:30" x14ac:dyDescent="0.25">
      <c r="C572" s="35">
        <v>40343</v>
      </c>
      <c r="D572" s="15">
        <v>72.25</v>
      </c>
      <c r="E572" s="15">
        <v>137.57295609497484</v>
      </c>
      <c r="F572" s="15">
        <v>225.2</v>
      </c>
      <c r="G572" s="16">
        <v>1339.58</v>
      </c>
      <c r="H572" s="16">
        <v>2961.9</v>
      </c>
      <c r="I572" s="15">
        <v>157.16</v>
      </c>
      <c r="J572" s="15">
        <v>169.35390000000001</v>
      </c>
      <c r="K572" s="16"/>
      <c r="L572" s="36">
        <v>33.616962048728887</v>
      </c>
      <c r="M572" s="36">
        <v>0</v>
      </c>
      <c r="N572" s="36">
        <v>0</v>
      </c>
      <c r="O572" s="36">
        <v>38.241894223883158</v>
      </c>
      <c r="P572" s="36">
        <v>0</v>
      </c>
      <c r="Q572" s="36">
        <v>0</v>
      </c>
      <c r="R572" s="36">
        <v>28.141143727387931</v>
      </c>
      <c r="T572" s="32">
        <f t="shared" si="38"/>
        <v>0.59765429058960773</v>
      </c>
      <c r="U572" s="32">
        <f t="shared" si="38"/>
        <v>0</v>
      </c>
      <c r="V572" s="32">
        <f t="shared" si="38"/>
        <v>0</v>
      </c>
      <c r="W572" s="32">
        <f t="shared" si="37"/>
        <v>3.6669093197371314E-2</v>
      </c>
      <c r="X572" s="32">
        <f t="shared" si="37"/>
        <v>0</v>
      </c>
      <c r="Y572" s="32">
        <f t="shared" si="37"/>
        <v>0</v>
      </c>
      <c r="Z572" s="32">
        <f t="shared" si="35"/>
        <v>0.21344007812216825</v>
      </c>
      <c r="AB572" s="15">
        <f t="shared" si="33"/>
        <v>128.44861600672772</v>
      </c>
      <c r="AD572" s="11">
        <f t="shared" si="34"/>
        <v>-2.762036090701938E-3</v>
      </c>
    </row>
    <row r="573" spans="3:30" x14ac:dyDescent="0.25">
      <c r="C573" s="35">
        <v>40344</v>
      </c>
      <c r="D573" s="15">
        <v>71.650000000000006</v>
      </c>
      <c r="E573" s="15">
        <v>137.57415277928953</v>
      </c>
      <c r="F573" s="15">
        <v>223.44</v>
      </c>
      <c r="G573" s="16">
        <v>1347.1200000000001</v>
      </c>
      <c r="H573" s="16">
        <v>2981.5</v>
      </c>
      <c r="I573" s="15">
        <v>155.72999999999999</v>
      </c>
      <c r="J573" s="15">
        <v>168.959</v>
      </c>
      <c r="K573" s="16"/>
      <c r="L573" s="36">
        <v>33.616962048728887</v>
      </c>
      <c r="M573" s="36">
        <v>0</v>
      </c>
      <c r="N573" s="36">
        <v>0</v>
      </c>
      <c r="O573" s="36">
        <v>38.241894223883158</v>
      </c>
      <c r="P573" s="36">
        <v>0</v>
      </c>
      <c r="Q573" s="36">
        <v>0</v>
      </c>
      <c r="R573" s="36">
        <v>28.141143727387931</v>
      </c>
      <c r="T573" s="32">
        <f t="shared" si="38"/>
        <v>0.60187837429151136</v>
      </c>
      <c r="U573" s="32">
        <f t="shared" si="38"/>
        <v>0</v>
      </c>
      <c r="V573" s="32">
        <f t="shared" si="38"/>
        <v>0</v>
      </c>
      <c r="W573" s="32">
        <f t="shared" si="37"/>
        <v>3.6416615615367652E-2</v>
      </c>
      <c r="X573" s="32">
        <f t="shared" si="37"/>
        <v>0</v>
      </c>
      <c r="Y573" s="32">
        <f t="shared" si="37"/>
        <v>0</v>
      </c>
      <c r="Z573" s="32">
        <f t="shared" si="35"/>
        <v>0.21366180056978773</v>
      </c>
      <c r="AB573" s="15">
        <f t="shared" si="33"/>
        <v>128.28222090823166</v>
      </c>
      <c r="AD573" s="11">
        <f t="shared" si="34"/>
        <v>-1.2962612812308844E-3</v>
      </c>
    </row>
    <row r="574" spans="3:30" x14ac:dyDescent="0.25">
      <c r="C574" s="35">
        <v>40345</v>
      </c>
      <c r="D574" s="15">
        <v>72.099999999999994</v>
      </c>
      <c r="E574" s="15">
        <v>137.57665099265267</v>
      </c>
      <c r="F574" s="15">
        <v>223.66</v>
      </c>
      <c r="G574" s="16">
        <v>1354.3600000000001</v>
      </c>
      <c r="H574" s="16">
        <v>2994.9300000000003</v>
      </c>
      <c r="I574" s="15">
        <v>156.09</v>
      </c>
      <c r="J574" s="15">
        <v>168.608</v>
      </c>
      <c r="K574" s="16"/>
      <c r="L574" s="36">
        <v>33.616962048728887</v>
      </c>
      <c r="M574" s="36">
        <v>0</v>
      </c>
      <c r="N574" s="36">
        <v>0</v>
      </c>
      <c r="O574" s="36">
        <v>38.241894223883158</v>
      </c>
      <c r="P574" s="36">
        <v>0</v>
      </c>
      <c r="Q574" s="36">
        <v>0</v>
      </c>
      <c r="R574" s="36">
        <v>28.141143727387931</v>
      </c>
      <c r="T574" s="32">
        <f t="shared" si="38"/>
        <v>0.60026432132532948</v>
      </c>
      <c r="U574" s="32">
        <f t="shared" si="38"/>
        <v>0</v>
      </c>
      <c r="V574" s="32">
        <f t="shared" si="38"/>
        <v>0</v>
      </c>
      <c r="W574" s="32">
        <f t="shared" si="37"/>
        <v>3.6351690193768903E-2</v>
      </c>
      <c r="X574" s="32">
        <f t="shared" si="37"/>
        <v>0</v>
      </c>
      <c r="Y574" s="32">
        <f t="shared" si="37"/>
        <v>0</v>
      </c>
      <c r="Z574" s="32">
        <f t="shared" si="35"/>
        <v>0.21487352013741304</v>
      </c>
      <c r="AB574" s="15">
        <f t="shared" si="33"/>
        <v>128.74172718171809</v>
      </c>
      <c r="AD574" s="11">
        <f t="shared" si="34"/>
        <v>3.5755949316171654E-3</v>
      </c>
    </row>
    <row r="575" spans="3:30" x14ac:dyDescent="0.25">
      <c r="C575" s="35">
        <v>40346</v>
      </c>
      <c r="D575" s="15">
        <v>71.94</v>
      </c>
      <c r="E575" s="15">
        <v>137.57793411731052</v>
      </c>
      <c r="F575" s="15">
        <v>223.69</v>
      </c>
      <c r="G575" s="16">
        <v>1355.79</v>
      </c>
      <c r="H575" s="16">
        <v>2979.79</v>
      </c>
      <c r="I575" s="15">
        <v>155.46</v>
      </c>
      <c r="J575" s="15">
        <v>168.9469</v>
      </c>
      <c r="K575" s="16"/>
      <c r="L575" s="36">
        <v>33.616962048728887</v>
      </c>
      <c r="M575" s="36">
        <v>0</v>
      </c>
      <c r="N575" s="36">
        <v>0</v>
      </c>
      <c r="O575" s="36">
        <v>38.241894223883158</v>
      </c>
      <c r="P575" s="36">
        <v>0</v>
      </c>
      <c r="Q575" s="36">
        <v>0</v>
      </c>
      <c r="R575" s="36">
        <v>28.141143727387931</v>
      </c>
      <c r="T575" s="32">
        <f t="shared" si="38"/>
        <v>0.60173375354368563</v>
      </c>
      <c r="U575" s="32">
        <f t="shared" si="38"/>
        <v>0</v>
      </c>
      <c r="V575" s="32">
        <f t="shared" si="38"/>
        <v>0</v>
      </c>
      <c r="W575" s="32">
        <f t="shared" si="37"/>
        <v>3.6321461275011825E-2</v>
      </c>
      <c r="X575" s="32">
        <f t="shared" si="37"/>
        <v>0</v>
      </c>
      <c r="Y575" s="32">
        <f t="shared" si="37"/>
        <v>0</v>
      </c>
      <c r="Z575" s="32">
        <f t="shared" si="35"/>
        <v>0.21449040042330816</v>
      </c>
      <c r="AB575" s="15">
        <f t="shared" si="33"/>
        <v>128.77048844325765</v>
      </c>
      <c r="AD575" s="11">
        <f t="shared" si="34"/>
        <v>2.2337784317793603E-4</v>
      </c>
    </row>
    <row r="576" spans="3:30" x14ac:dyDescent="0.25">
      <c r="C576" s="35">
        <v>40347</v>
      </c>
      <c r="D576" s="15">
        <v>72.039999999999992</v>
      </c>
      <c r="E576" s="15">
        <v>137.57926608507324</v>
      </c>
      <c r="F576" s="15">
        <v>224.13</v>
      </c>
      <c r="G576" s="16">
        <v>1361.68</v>
      </c>
      <c r="H576" s="16">
        <v>2984.2400000000002</v>
      </c>
      <c r="I576" s="15">
        <v>155.57999999999998</v>
      </c>
      <c r="J576" s="15">
        <v>168.92869999999999</v>
      </c>
      <c r="K576" s="16"/>
      <c r="L576" s="36">
        <v>33.616962048728887</v>
      </c>
      <c r="M576" s="36">
        <v>0</v>
      </c>
      <c r="N576" s="36">
        <v>0</v>
      </c>
      <c r="O576" s="36">
        <v>38.241894223883158</v>
      </c>
      <c r="P576" s="36">
        <v>0</v>
      </c>
      <c r="Q576" s="36">
        <v>0</v>
      </c>
      <c r="R576" s="36">
        <v>28.141143727387931</v>
      </c>
      <c r="T576" s="32">
        <f t="shared" si="38"/>
        <v>0.60215935992574998</v>
      </c>
      <c r="U576" s="32">
        <f t="shared" si="38"/>
        <v>0</v>
      </c>
      <c r="V576" s="32">
        <f t="shared" si="38"/>
        <v>0</v>
      </c>
      <c r="W576" s="32">
        <f t="shared" si="37"/>
        <v>3.624023614159487E-2</v>
      </c>
      <c r="X576" s="32">
        <f t="shared" si="37"/>
        <v>0</v>
      </c>
      <c r="Y576" s="32">
        <f t="shared" si="37"/>
        <v>0</v>
      </c>
      <c r="Z576" s="32">
        <f t="shared" si="35"/>
        <v>0.21496362940042835</v>
      </c>
      <c r="AB576" s="15">
        <f t="shared" si="33"/>
        <v>129.04069150023409</v>
      </c>
      <c r="AD576" s="11">
        <f t="shared" si="34"/>
        <v>2.0961321845688208E-3</v>
      </c>
    </row>
    <row r="577" spans="3:30" x14ac:dyDescent="0.25">
      <c r="C577" s="35">
        <v>40350</v>
      </c>
      <c r="D577" s="15">
        <v>72.819999999999993</v>
      </c>
      <c r="E577" s="15">
        <v>137.58341981135075</v>
      </c>
      <c r="F577" s="15">
        <v>226.66</v>
      </c>
      <c r="G577" s="16">
        <v>1397.9</v>
      </c>
      <c r="H577" s="16">
        <v>3014.44</v>
      </c>
      <c r="I577" s="15">
        <v>156.51999999999998</v>
      </c>
      <c r="J577" s="15">
        <v>168.90170000000001</v>
      </c>
      <c r="K577" s="16"/>
      <c r="L577" s="36">
        <v>33.616962048728887</v>
      </c>
      <c r="M577" s="36">
        <v>0</v>
      </c>
      <c r="N577" s="36">
        <v>0</v>
      </c>
      <c r="O577" s="36">
        <v>38.241894223883158</v>
      </c>
      <c r="P577" s="36">
        <v>0</v>
      </c>
      <c r="Q577" s="36">
        <v>0</v>
      </c>
      <c r="R577" s="36">
        <v>28.141143727387931</v>
      </c>
      <c r="T577" s="32">
        <f t="shared" si="38"/>
        <v>0.60391054888426099</v>
      </c>
      <c r="U577" s="32">
        <f t="shared" si="38"/>
        <v>0</v>
      </c>
      <c r="V577" s="32">
        <f t="shared" si="38"/>
        <v>0</v>
      </c>
      <c r="W577" s="32">
        <f t="shared" si="37"/>
        <v>3.5787232724611109E-2</v>
      </c>
      <c r="X577" s="32">
        <f t="shared" si="37"/>
        <v>0</v>
      </c>
      <c r="Y577" s="32">
        <f t="shared" si="37"/>
        <v>0</v>
      </c>
      <c r="Z577" s="32">
        <f t="shared" si="35"/>
        <v>0.21795786744920337</v>
      </c>
      <c r="AB577" s="15">
        <f t="shared" si="33"/>
        <v>130.81719313603091</v>
      </c>
      <c r="AD577" s="11">
        <f t="shared" si="34"/>
        <v>1.3673083771069723E-2</v>
      </c>
    </row>
    <row r="578" spans="3:30" x14ac:dyDescent="0.25">
      <c r="C578" s="35">
        <v>40351</v>
      </c>
      <c r="D578" s="15">
        <v>72.900000000000006</v>
      </c>
      <c r="E578" s="15">
        <v>137.58472553826954</v>
      </c>
      <c r="F578" s="15">
        <v>228.17000000000002</v>
      </c>
      <c r="G578" s="16">
        <v>1393.27</v>
      </c>
      <c r="H578" s="16">
        <v>2987.83</v>
      </c>
      <c r="I578" s="15">
        <v>157.5</v>
      </c>
      <c r="J578" s="15">
        <v>169.17920000000001</v>
      </c>
      <c r="K578" s="16"/>
      <c r="L578" s="36">
        <v>33.616962048728887</v>
      </c>
      <c r="M578" s="36">
        <v>0</v>
      </c>
      <c r="N578" s="36">
        <v>0</v>
      </c>
      <c r="O578" s="36">
        <v>38.241894223883158</v>
      </c>
      <c r="P578" s="36">
        <v>0</v>
      </c>
      <c r="Q578" s="36">
        <v>0</v>
      </c>
      <c r="R578" s="36">
        <v>28.141143727387931</v>
      </c>
      <c r="T578" s="32">
        <f t="shared" si="38"/>
        <v>0.60298543955378048</v>
      </c>
      <c r="U578" s="32">
        <f t="shared" si="38"/>
        <v>0</v>
      </c>
      <c r="V578" s="32">
        <f t="shared" si="38"/>
        <v>0</v>
      </c>
      <c r="W578" s="32">
        <f t="shared" si="37"/>
        <v>3.5890540578303147E-2</v>
      </c>
      <c r="X578" s="32">
        <f t="shared" si="37"/>
        <v>0</v>
      </c>
      <c r="Y578" s="32">
        <f t="shared" si="37"/>
        <v>0</v>
      </c>
      <c r="Z578" s="32">
        <f t="shared" si="35"/>
        <v>0.21750571220126805</v>
      </c>
      <c r="AB578" s="15">
        <f t="shared" si="33"/>
        <v>130.76029440064383</v>
      </c>
      <c r="AD578" s="11">
        <f t="shared" si="34"/>
        <v>-4.350430675079307E-4</v>
      </c>
    </row>
    <row r="579" spans="3:30" x14ac:dyDescent="0.25">
      <c r="C579" s="35">
        <v>40352</v>
      </c>
      <c r="D579" s="15">
        <v>72.599999999999994</v>
      </c>
      <c r="E579" s="15">
        <v>137.58604254674859</v>
      </c>
      <c r="F579" s="15">
        <v>227.03</v>
      </c>
      <c r="G579" s="16">
        <v>1387.6</v>
      </c>
      <c r="H579" s="16">
        <v>2949.8</v>
      </c>
      <c r="I579" s="15">
        <v>157.09</v>
      </c>
      <c r="J579" s="15">
        <v>168.9256</v>
      </c>
      <c r="K579" s="16"/>
      <c r="L579" s="36">
        <v>33.616962048728887</v>
      </c>
      <c r="M579" s="36">
        <v>0</v>
      </c>
      <c r="N579" s="36">
        <v>0</v>
      </c>
      <c r="O579" s="36">
        <v>38.241894223883158</v>
      </c>
      <c r="P579" s="36">
        <v>0</v>
      </c>
      <c r="Q579" s="36">
        <v>0</v>
      </c>
      <c r="R579" s="36">
        <v>28.141143727387931</v>
      </c>
      <c r="T579" s="32">
        <f t="shared" si="38"/>
        <v>0.60344178639563917</v>
      </c>
      <c r="U579" s="32">
        <f t="shared" si="38"/>
        <v>0</v>
      </c>
      <c r="V579" s="32">
        <f t="shared" si="38"/>
        <v>0</v>
      </c>
      <c r="W579" s="32">
        <f t="shared" si="37"/>
        <v>3.5916056158406769E-2</v>
      </c>
      <c r="X579" s="32">
        <f t="shared" si="37"/>
        <v>0</v>
      </c>
      <c r="Y579" s="32">
        <f t="shared" si="37"/>
        <v>0</v>
      </c>
      <c r="Z579" s="32">
        <f t="shared" si="35"/>
        <v>0.21709999394618568</v>
      </c>
      <c r="AB579" s="15">
        <f t="shared" si="33"/>
        <v>130.32073995508443</v>
      </c>
      <c r="AD579" s="11">
        <f t="shared" si="34"/>
        <v>-3.3671910481648127E-3</v>
      </c>
    </row>
    <row r="580" spans="3:30" x14ac:dyDescent="0.25">
      <c r="C580" s="35">
        <v>40353</v>
      </c>
      <c r="D580" s="15">
        <v>72.36</v>
      </c>
      <c r="E580" s="15">
        <v>137.5872769186723</v>
      </c>
      <c r="F580" s="15">
        <v>226.35</v>
      </c>
      <c r="G580" s="16">
        <v>1367.51</v>
      </c>
      <c r="H580" s="16">
        <v>2911.29</v>
      </c>
      <c r="I580" s="15">
        <v>157.03</v>
      </c>
      <c r="J580" s="15">
        <v>169.2278</v>
      </c>
      <c r="K580" s="16"/>
      <c r="L580" s="36">
        <v>33.616962048728887</v>
      </c>
      <c r="M580" s="36">
        <v>0</v>
      </c>
      <c r="N580" s="36">
        <v>0</v>
      </c>
      <c r="O580" s="36">
        <v>38.241894223883158</v>
      </c>
      <c r="P580" s="36">
        <v>0</v>
      </c>
      <c r="Q580" s="36">
        <v>0</v>
      </c>
      <c r="R580" s="36">
        <v>28.141143727387931</v>
      </c>
      <c r="T580" s="32">
        <f t="shared" si="38"/>
        <v>0.6017230304051655</v>
      </c>
      <c r="U580" s="32">
        <f t="shared" si="38"/>
        <v>0</v>
      </c>
      <c r="V580" s="32">
        <f t="shared" si="38"/>
        <v>0</v>
      </c>
      <c r="W580" s="32">
        <f t="shared" si="37"/>
        <v>3.6219763769407956E-2</v>
      </c>
      <c r="X580" s="32">
        <f t="shared" si="37"/>
        <v>0</v>
      </c>
      <c r="Y580" s="32">
        <f t="shared" si="37"/>
        <v>0</v>
      </c>
      <c r="Z580" s="32">
        <f t="shared" si="35"/>
        <v>0.21538069007501565</v>
      </c>
      <c r="AB580" s="15">
        <f t="shared" si="33"/>
        <v>129.51996797629761</v>
      </c>
      <c r="AD580" s="11">
        <f t="shared" si="34"/>
        <v>-6.1635801430208166E-3</v>
      </c>
    </row>
    <row r="581" spans="3:30" x14ac:dyDescent="0.25">
      <c r="C581" s="35">
        <v>40354</v>
      </c>
      <c r="D581" s="15">
        <v>72.12</v>
      </c>
      <c r="E581" s="15">
        <v>137.58851505887623</v>
      </c>
      <c r="F581" s="15">
        <v>224.58999999999997</v>
      </c>
      <c r="G581" s="16">
        <v>1363.64</v>
      </c>
      <c r="H581" s="16">
        <v>2890.1400000000003</v>
      </c>
      <c r="I581" s="15">
        <v>156.29</v>
      </c>
      <c r="J581" s="15">
        <v>168.85939999999999</v>
      </c>
      <c r="K581" s="16"/>
      <c r="L581" s="36">
        <v>33.616962048728887</v>
      </c>
      <c r="M581" s="36">
        <v>0</v>
      </c>
      <c r="N581" s="36">
        <v>0</v>
      </c>
      <c r="O581" s="36">
        <v>38.241894223883158</v>
      </c>
      <c r="P581" s="36">
        <v>0</v>
      </c>
      <c r="Q581" s="36">
        <v>0</v>
      </c>
      <c r="R581" s="36">
        <v>28.141143727387931</v>
      </c>
      <c r="T581" s="32">
        <f t="shared" si="38"/>
        <v>0.60202906521023569</v>
      </c>
      <c r="U581" s="32">
        <f t="shared" si="38"/>
        <v>0</v>
      </c>
      <c r="V581" s="32">
        <f t="shared" si="38"/>
        <v>0</v>
      </c>
      <c r="W581" s="32">
        <f t="shared" si="37"/>
        <v>3.6220494652173307E-2</v>
      </c>
      <c r="X581" s="32">
        <f t="shared" si="37"/>
        <v>0</v>
      </c>
      <c r="Y581" s="32">
        <f t="shared" si="37"/>
        <v>0</v>
      </c>
      <c r="Z581" s="32">
        <f t="shared" si="35"/>
        <v>0.21524408002478554</v>
      </c>
      <c r="AB581" s="15">
        <f t="shared" si="33"/>
        <v>129.15603771698912</v>
      </c>
      <c r="AD581" s="11">
        <f t="shared" si="34"/>
        <v>-2.8137940235261386E-3</v>
      </c>
    </row>
    <row r="582" spans="3:30" x14ac:dyDescent="0.25">
      <c r="C582" s="35">
        <v>40357</v>
      </c>
      <c r="D582" s="15">
        <v>72.94</v>
      </c>
      <c r="E582" s="15">
        <v>137.59213936784684</v>
      </c>
      <c r="F582" s="15">
        <v>227.70999999999998</v>
      </c>
      <c r="G582" s="16">
        <v>1365.28</v>
      </c>
      <c r="H582" s="16">
        <v>2924.7200000000003</v>
      </c>
      <c r="I582" s="15">
        <v>158.06</v>
      </c>
      <c r="J582" s="15">
        <v>168.77629999999999</v>
      </c>
      <c r="K582" s="16"/>
      <c r="L582" s="36">
        <v>33.616962048728887</v>
      </c>
      <c r="M582" s="36">
        <v>0</v>
      </c>
      <c r="N582" s="36">
        <v>0</v>
      </c>
      <c r="O582" s="36">
        <v>38.241894223883158</v>
      </c>
      <c r="P582" s="36">
        <v>0</v>
      </c>
      <c r="Q582" s="36">
        <v>0</v>
      </c>
      <c r="R582" s="36">
        <v>28.141143727387931</v>
      </c>
      <c r="T582" s="32">
        <f t="shared" si="38"/>
        <v>0.59772754305652043</v>
      </c>
      <c r="U582" s="32">
        <f t="shared" si="38"/>
        <v>0</v>
      </c>
      <c r="V582" s="32">
        <f t="shared" si="38"/>
        <v>0</v>
      </c>
      <c r="W582" s="32">
        <f t="shared" si="37"/>
        <v>3.6326891029816094E-2</v>
      </c>
      <c r="X582" s="32">
        <f t="shared" si="37"/>
        <v>0</v>
      </c>
      <c r="Y582" s="32">
        <f t="shared" si="37"/>
        <v>0</v>
      </c>
      <c r="Z582" s="32">
        <f t="shared" si="35"/>
        <v>0.21624239660966049</v>
      </c>
      <c r="AB582" s="15">
        <f t="shared" si="33"/>
        <v>129.69121637864097</v>
      </c>
      <c r="AD582" s="11">
        <f t="shared" si="34"/>
        <v>4.1350983313163626E-3</v>
      </c>
    </row>
    <row r="583" spans="3:30" x14ac:dyDescent="0.25">
      <c r="C583" s="35">
        <v>40358</v>
      </c>
      <c r="D583" s="15">
        <v>73.33</v>
      </c>
      <c r="E583" s="15">
        <v>137.59336627967963</v>
      </c>
      <c r="F583" s="15">
        <v>229.33999999999997</v>
      </c>
      <c r="G583" s="16">
        <v>1343.68</v>
      </c>
      <c r="H583" s="16">
        <v>2852.33</v>
      </c>
      <c r="I583" s="15">
        <v>159.53</v>
      </c>
      <c r="J583" s="15">
        <v>169.00919999999999</v>
      </c>
      <c r="K583" s="16"/>
      <c r="L583" s="36">
        <v>33.616962048728887</v>
      </c>
      <c r="M583" s="36">
        <v>0</v>
      </c>
      <c r="N583" s="36">
        <v>0</v>
      </c>
      <c r="O583" s="36">
        <v>38.241894223883158</v>
      </c>
      <c r="P583" s="36">
        <v>0</v>
      </c>
      <c r="Q583" s="36">
        <v>0</v>
      </c>
      <c r="R583" s="36">
        <v>28.141143727387931</v>
      </c>
      <c r="T583" s="32">
        <f t="shared" si="38"/>
        <v>0.592250976017063</v>
      </c>
      <c r="U583" s="32">
        <f t="shared" si="38"/>
        <v>0</v>
      </c>
      <c r="V583" s="32">
        <f t="shared" si="38"/>
        <v>0</v>
      </c>
      <c r="W583" s="32">
        <f t="shared" si="37"/>
        <v>3.6768215225595278E-2</v>
      </c>
      <c r="X583" s="32">
        <f t="shared" si="37"/>
        <v>0</v>
      </c>
      <c r="Y583" s="32">
        <f t="shared" si="37"/>
        <v>0</v>
      </c>
      <c r="Z583" s="32">
        <f t="shared" si="35"/>
        <v>0.21510990302717403</v>
      </c>
      <c r="AB583" s="15">
        <f t="shared" si="33"/>
        <v>129.19003212835938</v>
      </c>
      <c r="AD583" s="11">
        <f t="shared" si="34"/>
        <v>-3.8719287651077451E-3</v>
      </c>
    </row>
    <row r="584" spans="3:30" x14ac:dyDescent="0.25">
      <c r="C584" s="35">
        <v>40359</v>
      </c>
      <c r="D584" s="15">
        <v>73</v>
      </c>
      <c r="E584" s="15">
        <v>137.59458944496859</v>
      </c>
      <c r="F584" s="15">
        <v>228.01</v>
      </c>
      <c r="G584" s="16">
        <v>1326.66</v>
      </c>
      <c r="H584" s="16">
        <v>2823.21</v>
      </c>
      <c r="I584" s="15">
        <v>159.07</v>
      </c>
      <c r="J584" s="15">
        <v>169.364</v>
      </c>
      <c r="K584" s="16"/>
      <c r="L584" s="36">
        <v>33.616962048728887</v>
      </c>
      <c r="M584" s="36">
        <v>0</v>
      </c>
      <c r="N584" s="36">
        <v>0</v>
      </c>
      <c r="O584" s="36">
        <v>38.241894223883158</v>
      </c>
      <c r="P584" s="36">
        <v>0</v>
      </c>
      <c r="Q584" s="36">
        <v>0</v>
      </c>
      <c r="R584" s="36">
        <v>28.141143727387931</v>
      </c>
      <c r="T584" s="32">
        <f t="shared" si="38"/>
        <v>0.59149788569895567</v>
      </c>
      <c r="U584" s="32">
        <f t="shared" si="38"/>
        <v>0</v>
      </c>
      <c r="V584" s="32">
        <f t="shared" si="38"/>
        <v>0</v>
      </c>
      <c r="W584" s="32">
        <f t="shared" si="37"/>
        <v>3.7025194940580972E-2</v>
      </c>
      <c r="X584" s="32">
        <f t="shared" si="37"/>
        <v>0</v>
      </c>
      <c r="Y584" s="32">
        <f t="shared" si="37"/>
        <v>0</v>
      </c>
      <c r="Z584" s="32">
        <f t="shared" si="35"/>
        <v>0.21342153291628194</v>
      </c>
      <c r="AB584" s="15">
        <f t="shared" si="33"/>
        <v>128.44511527672813</v>
      </c>
      <c r="AD584" s="11">
        <f t="shared" si="34"/>
        <v>-5.782743037781644E-3</v>
      </c>
    </row>
    <row r="585" spans="3:30" x14ac:dyDescent="0.25">
      <c r="C585" s="35">
        <v>40360</v>
      </c>
      <c r="D585" s="15">
        <v>71.27</v>
      </c>
      <c r="E585" s="15">
        <v>137.59662712836089</v>
      </c>
      <c r="F585" s="15">
        <v>223.39</v>
      </c>
      <c r="G585" s="16">
        <v>1292.49</v>
      </c>
      <c r="H585" s="16">
        <v>2746.04</v>
      </c>
      <c r="I585" s="15">
        <v>155.57999999999998</v>
      </c>
      <c r="J585" s="15">
        <v>169.59780000000001</v>
      </c>
      <c r="K585" s="16"/>
      <c r="L585" s="36">
        <v>33.616962048728887</v>
      </c>
      <c r="M585" s="36">
        <v>0</v>
      </c>
      <c r="N585" s="36">
        <v>0</v>
      </c>
      <c r="O585" s="36">
        <v>38.241894223883158</v>
      </c>
      <c r="P585" s="36">
        <v>0</v>
      </c>
      <c r="Q585" s="36">
        <v>0</v>
      </c>
      <c r="R585" s="36">
        <v>28.141143727387931</v>
      </c>
      <c r="T585" s="32">
        <f t="shared" si="38"/>
        <v>0.59529697023418904</v>
      </c>
      <c r="U585" s="32">
        <f t="shared" si="38"/>
        <v>0</v>
      </c>
      <c r="V585" s="32">
        <f t="shared" si="38"/>
        <v>0</v>
      </c>
      <c r="W585" s="32">
        <f t="shared" si="37"/>
        <v>3.7341707384118475E-2</v>
      </c>
      <c r="X585" s="32">
        <f t="shared" si="37"/>
        <v>0</v>
      </c>
      <c r="Y585" s="32">
        <f t="shared" si="37"/>
        <v>0</v>
      </c>
      <c r="Z585" s="32">
        <f t="shared" si="35"/>
        <v>0.20941293184378043</v>
      </c>
      <c r="AB585" s="15">
        <f t="shared" si="33"/>
        <v>126.20657097774509</v>
      </c>
      <c r="AD585" s="11">
        <f t="shared" si="34"/>
        <v>-1.7581677904080942E-2</v>
      </c>
    </row>
    <row r="586" spans="3:30" x14ac:dyDescent="0.25">
      <c r="C586" s="35">
        <v>40361</v>
      </c>
      <c r="D586" s="15">
        <v>71.180000000000007</v>
      </c>
      <c r="E586" s="15">
        <v>137.59843230116442</v>
      </c>
      <c r="F586" s="15">
        <v>222.13</v>
      </c>
      <c r="G586" s="16">
        <v>1283.43</v>
      </c>
      <c r="H586" s="16">
        <v>2741.8100000000004</v>
      </c>
      <c r="I586" s="15">
        <v>155.21</v>
      </c>
      <c r="J586" s="15">
        <v>169.8458</v>
      </c>
      <c r="K586" s="16"/>
      <c r="L586" s="36">
        <v>33.616962048728887</v>
      </c>
      <c r="M586" s="36">
        <v>0</v>
      </c>
      <c r="N586" s="36">
        <v>0</v>
      </c>
      <c r="O586" s="36">
        <v>38.241894223883158</v>
      </c>
      <c r="P586" s="36">
        <v>0</v>
      </c>
      <c r="Q586" s="36">
        <v>0</v>
      </c>
      <c r="R586" s="36">
        <v>28.141143727387931</v>
      </c>
      <c r="T586" s="32">
        <f t="shared" si="38"/>
        <v>0.59444410583269591</v>
      </c>
      <c r="U586" s="32">
        <f t="shared" si="38"/>
        <v>0</v>
      </c>
      <c r="V586" s="32">
        <f t="shared" si="38"/>
        <v>0</v>
      </c>
      <c r="W586" s="32">
        <f t="shared" si="37"/>
        <v>3.7504014185276234E-2</v>
      </c>
      <c r="X586" s="32">
        <f t="shared" si="37"/>
        <v>0</v>
      </c>
      <c r="Y586" s="32">
        <f t="shared" si="37"/>
        <v>0</v>
      </c>
      <c r="Z586" s="32">
        <f t="shared" si="35"/>
        <v>0.20854389340001758</v>
      </c>
      <c r="AB586" s="15">
        <f t="shared" ref="AB586:AB649" si="39">SUMPRODUCT(D586:J586,T585:Z585)</f>
        <v>125.86661278862113</v>
      </c>
      <c r="AD586" s="11">
        <f t="shared" si="34"/>
        <v>-2.6972991744386512E-3</v>
      </c>
    </row>
    <row r="587" spans="3:30" x14ac:dyDescent="0.25">
      <c r="C587" s="35">
        <v>40364</v>
      </c>
      <c r="D587" s="15">
        <v>71.2</v>
      </c>
      <c r="E587" s="15">
        <v>137.60336385621508</v>
      </c>
      <c r="F587" s="15">
        <v>223</v>
      </c>
      <c r="G587" s="16">
        <v>1290.18</v>
      </c>
      <c r="H587" s="16">
        <v>2734.78</v>
      </c>
      <c r="I587" s="15">
        <v>155.30000000000001</v>
      </c>
      <c r="J587" s="15">
        <v>170.37719999999999</v>
      </c>
      <c r="K587" s="16"/>
      <c r="L587" s="36">
        <v>33.616962048728887</v>
      </c>
      <c r="M587" s="36">
        <v>0</v>
      </c>
      <c r="N587" s="36">
        <v>0</v>
      </c>
      <c r="O587" s="36">
        <v>38.241894223883158</v>
      </c>
      <c r="P587" s="36">
        <v>0</v>
      </c>
      <c r="Q587" s="36">
        <v>0</v>
      </c>
      <c r="R587" s="36">
        <v>28.141143727387931</v>
      </c>
      <c r="T587" s="32">
        <f t="shared" si="38"/>
        <v>0.59605174959380891</v>
      </c>
      <c r="U587" s="32">
        <f t="shared" si="38"/>
        <v>0</v>
      </c>
      <c r="V587" s="32">
        <f t="shared" si="38"/>
        <v>0</v>
      </c>
      <c r="W587" s="32">
        <f t="shared" si="37"/>
        <v>3.7419207683749643E-2</v>
      </c>
      <c r="X587" s="32">
        <f t="shared" si="37"/>
        <v>0</v>
      </c>
      <c r="Y587" s="32">
        <f t="shared" si="37"/>
        <v>0</v>
      </c>
      <c r="Z587" s="32">
        <f t="shared" si="35"/>
        <v>0.20851426159686728</v>
      </c>
      <c r="AB587" s="15">
        <f t="shared" si="39"/>
        <v>126.24247399144113</v>
      </c>
      <c r="AD587" s="11">
        <f t="shared" ref="AD587:AD650" si="40">LN(AB587/AB586)</f>
        <v>2.9817368829868525E-3</v>
      </c>
    </row>
    <row r="588" spans="3:30" x14ac:dyDescent="0.25">
      <c r="C588" s="35">
        <v>40365</v>
      </c>
      <c r="D588" s="15">
        <v>70.84</v>
      </c>
      <c r="E588" s="15">
        <v>137.60488761298544</v>
      </c>
      <c r="F588" s="15">
        <v>221.87</v>
      </c>
      <c r="G588" s="16">
        <v>1303.6500000000001</v>
      </c>
      <c r="H588" s="16">
        <v>2762.8500000000004</v>
      </c>
      <c r="I588" s="15">
        <v>154.26</v>
      </c>
      <c r="J588" s="15">
        <v>169.98820000000001</v>
      </c>
      <c r="K588" s="16"/>
      <c r="L588" s="36">
        <v>33.616962048728887</v>
      </c>
      <c r="M588" s="36">
        <v>0</v>
      </c>
      <c r="N588" s="36">
        <v>0</v>
      </c>
      <c r="O588" s="36">
        <v>38.241894223883158</v>
      </c>
      <c r="P588" s="36">
        <v>0</v>
      </c>
      <c r="Q588" s="36">
        <v>0</v>
      </c>
      <c r="R588" s="36">
        <v>28.141143727387931</v>
      </c>
      <c r="T588" s="32">
        <f t="shared" si="38"/>
        <v>0.60006951134386088</v>
      </c>
      <c r="U588" s="32">
        <f t="shared" si="38"/>
        <v>0</v>
      </c>
      <c r="V588" s="32">
        <f t="shared" si="38"/>
        <v>0</v>
      </c>
      <c r="W588" s="32">
        <f t="shared" si="37"/>
        <v>3.7093689905601059E-2</v>
      </c>
      <c r="X588" s="32">
        <f t="shared" si="37"/>
        <v>0</v>
      </c>
      <c r="Y588" s="32">
        <f t="shared" si="37"/>
        <v>0</v>
      </c>
      <c r="Z588" s="32">
        <f t="shared" si="37"/>
        <v>0.20933633635917245</v>
      </c>
      <c r="AB588" s="15">
        <f t="shared" si="39"/>
        <v>126.45082004132624</v>
      </c>
      <c r="AD588" s="11">
        <f t="shared" si="40"/>
        <v>1.6490037687310233E-3</v>
      </c>
    </row>
    <row r="589" spans="3:30" x14ac:dyDescent="0.25">
      <c r="C589" s="35">
        <v>40366</v>
      </c>
      <c r="D589" s="15">
        <v>71.08</v>
      </c>
      <c r="E589" s="15">
        <v>137.6064827216988</v>
      </c>
      <c r="F589" s="15">
        <v>221.47</v>
      </c>
      <c r="G589" s="16">
        <v>1304.8700000000001</v>
      </c>
      <c r="H589" s="16">
        <v>2814.8</v>
      </c>
      <c r="I589" s="15">
        <v>154.35</v>
      </c>
      <c r="J589" s="15">
        <v>169.97309999999999</v>
      </c>
      <c r="K589" s="16"/>
      <c r="L589" s="36">
        <v>33.616962048728887</v>
      </c>
      <c r="M589" s="36">
        <v>0</v>
      </c>
      <c r="N589" s="36">
        <v>0</v>
      </c>
      <c r="O589" s="36">
        <v>38.241894223883158</v>
      </c>
      <c r="P589" s="36">
        <v>0</v>
      </c>
      <c r="Q589" s="36">
        <v>0</v>
      </c>
      <c r="R589" s="36">
        <v>28.141143727387931</v>
      </c>
      <c r="T589" s="32">
        <f t="shared" si="38"/>
        <v>0.59892358910514454</v>
      </c>
      <c r="U589" s="32">
        <f t="shared" si="38"/>
        <v>0</v>
      </c>
      <c r="V589" s="32">
        <f t="shared" si="38"/>
        <v>0</v>
      </c>
      <c r="W589" s="32">
        <f t="shared" si="37"/>
        <v>3.7113552182951176E-2</v>
      </c>
      <c r="X589" s="32">
        <f t="shared" si="37"/>
        <v>0</v>
      </c>
      <c r="Y589" s="32">
        <f t="shared" si="37"/>
        <v>0</v>
      </c>
      <c r="Z589" s="32">
        <f t="shared" si="37"/>
        <v>0.20966306136967164</v>
      </c>
      <c r="AB589" s="15">
        <f t="shared" si="39"/>
        <v>126.63693004705453</v>
      </c>
      <c r="AD589" s="11">
        <f t="shared" si="40"/>
        <v>1.4707155064572913E-3</v>
      </c>
    </row>
    <row r="590" spans="3:30" x14ac:dyDescent="0.25">
      <c r="C590" s="35">
        <v>40367</v>
      </c>
      <c r="D590" s="15">
        <v>71.099999999999994</v>
      </c>
      <c r="E590" s="15">
        <v>137.60804030537184</v>
      </c>
      <c r="F590" s="15">
        <v>220.99</v>
      </c>
      <c r="G590" s="16">
        <v>1315.35</v>
      </c>
      <c r="H590" s="16">
        <v>2835.2400000000002</v>
      </c>
      <c r="I590" s="15">
        <v>153.47999999999999</v>
      </c>
      <c r="J590" s="15">
        <v>170.04509999999999</v>
      </c>
      <c r="K590" s="16"/>
      <c r="L590" s="36">
        <v>33.616962048728887</v>
      </c>
      <c r="M590" s="36">
        <v>0</v>
      </c>
      <c r="N590" s="36">
        <v>0</v>
      </c>
      <c r="O590" s="36">
        <v>38.241894223883158</v>
      </c>
      <c r="P590" s="36">
        <v>0</v>
      </c>
      <c r="Q590" s="36">
        <v>0</v>
      </c>
      <c r="R590" s="36">
        <v>28.141143727387931</v>
      </c>
      <c r="T590" s="32">
        <f t="shared" si="38"/>
        <v>0.6007221297349935</v>
      </c>
      <c r="U590" s="32">
        <f t="shared" si="38"/>
        <v>0</v>
      </c>
      <c r="V590" s="32">
        <f t="shared" si="38"/>
        <v>0</v>
      </c>
      <c r="W590" s="32">
        <f t="shared" si="37"/>
        <v>3.6938804414354681E-2</v>
      </c>
      <c r="X590" s="32">
        <f t="shared" si="37"/>
        <v>0</v>
      </c>
      <c r="Y590" s="32">
        <f t="shared" si="37"/>
        <v>0</v>
      </c>
      <c r="Z590" s="32">
        <f t="shared" si="37"/>
        <v>0.21026277426137563</v>
      </c>
      <c r="AB590" s="15">
        <f t="shared" si="39"/>
        <v>127.05295428613255</v>
      </c>
      <c r="AD590" s="11">
        <f t="shared" si="40"/>
        <v>3.2797887318447377E-3</v>
      </c>
    </row>
    <row r="591" spans="3:30" x14ac:dyDescent="0.25">
      <c r="C591" s="35">
        <v>40368</v>
      </c>
      <c r="D591" s="15">
        <v>71.62</v>
      </c>
      <c r="E591" s="15">
        <v>137.60953782858988</v>
      </c>
      <c r="F591" s="15">
        <v>223.42000000000002</v>
      </c>
      <c r="G591" s="16">
        <v>1335.8600000000001</v>
      </c>
      <c r="H591" s="16">
        <v>2867.33</v>
      </c>
      <c r="I591" s="15">
        <v>154.18</v>
      </c>
      <c r="J591" s="15">
        <v>170.16</v>
      </c>
      <c r="K591" s="16"/>
      <c r="L591" s="36">
        <v>33.616962048728887</v>
      </c>
      <c r="M591" s="36">
        <v>0</v>
      </c>
      <c r="N591" s="36">
        <v>0</v>
      </c>
      <c r="O591" s="36">
        <v>38.241894223883158</v>
      </c>
      <c r="P591" s="36">
        <v>0</v>
      </c>
      <c r="Q591" s="36">
        <v>0</v>
      </c>
      <c r="R591" s="36">
        <v>28.141143727387931</v>
      </c>
      <c r="T591" s="32">
        <f t="shared" si="38"/>
        <v>0.6014962758001563</v>
      </c>
      <c r="U591" s="32">
        <f t="shared" si="38"/>
        <v>0</v>
      </c>
      <c r="V591" s="32">
        <f t="shared" si="38"/>
        <v>0</v>
      </c>
      <c r="W591" s="32">
        <f t="shared" si="37"/>
        <v>3.6684892062778376E-2</v>
      </c>
      <c r="X591" s="32">
        <f t="shared" si="37"/>
        <v>0</v>
      </c>
      <c r="Y591" s="32">
        <f t="shared" si="37"/>
        <v>0</v>
      </c>
      <c r="Z591" s="32">
        <f t="shared" si="37"/>
        <v>0.21193030489601203</v>
      </c>
      <c r="AB591" s="15">
        <f t="shared" si="39"/>
        <v>128.14710386489577</v>
      </c>
      <c r="AD591" s="11">
        <f t="shared" si="40"/>
        <v>8.574890546418799E-3</v>
      </c>
    </row>
    <row r="592" spans="3:30" x14ac:dyDescent="0.25">
      <c r="C592" s="35">
        <v>40371</v>
      </c>
      <c r="D592" s="15">
        <v>71.819999999999993</v>
      </c>
      <c r="E592" s="15">
        <v>137.61398543151967</v>
      </c>
      <c r="F592" s="15">
        <v>224.81</v>
      </c>
      <c r="G592" s="16">
        <v>1342.1200000000001</v>
      </c>
      <c r="H592" s="16">
        <v>2877.12</v>
      </c>
      <c r="I592" s="15">
        <v>154.76</v>
      </c>
      <c r="J592" s="15">
        <v>170.5171</v>
      </c>
      <c r="K592" s="16"/>
      <c r="L592" s="36">
        <v>33.616962048728887</v>
      </c>
      <c r="M592" s="36">
        <v>0</v>
      </c>
      <c r="N592" s="36">
        <v>0</v>
      </c>
      <c r="O592" s="36">
        <v>38.241894223883158</v>
      </c>
      <c r="P592" s="36">
        <v>0</v>
      </c>
      <c r="Q592" s="36">
        <v>0</v>
      </c>
      <c r="R592" s="36">
        <v>28.141143727387931</v>
      </c>
      <c r="T592" s="32">
        <f t="shared" si="38"/>
        <v>0.6018135078941651</v>
      </c>
      <c r="U592" s="32">
        <f t="shared" si="38"/>
        <v>0</v>
      </c>
      <c r="V592" s="32">
        <f t="shared" si="38"/>
        <v>0</v>
      </c>
      <c r="W592" s="32">
        <f t="shared" si="37"/>
        <v>3.6635060750755524E-2</v>
      </c>
      <c r="X592" s="32">
        <f t="shared" si="37"/>
        <v>0</v>
      </c>
      <c r="Y592" s="32">
        <f t="shared" si="37"/>
        <v>0</v>
      </c>
      <c r="Z592" s="32">
        <f t="shared" si="37"/>
        <v>0.21218890647614902</v>
      </c>
      <c r="AB592" s="15">
        <f t="shared" si="39"/>
        <v>128.57273085624712</v>
      </c>
      <c r="AD592" s="11">
        <f t="shared" si="40"/>
        <v>3.3158901165456145E-3</v>
      </c>
    </row>
    <row r="593" spans="3:30" x14ac:dyDescent="0.25">
      <c r="C593" s="35">
        <v>40372</v>
      </c>
      <c r="D593" s="15">
        <v>71.460000000000008</v>
      </c>
      <c r="E593" s="15">
        <v>137.61546424226466</v>
      </c>
      <c r="F593" s="15">
        <v>222.51</v>
      </c>
      <c r="G593" s="16">
        <v>1339.93</v>
      </c>
      <c r="H593" s="16">
        <v>2892.34</v>
      </c>
      <c r="I593" s="15">
        <v>153.07999999999998</v>
      </c>
      <c r="J593" s="15">
        <v>170.17949999999999</v>
      </c>
      <c r="K593" s="16"/>
      <c r="L593" s="36">
        <v>33.616962048728887</v>
      </c>
      <c r="M593" s="36">
        <v>0</v>
      </c>
      <c r="N593" s="36">
        <v>0</v>
      </c>
      <c r="O593" s="36">
        <v>38.241894223883158</v>
      </c>
      <c r="P593" s="36">
        <v>0</v>
      </c>
      <c r="Q593" s="36">
        <v>0</v>
      </c>
      <c r="R593" s="36">
        <v>28.141143727387931</v>
      </c>
      <c r="T593" s="32">
        <f t="shared" si="38"/>
        <v>0.60311169006565246</v>
      </c>
      <c r="U593" s="32">
        <f t="shared" si="38"/>
        <v>0</v>
      </c>
      <c r="V593" s="32">
        <f t="shared" si="38"/>
        <v>0</v>
      </c>
      <c r="W593" s="32">
        <f t="shared" si="37"/>
        <v>3.6589761579840618E-2</v>
      </c>
      <c r="X593" s="32">
        <f t="shared" si="37"/>
        <v>0</v>
      </c>
      <c r="Y593" s="32">
        <f t="shared" si="37"/>
        <v>0</v>
      </c>
      <c r="Z593" s="32">
        <f t="shared" si="37"/>
        <v>0.21200045616403432</v>
      </c>
      <c r="AB593" s="15">
        <f t="shared" si="39"/>
        <v>128.2042122355347</v>
      </c>
      <c r="AD593" s="11">
        <f t="shared" si="40"/>
        <v>-2.8703424013835992E-3</v>
      </c>
    </row>
    <row r="594" spans="3:30" x14ac:dyDescent="0.25">
      <c r="C594" s="35">
        <v>40373</v>
      </c>
      <c r="D594" s="15">
        <v>71.400000000000006</v>
      </c>
      <c r="E594" s="15">
        <v>137.6182814349109</v>
      </c>
      <c r="F594" s="15">
        <v>223.36</v>
      </c>
      <c r="G594" s="16">
        <v>1339.79</v>
      </c>
      <c r="H594" s="16">
        <v>2899.48</v>
      </c>
      <c r="I594" s="15">
        <v>153.07999999999998</v>
      </c>
      <c r="J594" s="15">
        <v>169.69460000000001</v>
      </c>
      <c r="K594" s="16"/>
      <c r="L594" s="36">
        <v>33.616962048728887</v>
      </c>
      <c r="M594" s="36">
        <v>0</v>
      </c>
      <c r="N594" s="36">
        <v>0</v>
      </c>
      <c r="O594" s="36">
        <v>38.241894223883158</v>
      </c>
      <c r="P594" s="36">
        <v>0</v>
      </c>
      <c r="Q594" s="36">
        <v>0</v>
      </c>
      <c r="R594" s="36">
        <v>28.141143727387931</v>
      </c>
      <c r="T594" s="32">
        <f t="shared" si="38"/>
        <v>0.60294000760778255</v>
      </c>
      <c r="U594" s="32">
        <f t="shared" si="38"/>
        <v>0</v>
      </c>
      <c r="V594" s="32">
        <f t="shared" si="38"/>
        <v>0</v>
      </c>
      <c r="W594" s="32">
        <f t="shared" si="37"/>
        <v>3.6552451872416451E-2</v>
      </c>
      <c r="X594" s="32">
        <f t="shared" si="37"/>
        <v>0</v>
      </c>
      <c r="Y594" s="32">
        <f t="shared" si="37"/>
        <v>0</v>
      </c>
      <c r="Z594" s="32">
        <f t="shared" si="37"/>
        <v>0.21236726394932456</v>
      </c>
      <c r="AB594" s="15">
        <f t="shared" si="39"/>
        <v>128.06010394631559</v>
      </c>
      <c r="AD594" s="11">
        <f t="shared" si="40"/>
        <v>-1.1246849078062953E-3</v>
      </c>
    </row>
    <row r="595" spans="3:30" x14ac:dyDescent="0.25">
      <c r="C595" s="35">
        <v>40374</v>
      </c>
      <c r="D595" s="15">
        <v>70.55</v>
      </c>
      <c r="E595" s="15">
        <v>137.61995178119994</v>
      </c>
      <c r="F595" s="15">
        <v>219.39999999999998</v>
      </c>
      <c r="G595" s="16">
        <v>1317.28</v>
      </c>
      <c r="H595" s="16">
        <v>2856.9300000000003</v>
      </c>
      <c r="I595" s="15">
        <v>151.29</v>
      </c>
      <c r="J595" s="15">
        <v>169.74090000000001</v>
      </c>
      <c r="K595" s="16"/>
      <c r="L595" s="36">
        <v>33.616962048728887</v>
      </c>
      <c r="M595" s="36">
        <v>0</v>
      </c>
      <c r="N595" s="36">
        <v>0</v>
      </c>
      <c r="O595" s="36">
        <v>38.241894223883158</v>
      </c>
      <c r="P595" s="36">
        <v>0</v>
      </c>
      <c r="Q595" s="36">
        <v>0</v>
      </c>
      <c r="R595" s="36">
        <v>28.141143727387931</v>
      </c>
      <c r="T595" s="32">
        <f t="shared" si="38"/>
        <v>0.60388853939269604</v>
      </c>
      <c r="U595" s="32">
        <f t="shared" si="38"/>
        <v>0</v>
      </c>
      <c r="V595" s="32">
        <f t="shared" si="38"/>
        <v>0</v>
      </c>
      <c r="W595" s="32">
        <f t="shared" si="37"/>
        <v>3.6792274749680033E-2</v>
      </c>
      <c r="X595" s="32">
        <f t="shared" si="37"/>
        <v>0</v>
      </c>
      <c r="Y595" s="32">
        <f t="shared" si="37"/>
        <v>0</v>
      </c>
      <c r="Z595" s="32">
        <f t="shared" si="37"/>
        <v>0.21011186883130981</v>
      </c>
      <c r="AB595" s="15">
        <f t="shared" si="39"/>
        <v>126.73464185252172</v>
      </c>
      <c r="AD595" s="11">
        <f t="shared" si="40"/>
        <v>-1.0404249477071026E-2</v>
      </c>
    </row>
    <row r="596" spans="3:30" x14ac:dyDescent="0.25">
      <c r="C596" s="35">
        <v>40375</v>
      </c>
      <c r="D596" s="15">
        <v>70.510000000000005</v>
      </c>
      <c r="E596" s="15">
        <v>137.62178727839395</v>
      </c>
      <c r="F596" s="15">
        <v>220.45999999999998</v>
      </c>
      <c r="G596" s="16">
        <v>1300.07</v>
      </c>
      <c r="H596" s="16">
        <v>2793.9</v>
      </c>
      <c r="I596" s="15">
        <v>151.44</v>
      </c>
      <c r="J596" s="15">
        <v>170.22219999999999</v>
      </c>
      <c r="K596" s="16"/>
      <c r="L596" s="36">
        <v>33.616962048728887</v>
      </c>
      <c r="M596" s="36">
        <v>0</v>
      </c>
      <c r="N596" s="36">
        <v>0</v>
      </c>
      <c r="O596" s="36">
        <v>38.241894223883158</v>
      </c>
      <c r="P596" s="36">
        <v>0</v>
      </c>
      <c r="Q596" s="36">
        <v>0</v>
      </c>
      <c r="R596" s="36">
        <v>28.141143727387931</v>
      </c>
      <c r="T596" s="32">
        <f t="shared" si="38"/>
        <v>0.60157922178464129</v>
      </c>
      <c r="U596" s="32">
        <f t="shared" si="38"/>
        <v>0</v>
      </c>
      <c r="V596" s="32">
        <f t="shared" si="38"/>
        <v>0</v>
      </c>
      <c r="W596" s="32">
        <f t="shared" si="37"/>
        <v>3.7115706988910306E-2</v>
      </c>
      <c r="X596" s="32">
        <f t="shared" si="37"/>
        <v>0</v>
      </c>
      <c r="Y596" s="32">
        <f t="shared" si="37"/>
        <v>0</v>
      </c>
      <c r="Z596" s="32">
        <f t="shared" si="37"/>
        <v>0.20859823214518899</v>
      </c>
      <c r="AB596" s="15">
        <f t="shared" si="39"/>
        <v>126.17841810497251</v>
      </c>
      <c r="AD596" s="11">
        <f t="shared" si="40"/>
        <v>-4.3985442619928561E-3</v>
      </c>
    </row>
    <row r="597" spans="3:30" x14ac:dyDescent="0.25">
      <c r="C597" s="35">
        <v>40378</v>
      </c>
      <c r="D597" s="15">
        <v>70.710000000000008</v>
      </c>
      <c r="E597" s="15">
        <v>137.62805912922306</v>
      </c>
      <c r="F597" s="15">
        <v>220.12</v>
      </c>
      <c r="G597" s="16">
        <v>1293.3800000000001</v>
      </c>
      <c r="H597" s="16">
        <v>2792.65</v>
      </c>
      <c r="I597" s="15">
        <v>151.57999999999998</v>
      </c>
      <c r="J597" s="15">
        <v>170.10640000000001</v>
      </c>
      <c r="K597" s="16"/>
      <c r="L597" s="36">
        <v>33.616962048728887</v>
      </c>
      <c r="M597" s="36">
        <v>0</v>
      </c>
      <c r="N597" s="36">
        <v>0</v>
      </c>
      <c r="O597" s="36">
        <v>38.241894223883158</v>
      </c>
      <c r="P597" s="36">
        <v>0</v>
      </c>
      <c r="Q597" s="36">
        <v>0</v>
      </c>
      <c r="R597" s="36">
        <v>28.141143727387931</v>
      </c>
      <c r="T597" s="32">
        <f t="shared" si="38"/>
        <v>0.59915435960008312</v>
      </c>
      <c r="U597" s="32">
        <f t="shared" si="38"/>
        <v>0</v>
      </c>
      <c r="V597" s="32">
        <f t="shared" si="38"/>
        <v>0</v>
      </c>
      <c r="W597" s="32">
        <f t="shared" si="37"/>
        <v>3.7262702741407625E-2</v>
      </c>
      <c r="X597" s="32">
        <f t="shared" si="37"/>
        <v>0</v>
      </c>
      <c r="Y597" s="32">
        <f t="shared" si="37"/>
        <v>0</v>
      </c>
      <c r="Z597" s="32">
        <f t="shared" si="37"/>
        <v>0.20848853985086682</v>
      </c>
      <c r="AB597" s="15">
        <f t="shared" si="39"/>
        <v>126.02627419429119</v>
      </c>
      <c r="AD597" s="11">
        <f t="shared" si="40"/>
        <v>-1.2065114867627622E-3</v>
      </c>
    </row>
    <row r="598" spans="3:30" x14ac:dyDescent="0.25">
      <c r="C598" s="35">
        <v>40379</v>
      </c>
      <c r="D598" s="15">
        <v>71.3</v>
      </c>
      <c r="E598" s="15">
        <v>137.6301460598242</v>
      </c>
      <c r="F598" s="15">
        <v>221.45999999999998</v>
      </c>
      <c r="G598" s="16">
        <v>1313.91</v>
      </c>
      <c r="H598" s="16">
        <v>2816.8500000000004</v>
      </c>
      <c r="I598" s="15">
        <v>152.34</v>
      </c>
      <c r="J598" s="15">
        <v>170.42099999999999</v>
      </c>
      <c r="K598" s="16"/>
      <c r="L598" s="36">
        <v>33.616962048728887</v>
      </c>
      <c r="M598" s="36">
        <v>0</v>
      </c>
      <c r="N598" s="36">
        <v>0</v>
      </c>
      <c r="O598" s="36">
        <v>38.241894223883158</v>
      </c>
      <c r="P598" s="36">
        <v>0</v>
      </c>
      <c r="Q598" s="36">
        <v>0</v>
      </c>
      <c r="R598" s="36">
        <v>28.141143727387931</v>
      </c>
      <c r="T598" s="32">
        <f t="shared" si="38"/>
        <v>0.5997792634647916</v>
      </c>
      <c r="U598" s="32">
        <f t="shared" si="38"/>
        <v>0</v>
      </c>
      <c r="V598" s="32">
        <f t="shared" si="38"/>
        <v>0</v>
      </c>
      <c r="W598" s="32">
        <f t="shared" si="37"/>
        <v>3.7025104286663738E-2</v>
      </c>
      <c r="X598" s="32">
        <f t="shared" si="37"/>
        <v>0</v>
      </c>
      <c r="Y598" s="32">
        <f t="shared" si="37"/>
        <v>0</v>
      </c>
      <c r="Z598" s="32">
        <f t="shared" si="37"/>
        <v>0.21005892929887379</v>
      </c>
      <c r="AB598" s="15">
        <f t="shared" si="39"/>
        <v>127.21036904837339</v>
      </c>
      <c r="AD598" s="11">
        <f t="shared" si="40"/>
        <v>9.3517546949218149E-3</v>
      </c>
    </row>
    <row r="599" spans="3:30" x14ac:dyDescent="0.25">
      <c r="C599" s="35">
        <v>40380</v>
      </c>
      <c r="D599" s="15">
        <v>72.25</v>
      </c>
      <c r="E599" s="15">
        <v>137.63222927211805</v>
      </c>
      <c r="F599" s="15">
        <v>225.37</v>
      </c>
      <c r="G599" s="16">
        <v>1335.89</v>
      </c>
      <c r="H599" s="16">
        <v>2832.94</v>
      </c>
      <c r="I599" s="15">
        <v>154.18</v>
      </c>
      <c r="J599" s="15">
        <v>170.53749999999999</v>
      </c>
      <c r="K599" s="16"/>
      <c r="L599" s="36">
        <v>33.616962048728887</v>
      </c>
      <c r="M599" s="36">
        <v>0</v>
      </c>
      <c r="N599" s="36">
        <v>0</v>
      </c>
      <c r="O599" s="36">
        <v>38.241894223883158</v>
      </c>
      <c r="P599" s="36">
        <v>0</v>
      </c>
      <c r="Q599" s="36">
        <v>0</v>
      </c>
      <c r="R599" s="36">
        <v>28.141143727387931</v>
      </c>
      <c r="T599" s="32">
        <f t="shared" si="38"/>
        <v>0.59844447298329606</v>
      </c>
      <c r="U599" s="32">
        <f t="shared" si="38"/>
        <v>0</v>
      </c>
      <c r="V599" s="32">
        <f t="shared" si="38"/>
        <v>0</v>
      </c>
      <c r="W599" s="32">
        <f t="shared" si="37"/>
        <v>3.681899626976546E-2</v>
      </c>
      <c r="X599" s="32">
        <f t="shared" si="37"/>
        <v>0</v>
      </c>
      <c r="Y599" s="32">
        <f t="shared" si="37"/>
        <v>0</v>
      </c>
      <c r="Z599" s="32">
        <f t="shared" si="37"/>
        <v>0.21223895569179185</v>
      </c>
      <c r="AB599" s="15">
        <f t="shared" si="39"/>
        <v>128.61844300614911</v>
      </c>
      <c r="AD599" s="11">
        <f t="shared" si="40"/>
        <v>1.1008049994887923E-2</v>
      </c>
    </row>
    <row r="600" spans="3:30" x14ac:dyDescent="0.25">
      <c r="C600" s="35">
        <v>40381</v>
      </c>
      <c r="D600" s="15">
        <v>71.84</v>
      </c>
      <c r="E600" s="15">
        <v>137.63421500264502</v>
      </c>
      <c r="F600" s="15">
        <v>223.05</v>
      </c>
      <c r="G600" s="16">
        <v>1338.82</v>
      </c>
      <c r="H600" s="16">
        <v>2859.42</v>
      </c>
      <c r="I600" s="15">
        <v>152.72</v>
      </c>
      <c r="J600" s="15">
        <v>170.38919999999999</v>
      </c>
      <c r="K600" s="16"/>
      <c r="L600" s="36">
        <v>33.616962048728887</v>
      </c>
      <c r="M600" s="36">
        <v>0</v>
      </c>
      <c r="N600" s="36">
        <v>0</v>
      </c>
      <c r="O600" s="36">
        <v>38.241894223883158</v>
      </c>
      <c r="P600" s="36">
        <v>0</v>
      </c>
      <c r="Q600" s="36">
        <v>0</v>
      </c>
      <c r="R600" s="36">
        <v>28.141143727387931</v>
      </c>
      <c r="T600" s="32">
        <f t="shared" si="38"/>
        <v>0.60106924772751613</v>
      </c>
      <c r="U600" s="32">
        <f t="shared" si="38"/>
        <v>0</v>
      </c>
      <c r="V600" s="32">
        <f t="shared" si="38"/>
        <v>0</v>
      </c>
      <c r="W600" s="32">
        <f t="shared" si="37"/>
        <v>3.6690157254567222E-2</v>
      </c>
      <c r="X600" s="32">
        <f t="shared" si="37"/>
        <v>0</v>
      </c>
      <c r="Y600" s="32">
        <f t="shared" si="37"/>
        <v>0</v>
      </c>
      <c r="Z600" s="32">
        <f t="shared" si="37"/>
        <v>0.21214463300410344</v>
      </c>
      <c r="AB600" s="15">
        <f t="shared" si="39"/>
        <v>128.44948539416725</v>
      </c>
      <c r="AD600" s="11">
        <f t="shared" si="40"/>
        <v>-1.3144979800615167E-3</v>
      </c>
    </row>
    <row r="601" spans="3:30" x14ac:dyDescent="0.25">
      <c r="C601" s="35">
        <v>40382</v>
      </c>
      <c r="D601" s="15">
        <v>72.02</v>
      </c>
      <c r="E601" s="15">
        <v>137.6361857573269</v>
      </c>
      <c r="F601" s="15">
        <v>223.62</v>
      </c>
      <c r="G601" s="16">
        <v>1359.3600000000001</v>
      </c>
      <c r="H601" s="16">
        <v>2872.34</v>
      </c>
      <c r="I601" s="15">
        <v>152.19999999999999</v>
      </c>
      <c r="J601" s="15">
        <v>170.35300000000001</v>
      </c>
      <c r="K601" s="16"/>
      <c r="L601" s="36">
        <v>33.616962048728887</v>
      </c>
      <c r="M601" s="36">
        <v>0</v>
      </c>
      <c r="N601" s="36">
        <v>0</v>
      </c>
      <c r="O601" s="36">
        <v>38.241894223883158</v>
      </c>
      <c r="P601" s="36">
        <v>0</v>
      </c>
      <c r="Q601" s="36">
        <v>0</v>
      </c>
      <c r="R601" s="36">
        <v>28.141143727387931</v>
      </c>
      <c r="T601" s="32">
        <f t="shared" si="38"/>
        <v>0.6035538303783593</v>
      </c>
      <c r="U601" s="32">
        <f t="shared" si="38"/>
        <v>0</v>
      </c>
      <c r="V601" s="32">
        <f t="shared" si="38"/>
        <v>0</v>
      </c>
      <c r="W601" s="32">
        <f t="shared" si="37"/>
        <v>3.6376052932134487E-2</v>
      </c>
      <c r="X601" s="32">
        <f t="shared" si="37"/>
        <v>0</v>
      </c>
      <c r="Y601" s="32">
        <f t="shared" si="37"/>
        <v>0</v>
      </c>
      <c r="Z601" s="32">
        <f t="shared" si="37"/>
        <v>0.21360067551129946</v>
      </c>
      <c r="AB601" s="15">
        <f t="shared" si="39"/>
        <v>129.30361405305223</v>
      </c>
      <c r="AD601" s="11">
        <f t="shared" si="40"/>
        <v>6.6275190258481484E-3</v>
      </c>
    </row>
    <row r="602" spans="3:30" x14ac:dyDescent="0.25">
      <c r="C602" s="35">
        <v>40385</v>
      </c>
      <c r="D602" s="15">
        <v>71.849999999999994</v>
      </c>
      <c r="E602" s="15">
        <v>137.64182806083701</v>
      </c>
      <c r="F602" s="15">
        <v>223</v>
      </c>
      <c r="G602" s="16">
        <v>1352.67</v>
      </c>
      <c r="H602" s="16">
        <v>2887.11</v>
      </c>
      <c r="I602" s="15">
        <v>151.38</v>
      </c>
      <c r="J602" s="15">
        <v>170.24549999999999</v>
      </c>
      <c r="K602" s="16"/>
      <c r="L602" s="36">
        <v>33.616962048728887</v>
      </c>
      <c r="M602" s="36">
        <v>0</v>
      </c>
      <c r="N602" s="36">
        <v>0</v>
      </c>
      <c r="O602" s="36">
        <v>38.241894223883158</v>
      </c>
      <c r="P602" s="36">
        <v>0</v>
      </c>
      <c r="Q602" s="36">
        <v>0</v>
      </c>
      <c r="R602" s="36">
        <v>28.141143727387931</v>
      </c>
      <c r="T602" s="32">
        <f t="shared" si="38"/>
        <v>0.60325576185251661</v>
      </c>
      <c r="U602" s="32">
        <f t="shared" si="38"/>
        <v>0</v>
      </c>
      <c r="V602" s="32">
        <f t="shared" si="38"/>
        <v>0</v>
      </c>
      <c r="W602" s="32">
        <f t="shared" si="37"/>
        <v>3.6451661193028041E-2</v>
      </c>
      <c r="X602" s="32">
        <f t="shared" si="37"/>
        <v>0</v>
      </c>
      <c r="Y602" s="32">
        <f t="shared" si="37"/>
        <v>0</v>
      </c>
      <c r="Z602" s="32">
        <f t="shared" si="37"/>
        <v>0.21312573313290398</v>
      </c>
      <c r="AB602" s="15">
        <f t="shared" si="39"/>
        <v>128.9346920351544</v>
      </c>
      <c r="AD602" s="11">
        <f t="shared" si="40"/>
        <v>-2.8572234264368952E-3</v>
      </c>
    </row>
    <row r="603" spans="3:30" x14ac:dyDescent="0.25">
      <c r="C603" s="35">
        <v>40386</v>
      </c>
      <c r="D603" s="15">
        <v>71.94</v>
      </c>
      <c r="E603" s="15">
        <v>137.64369762300919</v>
      </c>
      <c r="F603" s="15">
        <v>223.53</v>
      </c>
      <c r="G603" s="16">
        <v>1355.24</v>
      </c>
      <c r="H603" s="16">
        <v>2887.2200000000003</v>
      </c>
      <c r="I603" s="15">
        <v>151.22</v>
      </c>
      <c r="J603" s="15">
        <v>170.54150000000001</v>
      </c>
      <c r="K603" s="16"/>
      <c r="L603" s="36">
        <v>33.616962048728887</v>
      </c>
      <c r="M603" s="36">
        <v>0</v>
      </c>
      <c r="N603" s="36">
        <v>0</v>
      </c>
      <c r="O603" s="36">
        <v>38.241894223883158</v>
      </c>
      <c r="P603" s="36">
        <v>0</v>
      </c>
      <c r="Q603" s="36">
        <v>0</v>
      </c>
      <c r="R603" s="36">
        <v>28.141143727387931</v>
      </c>
      <c r="T603" s="32">
        <f t="shared" si="38"/>
        <v>0.60348732436281405</v>
      </c>
      <c r="U603" s="32">
        <f t="shared" si="38"/>
        <v>0</v>
      </c>
      <c r="V603" s="32">
        <f t="shared" si="38"/>
        <v>0</v>
      </c>
      <c r="W603" s="32">
        <f t="shared" si="37"/>
        <v>3.6442092549920445E-2</v>
      </c>
      <c r="X603" s="32">
        <f t="shared" si="37"/>
        <v>0</v>
      </c>
      <c r="Y603" s="32">
        <f t="shared" si="37"/>
        <v>0</v>
      </c>
      <c r="Z603" s="32">
        <f t="shared" si="37"/>
        <v>0.21310409148494319</v>
      </c>
      <c r="AB603" s="15">
        <f t="shared" si="39"/>
        <v>129.14575103999451</v>
      </c>
      <c r="AD603" s="11">
        <f t="shared" si="40"/>
        <v>1.63560670756366E-3</v>
      </c>
    </row>
    <row r="604" spans="3:30" x14ac:dyDescent="0.25">
      <c r="C604" s="35">
        <v>40387</v>
      </c>
      <c r="D604" s="15">
        <v>72.11</v>
      </c>
      <c r="E604" s="15">
        <v>137.64554094243107</v>
      </c>
      <c r="F604" s="15">
        <v>224.1</v>
      </c>
      <c r="G604" s="16">
        <v>1353.1</v>
      </c>
      <c r="H604" s="16">
        <v>2886.52</v>
      </c>
      <c r="I604" s="15">
        <v>151.53</v>
      </c>
      <c r="J604" s="15">
        <v>170.5455</v>
      </c>
      <c r="K604" s="16"/>
      <c r="L604" s="36">
        <v>33.616962048728887</v>
      </c>
      <c r="M604" s="36">
        <v>0</v>
      </c>
      <c r="N604" s="36">
        <v>0</v>
      </c>
      <c r="O604" s="36">
        <v>38.241894223883158</v>
      </c>
      <c r="P604" s="36">
        <v>0</v>
      </c>
      <c r="Q604" s="36">
        <v>0</v>
      </c>
      <c r="R604" s="36">
        <v>28.141143727387931</v>
      </c>
      <c r="T604" s="32">
        <f t="shared" si="38"/>
        <v>0.60218328551795031</v>
      </c>
      <c r="U604" s="32">
        <f t="shared" si="38"/>
        <v>0</v>
      </c>
      <c r="V604" s="32">
        <f t="shared" si="38"/>
        <v>0</v>
      </c>
      <c r="W604" s="32">
        <f t="shared" si="37"/>
        <v>3.650692305177717E-2</v>
      </c>
      <c r="X604" s="32">
        <f t="shared" si="37"/>
        <v>0</v>
      </c>
      <c r="Y604" s="32">
        <f t="shared" si="37"/>
        <v>0</v>
      </c>
      <c r="Z604" s="32">
        <f t="shared" si="37"/>
        <v>0.21314110265815364</v>
      </c>
      <c r="AB604" s="15">
        <f t="shared" si="39"/>
        <v>129.17121022344526</v>
      </c>
      <c r="AD604" s="11">
        <f t="shared" si="40"/>
        <v>1.9711584875164108E-4</v>
      </c>
    </row>
    <row r="605" spans="3:30" x14ac:dyDescent="0.25">
      <c r="C605" s="35">
        <v>40388</v>
      </c>
      <c r="D605" s="15">
        <v>71.72</v>
      </c>
      <c r="E605" s="15">
        <v>137.64733925058539</v>
      </c>
      <c r="F605" s="15">
        <v>222.42000000000002</v>
      </c>
      <c r="G605" s="16">
        <v>1349.47</v>
      </c>
      <c r="H605" s="16">
        <v>2864.11</v>
      </c>
      <c r="I605" s="15">
        <v>150.69</v>
      </c>
      <c r="J605" s="15">
        <v>170.75030000000001</v>
      </c>
      <c r="K605" s="16"/>
      <c r="L605" s="36">
        <v>33.616962048728887</v>
      </c>
      <c r="M605" s="36">
        <v>0</v>
      </c>
      <c r="N605" s="36">
        <v>0</v>
      </c>
      <c r="O605" s="36">
        <v>38.241894223883158</v>
      </c>
      <c r="P605" s="36">
        <v>0</v>
      </c>
      <c r="Q605" s="36">
        <v>0</v>
      </c>
      <c r="R605" s="36">
        <v>28.141143727387931</v>
      </c>
      <c r="T605" s="32">
        <f t="shared" si="38"/>
        <v>0.6039404877792649</v>
      </c>
      <c r="U605" s="32">
        <f t="shared" si="38"/>
        <v>0</v>
      </c>
      <c r="V605" s="32">
        <f t="shared" si="38"/>
        <v>0</v>
      </c>
      <c r="W605" s="32">
        <f t="shared" si="37"/>
        <v>3.6513387330744634E-2</v>
      </c>
      <c r="X605" s="32">
        <f t="shared" si="37"/>
        <v>0</v>
      </c>
      <c r="Y605" s="32">
        <f t="shared" si="37"/>
        <v>0</v>
      </c>
      <c r="Z605" s="32">
        <f t="shared" si="37"/>
        <v>0.21235193920298115</v>
      </c>
      <c r="AB605" s="15">
        <f t="shared" si="39"/>
        <v>128.84748990923967</v>
      </c>
      <c r="AD605" s="11">
        <f t="shared" si="40"/>
        <v>-2.5092792413678694E-3</v>
      </c>
    </row>
    <row r="606" spans="3:30" x14ac:dyDescent="0.25">
      <c r="C606" s="35">
        <v>40389</v>
      </c>
      <c r="D606" s="15">
        <v>71.87</v>
      </c>
      <c r="E606" s="15">
        <v>137.64904373887549</v>
      </c>
      <c r="F606" s="15">
        <v>222.86</v>
      </c>
      <c r="G606" s="16">
        <v>1352.1</v>
      </c>
      <c r="H606" s="16">
        <v>2859.8500000000004</v>
      </c>
      <c r="I606" s="15">
        <v>151.29</v>
      </c>
      <c r="J606" s="15">
        <v>171.1284</v>
      </c>
      <c r="K606" s="16"/>
      <c r="L606" s="36">
        <v>33.616962048728887</v>
      </c>
      <c r="M606" s="36">
        <v>0</v>
      </c>
      <c r="N606" s="36">
        <v>0</v>
      </c>
      <c r="O606" s="36">
        <v>38.241894223883158</v>
      </c>
      <c r="P606" s="36">
        <v>0</v>
      </c>
      <c r="Q606" s="36">
        <v>0</v>
      </c>
      <c r="R606" s="36">
        <v>28.141143727387931</v>
      </c>
      <c r="T606" s="32">
        <f t="shared" si="38"/>
        <v>0.60392847277050232</v>
      </c>
      <c r="U606" s="32">
        <f t="shared" si="38"/>
        <v>0</v>
      </c>
      <c r="V606" s="32">
        <f t="shared" si="38"/>
        <v>0</v>
      </c>
      <c r="W606" s="32">
        <f t="shared" si="37"/>
        <v>3.6517855804944155E-2</v>
      </c>
      <c r="X606" s="32">
        <f t="shared" si="37"/>
        <v>0</v>
      </c>
      <c r="Y606" s="32">
        <f t="shared" si="37"/>
        <v>0</v>
      </c>
      <c r="Z606" s="32">
        <f t="shared" si="37"/>
        <v>0.21232167943729968</v>
      </c>
      <c r="AB606" s="15">
        <f t="shared" si="39"/>
        <v>129.11440145929902</v>
      </c>
      <c r="AD606" s="11">
        <f t="shared" si="40"/>
        <v>2.0693881867158079E-3</v>
      </c>
    </row>
    <row r="607" spans="3:30" x14ac:dyDescent="0.25">
      <c r="C607" s="35">
        <v>40392</v>
      </c>
      <c r="D607" s="15">
        <v>71.789999999999992</v>
      </c>
      <c r="E607" s="15">
        <v>137.65381938977112</v>
      </c>
      <c r="F607" s="15">
        <v>221.42000000000002</v>
      </c>
      <c r="G607" s="16">
        <v>1365.27</v>
      </c>
      <c r="H607" s="16">
        <v>2902.9900000000002</v>
      </c>
      <c r="I607" s="15">
        <v>150.12</v>
      </c>
      <c r="J607" s="15">
        <v>171.13390000000001</v>
      </c>
      <c r="K607" s="16"/>
      <c r="L607" s="36">
        <v>33.616962048728887</v>
      </c>
      <c r="M607" s="36">
        <v>0</v>
      </c>
      <c r="N607" s="36">
        <v>0</v>
      </c>
      <c r="O607" s="36">
        <v>38.241894223883158</v>
      </c>
      <c r="P607" s="36">
        <v>0</v>
      </c>
      <c r="Q607" s="36">
        <v>0</v>
      </c>
      <c r="R607" s="36">
        <v>28.141143727387931</v>
      </c>
      <c r="T607" s="32">
        <f t="shared" si="38"/>
        <v>0.60663278430842449</v>
      </c>
      <c r="U607" s="32">
        <f t="shared" si="38"/>
        <v>0</v>
      </c>
      <c r="V607" s="32">
        <f t="shared" si="38"/>
        <v>0</v>
      </c>
      <c r="W607" s="32">
        <f t="shared" si="37"/>
        <v>3.6287096137432771E-2</v>
      </c>
      <c r="X607" s="32">
        <f t="shared" si="37"/>
        <v>0</v>
      </c>
      <c r="Y607" s="32">
        <f t="shared" si="37"/>
        <v>0</v>
      </c>
      <c r="Z607" s="32">
        <f t="shared" si="37"/>
        <v>0.21302818309295057</v>
      </c>
      <c r="AB607" s="15">
        <f t="shared" si="39"/>
        <v>129.54819511166536</v>
      </c>
      <c r="AD607" s="11">
        <f t="shared" si="40"/>
        <v>3.3541305531256432E-3</v>
      </c>
    </row>
    <row r="608" spans="3:30" x14ac:dyDescent="0.25">
      <c r="C608" s="35">
        <v>40393</v>
      </c>
      <c r="D608" s="15">
        <v>71.760000000000005</v>
      </c>
      <c r="E608" s="15">
        <v>137.65532116759059</v>
      </c>
      <c r="F608" s="15">
        <v>221.38</v>
      </c>
      <c r="G608" s="16">
        <v>1357.43</v>
      </c>
      <c r="H608" s="16">
        <v>2894.42</v>
      </c>
      <c r="I608" s="15">
        <v>149.72</v>
      </c>
      <c r="J608" s="15">
        <v>171.93109999999999</v>
      </c>
      <c r="K608" s="16"/>
      <c r="L608" s="36">
        <v>33.616962048728887</v>
      </c>
      <c r="M608" s="36">
        <v>0</v>
      </c>
      <c r="N608" s="36">
        <v>0</v>
      </c>
      <c r="O608" s="36">
        <v>38.241894223883158</v>
      </c>
      <c r="P608" s="36">
        <v>0</v>
      </c>
      <c r="Q608" s="36">
        <v>0</v>
      </c>
      <c r="R608" s="36">
        <v>28.141143727387931</v>
      </c>
      <c r="T608" s="32">
        <f t="shared" si="38"/>
        <v>0.60626397476579774</v>
      </c>
      <c r="U608" s="32">
        <f t="shared" si="38"/>
        <v>0</v>
      </c>
      <c r="V608" s="32">
        <f t="shared" si="38"/>
        <v>0</v>
      </c>
      <c r="W608" s="32">
        <f t="shared" si="37"/>
        <v>3.6459245875615234E-2</v>
      </c>
      <c r="X608" s="32">
        <f t="shared" si="37"/>
        <v>0</v>
      </c>
      <c r="Y608" s="32">
        <f t="shared" si="37"/>
        <v>0</v>
      </c>
      <c r="Z608" s="32">
        <f t="shared" si="37"/>
        <v>0.21182295933574685</v>
      </c>
      <c r="AB608" s="15">
        <f t="shared" si="39"/>
        <v>129.41533136198029</v>
      </c>
      <c r="AD608" s="11">
        <f t="shared" si="40"/>
        <v>-1.0261194937543901E-3</v>
      </c>
    </row>
    <row r="609" spans="3:30" x14ac:dyDescent="0.25">
      <c r="C609" s="35">
        <v>40394</v>
      </c>
      <c r="D609" s="15">
        <v>72.19</v>
      </c>
      <c r="E609" s="15">
        <v>137.65674031126704</v>
      </c>
      <c r="F609" s="15">
        <v>223.37</v>
      </c>
      <c r="G609" s="16">
        <v>1367.99</v>
      </c>
      <c r="H609" s="16">
        <v>2910.1400000000003</v>
      </c>
      <c r="I609" s="15">
        <v>150.57999999999998</v>
      </c>
      <c r="J609" s="15">
        <v>172.0581</v>
      </c>
      <c r="K609" s="16"/>
      <c r="L609" s="36">
        <v>33.616962048728887</v>
      </c>
      <c r="M609" s="36">
        <v>0</v>
      </c>
      <c r="N609" s="36">
        <v>0</v>
      </c>
      <c r="O609" s="36">
        <v>38.241894223883158</v>
      </c>
      <c r="P609" s="36">
        <v>0</v>
      </c>
      <c r="Q609" s="36">
        <v>0</v>
      </c>
      <c r="R609" s="36">
        <v>28.141143727387931</v>
      </c>
      <c r="T609" s="32">
        <f t="shared" si="38"/>
        <v>0.6057849021050703</v>
      </c>
      <c r="U609" s="32">
        <f t="shared" si="38"/>
        <v>0</v>
      </c>
      <c r="V609" s="32">
        <f t="shared" si="38"/>
        <v>0</v>
      </c>
      <c r="W609" s="32">
        <f t="shared" si="37"/>
        <v>3.6365829349707154E-2</v>
      </c>
      <c r="X609" s="32">
        <f t="shared" si="37"/>
        <v>0</v>
      </c>
      <c r="Y609" s="32">
        <f t="shared" si="37"/>
        <v>0</v>
      </c>
      <c r="Z609" s="32">
        <f t="shared" si="37"/>
        <v>0.21276669362465786</v>
      </c>
      <c r="AB609" s="15">
        <f t="shared" si="39"/>
        <v>130.08793602341169</v>
      </c>
      <c r="AD609" s="11">
        <f t="shared" si="40"/>
        <v>5.1837972938050597E-3</v>
      </c>
    </row>
    <row r="610" spans="3:30" x14ac:dyDescent="0.25">
      <c r="C610" s="35">
        <v>40395</v>
      </c>
      <c r="D610" s="15">
        <v>72.03</v>
      </c>
      <c r="E610" s="15">
        <v>137.65811437938891</v>
      </c>
      <c r="F610" s="15">
        <v>223.36</v>
      </c>
      <c r="G610" s="16">
        <v>1367.1200000000001</v>
      </c>
      <c r="H610" s="16">
        <v>2905.02</v>
      </c>
      <c r="I610" s="15">
        <v>150.26999999999998</v>
      </c>
      <c r="J610" s="15">
        <v>172.48240000000001</v>
      </c>
      <c r="K610" s="16"/>
      <c r="L610" s="36">
        <v>33.616962048728887</v>
      </c>
      <c r="M610" s="36">
        <v>0</v>
      </c>
      <c r="N610" s="36">
        <v>0</v>
      </c>
      <c r="O610" s="36">
        <v>38.241894223883158</v>
      </c>
      <c r="P610" s="36">
        <v>0</v>
      </c>
      <c r="Q610" s="36">
        <v>0</v>
      </c>
      <c r="R610" s="36">
        <v>28.141143727387931</v>
      </c>
      <c r="T610" s="32">
        <f t="shared" si="38"/>
        <v>0.60695184193065199</v>
      </c>
      <c r="U610" s="32">
        <f t="shared" si="38"/>
        <v>0</v>
      </c>
      <c r="V610" s="32">
        <f t="shared" si="38"/>
        <v>0</v>
      </c>
      <c r="W610" s="32">
        <f t="shared" si="37"/>
        <v>3.6378261775147469E-2</v>
      </c>
      <c r="X610" s="32">
        <f t="shared" si="37"/>
        <v>0</v>
      </c>
      <c r="Y610" s="32">
        <f t="shared" si="37"/>
        <v>0</v>
      </c>
      <c r="Z610" s="32">
        <f t="shared" si="37"/>
        <v>0.21218082925180215</v>
      </c>
      <c r="AB610" s="15">
        <f t="shared" si="39"/>
        <v>130.04964907564556</v>
      </c>
      <c r="AD610" s="11">
        <f t="shared" si="40"/>
        <v>-2.9435921785773533E-4</v>
      </c>
    </row>
    <row r="611" spans="3:30" x14ac:dyDescent="0.25">
      <c r="C611" s="35">
        <v>40396</v>
      </c>
      <c r="D611" s="15">
        <v>71.63</v>
      </c>
      <c r="E611" s="15">
        <v>137.65948094559792</v>
      </c>
      <c r="F611" s="15">
        <v>222.01</v>
      </c>
      <c r="G611" s="16">
        <v>1352.32</v>
      </c>
      <c r="H611" s="16">
        <v>2881.03</v>
      </c>
      <c r="I611" s="15">
        <v>149.44</v>
      </c>
      <c r="J611" s="15">
        <v>172.95269999999999</v>
      </c>
      <c r="K611" s="16"/>
      <c r="L611" s="36">
        <v>33.616962048728887</v>
      </c>
      <c r="M611" s="36">
        <v>0</v>
      </c>
      <c r="N611" s="36">
        <v>0</v>
      </c>
      <c r="O611" s="36">
        <v>38.241894223883158</v>
      </c>
      <c r="P611" s="36">
        <v>0</v>
      </c>
      <c r="Q611" s="36">
        <v>0</v>
      </c>
      <c r="R611" s="36">
        <v>28.141143727387931</v>
      </c>
      <c r="T611" s="32">
        <f t="shared" si="38"/>
        <v>0.60714335380665718</v>
      </c>
      <c r="U611" s="32">
        <f t="shared" si="38"/>
        <v>0</v>
      </c>
      <c r="V611" s="32">
        <f t="shared" si="38"/>
        <v>0</v>
      </c>
      <c r="W611" s="32">
        <f t="shared" si="37"/>
        <v>3.6583702566420392E-2</v>
      </c>
      <c r="X611" s="32">
        <f t="shared" si="37"/>
        <v>0</v>
      </c>
      <c r="Y611" s="32">
        <f t="shared" si="37"/>
        <v>0</v>
      </c>
      <c r="Z611" s="32">
        <f t="shared" si="37"/>
        <v>0.21049516787425507</v>
      </c>
      <c r="AB611" s="15">
        <f t="shared" si="39"/>
        <v>129.36825870859818</v>
      </c>
      <c r="AD611" s="11">
        <f t="shared" si="40"/>
        <v>-5.2532374489172671E-3</v>
      </c>
    </row>
    <row r="612" spans="3:30" x14ac:dyDescent="0.25">
      <c r="C612" s="35">
        <v>40399</v>
      </c>
      <c r="D612" s="15">
        <v>72.38</v>
      </c>
      <c r="E612" s="15">
        <v>137.66342288023506</v>
      </c>
      <c r="F612" s="15">
        <v>224.05</v>
      </c>
      <c r="G612" s="16">
        <v>1363.88</v>
      </c>
      <c r="H612" s="16">
        <v>2909.4</v>
      </c>
      <c r="I612" s="15">
        <v>150.35</v>
      </c>
      <c r="J612" s="15">
        <v>172.97819999999999</v>
      </c>
      <c r="K612" s="16"/>
      <c r="L612" s="36">
        <v>33.616962048728887</v>
      </c>
      <c r="M612" s="36">
        <v>0</v>
      </c>
      <c r="N612" s="36">
        <v>0</v>
      </c>
      <c r="O612" s="36">
        <v>38.241894223883158</v>
      </c>
      <c r="P612" s="36">
        <v>0</v>
      </c>
      <c r="Q612" s="36">
        <v>0</v>
      </c>
      <c r="R612" s="36">
        <v>28.141143727387931</v>
      </c>
      <c r="T612" s="32">
        <f t="shared" si="38"/>
        <v>0.60495618841262022</v>
      </c>
      <c r="U612" s="32">
        <f t="shared" si="38"/>
        <v>0</v>
      </c>
      <c r="V612" s="32">
        <f t="shared" si="38"/>
        <v>0</v>
      </c>
      <c r="W612" s="32">
        <f t="shared" si="37"/>
        <v>3.6521387918170653E-2</v>
      </c>
      <c r="X612" s="32">
        <f t="shared" si="37"/>
        <v>0</v>
      </c>
      <c r="Y612" s="32">
        <f t="shared" si="37"/>
        <v>0</v>
      </c>
      <c r="Z612" s="32">
        <f t="shared" si="37"/>
        <v>0.21190168461263731</v>
      </c>
      <c r="AB612" s="15">
        <f t="shared" si="39"/>
        <v>130.25189145240176</v>
      </c>
      <c r="AD612" s="11">
        <f t="shared" si="40"/>
        <v>6.8071461737064026E-3</v>
      </c>
    </row>
    <row r="613" spans="3:30" x14ac:dyDescent="0.25">
      <c r="C613" s="35">
        <v>40400</v>
      </c>
      <c r="D613" s="15">
        <v>72.539999999999992</v>
      </c>
      <c r="E613" s="15">
        <v>137.6647180904676</v>
      </c>
      <c r="F613" s="15">
        <v>225.37</v>
      </c>
      <c r="G613" s="16">
        <v>1361.13</v>
      </c>
      <c r="H613" s="16">
        <v>2888.12</v>
      </c>
      <c r="I613" s="15">
        <v>151.01</v>
      </c>
      <c r="J613" s="15">
        <v>172.3588</v>
      </c>
      <c r="K613" s="16"/>
      <c r="L613" s="36">
        <v>33.616962048728887</v>
      </c>
      <c r="M613" s="36">
        <v>0</v>
      </c>
      <c r="N613" s="36">
        <v>0</v>
      </c>
      <c r="O613" s="36">
        <v>38.241894223883158</v>
      </c>
      <c r="P613" s="36">
        <v>0</v>
      </c>
      <c r="Q613" s="36">
        <v>0</v>
      </c>
      <c r="R613" s="36">
        <v>28.141143727387931</v>
      </c>
      <c r="T613" s="32">
        <f t="shared" si="38"/>
        <v>0.60299672014652084</v>
      </c>
      <c r="U613" s="32">
        <f t="shared" si="38"/>
        <v>0</v>
      </c>
      <c r="V613" s="32">
        <f t="shared" si="38"/>
        <v>0</v>
      </c>
      <c r="W613" s="32">
        <f t="shared" si="37"/>
        <v>3.6557275953569779E-2</v>
      </c>
      <c r="X613" s="32">
        <f t="shared" si="37"/>
        <v>0</v>
      </c>
      <c r="Y613" s="32">
        <f t="shared" si="37"/>
        <v>0</v>
      </c>
      <c r="Z613" s="32">
        <f t="shared" si="37"/>
        <v>0.21244294822319856</v>
      </c>
      <c r="AB613" s="15">
        <f t="shared" si="39"/>
        <v>130.11699872232373</v>
      </c>
      <c r="AD613" s="11">
        <f t="shared" si="40"/>
        <v>-1.0361663565595335E-3</v>
      </c>
    </row>
    <row r="614" spans="3:30" x14ac:dyDescent="0.25">
      <c r="C614" s="35">
        <v>40401</v>
      </c>
      <c r="D614" s="15">
        <v>74.56</v>
      </c>
      <c r="E614" s="15">
        <v>137.6676074138104</v>
      </c>
      <c r="F614" s="15">
        <v>232.06</v>
      </c>
      <c r="G614" s="16">
        <v>1354.6100000000001</v>
      </c>
      <c r="H614" s="16">
        <v>2879.58</v>
      </c>
      <c r="I614" s="15">
        <v>155.13999999999999</v>
      </c>
      <c r="J614" s="15">
        <v>173.12559999999999</v>
      </c>
      <c r="K614" s="16"/>
      <c r="L614" s="36">
        <v>33.616962048728887</v>
      </c>
      <c r="M614" s="36">
        <v>0</v>
      </c>
      <c r="N614" s="36">
        <v>0</v>
      </c>
      <c r="O614" s="36">
        <v>38.241894223883158</v>
      </c>
      <c r="P614" s="36">
        <v>0</v>
      </c>
      <c r="Q614" s="36">
        <v>0</v>
      </c>
      <c r="R614" s="36">
        <v>28.141143727387931</v>
      </c>
      <c r="T614" s="32">
        <f t="shared" si="38"/>
        <v>0.59181182788661668</v>
      </c>
      <c r="U614" s="32">
        <f t="shared" si="38"/>
        <v>0</v>
      </c>
      <c r="V614" s="32">
        <f t="shared" si="38"/>
        <v>0</v>
      </c>
      <c r="W614" s="32">
        <f t="shared" si="37"/>
        <v>3.7055800087453676E-2</v>
      </c>
      <c r="X614" s="32">
        <f t="shared" si="37"/>
        <v>0</v>
      </c>
      <c r="Y614" s="32">
        <f t="shared" si="37"/>
        <v>0</v>
      </c>
      <c r="Z614" s="32">
        <f t="shared" si="37"/>
        <v>0.21335927596385604</v>
      </c>
      <c r="AB614" s="15">
        <f t="shared" si="39"/>
        <v>131.25959991049996</v>
      </c>
      <c r="AD614" s="11">
        <f t="shared" si="40"/>
        <v>8.7430050932353932E-3</v>
      </c>
    </row>
    <row r="615" spans="3:30" x14ac:dyDescent="0.25">
      <c r="C615" s="35">
        <v>40402</v>
      </c>
      <c r="D615" s="15">
        <v>74.58</v>
      </c>
      <c r="E615" s="15">
        <v>137.66940225641832</v>
      </c>
      <c r="F615" s="15">
        <v>231.55</v>
      </c>
      <c r="G615" s="16">
        <v>1352.6</v>
      </c>
      <c r="H615" s="16">
        <v>2866.0600000000004</v>
      </c>
      <c r="I615" s="15">
        <v>155.37</v>
      </c>
      <c r="J615" s="15">
        <v>172.98560000000001</v>
      </c>
      <c r="K615" s="16"/>
      <c r="L615" s="36">
        <v>33.616962048728887</v>
      </c>
      <c r="M615" s="36">
        <v>0</v>
      </c>
      <c r="N615" s="36">
        <v>0</v>
      </c>
      <c r="O615" s="36">
        <v>38.241894223883158</v>
      </c>
      <c r="P615" s="36">
        <v>0</v>
      </c>
      <c r="Q615" s="36">
        <v>0</v>
      </c>
      <c r="R615" s="36">
        <v>28.141143727387931</v>
      </c>
      <c r="T615" s="32">
        <f t="shared" si="38"/>
        <v>0.59123610545152538</v>
      </c>
      <c r="U615" s="32">
        <f t="shared" si="38"/>
        <v>0</v>
      </c>
      <c r="V615" s="32">
        <f t="shared" si="38"/>
        <v>0</v>
      </c>
      <c r="W615" s="32">
        <f t="shared" si="37"/>
        <v>3.7084709005897186E-2</v>
      </c>
      <c r="X615" s="32">
        <f t="shared" si="37"/>
        <v>0</v>
      </c>
      <c r="Y615" s="32">
        <f t="shared" si="37"/>
        <v>0</v>
      </c>
      <c r="Z615" s="32">
        <f t="shared" si="37"/>
        <v>0.21338144645736754</v>
      </c>
      <c r="AB615" s="15">
        <f t="shared" si="39"/>
        <v>131.16708369024693</v>
      </c>
      <c r="AD615" s="11">
        <f t="shared" si="40"/>
        <v>-7.0508244677274575E-4</v>
      </c>
    </row>
    <row r="616" spans="3:30" x14ac:dyDescent="0.25">
      <c r="C616" s="35">
        <v>40403</v>
      </c>
      <c r="D616" s="15">
        <v>74.900000000000006</v>
      </c>
      <c r="E616" s="15">
        <v>137.67114831848065</v>
      </c>
      <c r="F616" s="15">
        <v>232.97</v>
      </c>
      <c r="G616" s="16">
        <v>1367.52</v>
      </c>
      <c r="H616" s="16">
        <v>2876.98</v>
      </c>
      <c r="I616" s="15">
        <v>156.35</v>
      </c>
      <c r="J616" s="15">
        <v>172.73050000000001</v>
      </c>
      <c r="K616" s="16"/>
      <c r="L616" s="36">
        <v>33.616962048728887</v>
      </c>
      <c r="M616" s="36">
        <v>0</v>
      </c>
      <c r="N616" s="36">
        <v>0</v>
      </c>
      <c r="O616" s="36">
        <v>38.241894223883158</v>
      </c>
      <c r="P616" s="36">
        <v>0</v>
      </c>
      <c r="Q616" s="36">
        <v>0</v>
      </c>
      <c r="R616" s="36">
        <v>28.141143727387931</v>
      </c>
      <c r="T616" s="32">
        <f t="shared" si="38"/>
        <v>0.59179833865357312</v>
      </c>
      <c r="U616" s="32">
        <f t="shared" si="38"/>
        <v>0</v>
      </c>
      <c r="V616" s="32">
        <f t="shared" si="38"/>
        <v>0</v>
      </c>
      <c r="W616" s="32">
        <f t="shared" si="37"/>
        <v>3.68725187191132E-2</v>
      </c>
      <c r="X616" s="32">
        <f t="shared" si="37"/>
        <v>0</v>
      </c>
      <c r="Y616" s="32">
        <f t="shared" si="37"/>
        <v>0</v>
      </c>
      <c r="Z616" s="32">
        <f t="shared" si="37"/>
        <v>0.21481757495898965</v>
      </c>
      <c r="AB616" s="15">
        <f t="shared" si="39"/>
        <v>131.8551494953681</v>
      </c>
      <c r="AD616" s="11">
        <f t="shared" si="40"/>
        <v>5.2320092212363879E-3</v>
      </c>
    </row>
    <row r="617" spans="3:30" x14ac:dyDescent="0.25">
      <c r="C617" s="35">
        <v>40406</v>
      </c>
      <c r="D617" s="15">
        <v>74.53</v>
      </c>
      <c r="E617" s="15">
        <v>137.676217670966</v>
      </c>
      <c r="F617" s="15">
        <v>232.22</v>
      </c>
      <c r="G617" s="16">
        <v>1365.34</v>
      </c>
      <c r="H617" s="16">
        <v>2868.23</v>
      </c>
      <c r="I617" s="15">
        <v>156.06</v>
      </c>
      <c r="J617" s="15">
        <v>173.4041</v>
      </c>
      <c r="K617" s="16"/>
      <c r="L617" s="36">
        <v>33.616962048728887</v>
      </c>
      <c r="M617" s="36">
        <v>0</v>
      </c>
      <c r="N617" s="36">
        <v>0</v>
      </c>
      <c r="O617" s="36">
        <v>38.241894223883158</v>
      </c>
      <c r="P617" s="36">
        <v>0</v>
      </c>
      <c r="Q617" s="36">
        <v>0</v>
      </c>
      <c r="R617" s="36">
        <v>28.141143727387931</v>
      </c>
      <c r="T617" s="32">
        <f t="shared" si="38"/>
        <v>0.59403875161415176</v>
      </c>
      <c r="U617" s="32">
        <f t="shared" si="38"/>
        <v>0</v>
      </c>
      <c r="V617" s="32">
        <f t="shared" si="38"/>
        <v>0</v>
      </c>
      <c r="W617" s="32">
        <f t="shared" si="37"/>
        <v>3.6888077037412398E-2</v>
      </c>
      <c r="X617" s="32">
        <f t="shared" si="37"/>
        <v>0</v>
      </c>
      <c r="Y617" s="32">
        <f t="shared" si="37"/>
        <v>0</v>
      </c>
      <c r="Z617" s="32">
        <f t="shared" si="37"/>
        <v>0.21373213134918695</v>
      </c>
      <c r="AB617" s="15">
        <f t="shared" si="39"/>
        <v>131.70050313775096</v>
      </c>
      <c r="AD617" s="11">
        <f t="shared" si="40"/>
        <v>-1.173538672536659E-3</v>
      </c>
    </row>
    <row r="618" spans="3:30" x14ac:dyDescent="0.25">
      <c r="C618" s="35">
        <v>40407</v>
      </c>
      <c r="D618" s="15">
        <v>74.59</v>
      </c>
      <c r="E618" s="15">
        <v>137.67790374145292</v>
      </c>
      <c r="F618" s="15">
        <v>231.75</v>
      </c>
      <c r="G618" s="16">
        <v>1374.6100000000001</v>
      </c>
      <c r="H618" s="16">
        <v>2888.62</v>
      </c>
      <c r="I618" s="15">
        <v>155.51999999999998</v>
      </c>
      <c r="J618" s="15">
        <v>173.52420000000001</v>
      </c>
      <c r="K618" s="16"/>
      <c r="L618" s="36">
        <v>33.616962048728887</v>
      </c>
      <c r="M618" s="36">
        <v>0</v>
      </c>
      <c r="N618" s="36">
        <v>0</v>
      </c>
      <c r="O618" s="36">
        <v>38.241894223883158</v>
      </c>
      <c r="P618" s="36">
        <v>0</v>
      </c>
      <c r="Q618" s="36">
        <v>0</v>
      </c>
      <c r="R618" s="36">
        <v>28.141143727387931</v>
      </c>
      <c r="T618" s="32">
        <f t="shared" si="38"/>
        <v>0.59537837877894939</v>
      </c>
      <c r="U618" s="32">
        <f t="shared" si="38"/>
        <v>0</v>
      </c>
      <c r="V618" s="32">
        <f t="shared" si="38"/>
        <v>0</v>
      </c>
      <c r="W618" s="32">
        <f t="shared" si="37"/>
        <v>3.6751502539171969E-2</v>
      </c>
      <c r="X618" s="32">
        <f t="shared" si="37"/>
        <v>0</v>
      </c>
      <c r="Y618" s="32">
        <f t="shared" si="37"/>
        <v>0</v>
      </c>
      <c r="Z618" s="32">
        <f t="shared" si="37"/>
        <v>0.21423819264094929</v>
      </c>
      <c r="AB618" s="15">
        <f t="shared" si="39"/>
        <v>132.10376716595965</v>
      </c>
      <c r="AD618" s="11">
        <f t="shared" si="40"/>
        <v>3.0572995793902696E-3</v>
      </c>
    </row>
    <row r="619" spans="3:30" x14ac:dyDescent="0.25">
      <c r="C619" s="35">
        <v>40408</v>
      </c>
      <c r="D619" s="15">
        <v>75.48</v>
      </c>
      <c r="E619" s="15">
        <v>137.67957105602164</v>
      </c>
      <c r="F619" s="15">
        <v>233.16</v>
      </c>
      <c r="G619" s="16">
        <v>1376.76</v>
      </c>
      <c r="H619" s="16">
        <v>2896.9</v>
      </c>
      <c r="I619" s="15">
        <v>155.85</v>
      </c>
      <c r="J619" s="15">
        <v>174.11779999999999</v>
      </c>
      <c r="K619" s="16"/>
      <c r="L619" s="36">
        <v>33.616962048728887</v>
      </c>
      <c r="M619" s="36">
        <v>0</v>
      </c>
      <c r="N619" s="36">
        <v>0</v>
      </c>
      <c r="O619" s="36">
        <v>38.241894223883158</v>
      </c>
      <c r="P619" s="36">
        <v>0</v>
      </c>
      <c r="Q619" s="36">
        <v>0</v>
      </c>
      <c r="R619" s="36">
        <v>28.141143727387931</v>
      </c>
      <c r="T619" s="32">
        <f t="shared" si="38"/>
        <v>0.59163644785441138</v>
      </c>
      <c r="U619" s="32">
        <f t="shared" si="38"/>
        <v>0</v>
      </c>
      <c r="V619" s="32">
        <f t="shared" si="38"/>
        <v>0</v>
      </c>
      <c r="W619" s="32">
        <f t="shared" si="37"/>
        <v>3.6898567399147326E-2</v>
      </c>
      <c r="X619" s="32">
        <f t="shared" si="37"/>
        <v>0</v>
      </c>
      <c r="Y619" s="32">
        <f t="shared" si="37"/>
        <v>0</v>
      </c>
      <c r="Z619" s="32">
        <f t="shared" si="37"/>
        <v>0.21469746750867921</v>
      </c>
      <c r="AB619" s="15">
        <f t="shared" si="39"/>
        <v>132.83984144468377</v>
      </c>
      <c r="AD619" s="11">
        <f t="shared" si="40"/>
        <v>5.5564742731819289E-3</v>
      </c>
    </row>
    <row r="620" spans="3:30" x14ac:dyDescent="0.25">
      <c r="C620" s="35">
        <v>40409</v>
      </c>
      <c r="D620" s="15">
        <v>76.02</v>
      </c>
      <c r="E620" s="15">
        <v>137.68122712425799</v>
      </c>
      <c r="F620" s="15">
        <v>234.49</v>
      </c>
      <c r="G620" s="16">
        <v>1375.79</v>
      </c>
      <c r="H620" s="16">
        <v>2872.4700000000003</v>
      </c>
      <c r="I620" s="15">
        <v>156.61000000000001</v>
      </c>
      <c r="J620" s="15">
        <v>174.17779999999999</v>
      </c>
      <c r="K620" s="16"/>
      <c r="L620" s="36">
        <v>33.616962048728887</v>
      </c>
      <c r="M620" s="36">
        <v>0</v>
      </c>
      <c r="N620" s="36">
        <v>0</v>
      </c>
      <c r="O620" s="36">
        <v>38.241894223883158</v>
      </c>
      <c r="P620" s="36">
        <v>0</v>
      </c>
      <c r="Q620" s="36">
        <v>0</v>
      </c>
      <c r="R620" s="36">
        <v>28.141143727387931</v>
      </c>
      <c r="T620" s="32">
        <f t="shared" si="38"/>
        <v>0.58874530684057702</v>
      </c>
      <c r="U620" s="32">
        <f t="shared" si="38"/>
        <v>0</v>
      </c>
      <c r="V620" s="32">
        <f t="shared" si="38"/>
        <v>0</v>
      </c>
      <c r="W620" s="32">
        <f t="shared" si="37"/>
        <v>3.700701933946788E-2</v>
      </c>
      <c r="X620" s="32">
        <f t="shared" si="37"/>
        <v>0</v>
      </c>
      <c r="Y620" s="32">
        <f t="shared" si="37"/>
        <v>0</v>
      </c>
      <c r="Z620" s="32">
        <f t="shared" si="37"/>
        <v>0.21510267095537597</v>
      </c>
      <c r="AB620" s="15">
        <f t="shared" si="39"/>
        <v>133.13641536419848</v>
      </c>
      <c r="AD620" s="11">
        <f t="shared" si="40"/>
        <v>2.2300790753607396E-3</v>
      </c>
    </row>
    <row r="621" spans="3:30" x14ac:dyDescent="0.25">
      <c r="C621" s="35">
        <v>40410</v>
      </c>
      <c r="D621" s="15">
        <v>76.61</v>
      </c>
      <c r="E621" s="15">
        <v>137.68284565445856</v>
      </c>
      <c r="F621" s="15">
        <v>237.5</v>
      </c>
      <c r="G621" s="16">
        <v>1386.84</v>
      </c>
      <c r="H621" s="16">
        <v>2862.77</v>
      </c>
      <c r="I621" s="15">
        <v>157.99</v>
      </c>
      <c r="J621" s="15">
        <v>174.46100000000001</v>
      </c>
      <c r="K621" s="16"/>
      <c r="L621" s="36">
        <v>33.616962048728887</v>
      </c>
      <c r="M621" s="36">
        <v>0</v>
      </c>
      <c r="N621" s="36">
        <v>0</v>
      </c>
      <c r="O621" s="36">
        <v>38.241894223883158</v>
      </c>
      <c r="P621" s="36">
        <v>0</v>
      </c>
      <c r="Q621" s="36">
        <v>0</v>
      </c>
      <c r="R621" s="36">
        <v>28.141143727387931</v>
      </c>
      <c r="T621" s="32">
        <f t="shared" si="38"/>
        <v>0.58779712190746969</v>
      </c>
      <c r="U621" s="32">
        <f t="shared" si="38"/>
        <v>0</v>
      </c>
      <c r="V621" s="32">
        <f t="shared" si="38"/>
        <v>0</v>
      </c>
      <c r="W621" s="32">
        <f t="shared" si="37"/>
        <v>3.6937499328152677E-2</v>
      </c>
      <c r="X621" s="32">
        <f t="shared" si="37"/>
        <v>0</v>
      </c>
      <c r="Y621" s="32">
        <f t="shared" si="37"/>
        <v>0</v>
      </c>
      <c r="Z621" s="32">
        <f t="shared" si="37"/>
        <v>0.21607167594914364</v>
      </c>
      <c r="AB621" s="15">
        <f t="shared" si="39"/>
        <v>133.95361973535009</v>
      </c>
      <c r="AD621" s="11">
        <f t="shared" si="40"/>
        <v>6.1193366570252237E-3</v>
      </c>
    </row>
    <row r="622" spans="3:30" x14ac:dyDescent="0.25">
      <c r="C622" s="35">
        <v>40413</v>
      </c>
      <c r="D622" s="15">
        <v>77.17</v>
      </c>
      <c r="E622" s="15">
        <v>137.68767882231271</v>
      </c>
      <c r="F622" s="15">
        <v>237.55</v>
      </c>
      <c r="G622" s="16">
        <v>1387.58</v>
      </c>
      <c r="H622" s="16">
        <v>2875.57</v>
      </c>
      <c r="I622" s="15">
        <v>158.72999999999999</v>
      </c>
      <c r="J622" s="15">
        <v>174.44739999999999</v>
      </c>
      <c r="K622" s="16"/>
      <c r="L622" s="36">
        <v>33.616962048728887</v>
      </c>
      <c r="M622" s="36">
        <v>0</v>
      </c>
      <c r="N622" s="36">
        <v>0</v>
      </c>
      <c r="O622" s="36">
        <v>38.241894223883158</v>
      </c>
      <c r="P622" s="36">
        <v>0</v>
      </c>
      <c r="Q622" s="36">
        <v>0</v>
      </c>
      <c r="R622" s="36">
        <v>28.141143727387931</v>
      </c>
      <c r="T622" s="32">
        <f t="shared" si="38"/>
        <v>0.58507184353733943</v>
      </c>
      <c r="U622" s="32">
        <f t="shared" si="38"/>
        <v>0</v>
      </c>
      <c r="V622" s="32">
        <f t="shared" si="38"/>
        <v>0</v>
      </c>
      <c r="W622" s="32">
        <f t="shared" si="37"/>
        <v>3.7015242513718592E-2</v>
      </c>
      <c r="X622" s="32">
        <f t="shared" si="37"/>
        <v>0</v>
      </c>
      <c r="Y622" s="32">
        <f t="shared" si="37"/>
        <v>0</v>
      </c>
      <c r="Z622" s="32">
        <f t="shared" si="37"/>
        <v>0.21665887210337337</v>
      </c>
      <c r="AB622" s="15">
        <f t="shared" si="39"/>
        <v>134.30718129832817</v>
      </c>
      <c r="AD622" s="11">
        <f t="shared" si="40"/>
        <v>2.6359555055046652E-3</v>
      </c>
    </row>
    <row r="623" spans="3:30" x14ac:dyDescent="0.25">
      <c r="C623" s="35">
        <v>40414</v>
      </c>
      <c r="D623" s="15">
        <v>76.84</v>
      </c>
      <c r="E623" s="15">
        <v>137.68927113433696</v>
      </c>
      <c r="F623" s="15">
        <v>238.62</v>
      </c>
      <c r="G623" s="16">
        <v>1366.97</v>
      </c>
      <c r="H623" s="16">
        <v>2842.25</v>
      </c>
      <c r="I623" s="15">
        <v>159.15</v>
      </c>
      <c r="J623" s="15">
        <v>174.94309999999999</v>
      </c>
      <c r="K623" s="16"/>
      <c r="L623" s="36">
        <v>33.616962048728887</v>
      </c>
      <c r="M623" s="36">
        <v>0</v>
      </c>
      <c r="N623" s="36">
        <v>0</v>
      </c>
      <c r="O623" s="36">
        <v>38.241894223883158</v>
      </c>
      <c r="P623" s="36">
        <v>0</v>
      </c>
      <c r="Q623" s="36">
        <v>0</v>
      </c>
      <c r="R623" s="36">
        <v>28.141143727387931</v>
      </c>
      <c r="T623" s="32">
        <f t="shared" si="38"/>
        <v>0.58387212460401361</v>
      </c>
      <c r="U623" s="32">
        <f t="shared" si="38"/>
        <v>0</v>
      </c>
      <c r="V623" s="32">
        <f t="shared" si="38"/>
        <v>0</v>
      </c>
      <c r="W623" s="32">
        <f t="shared" si="37"/>
        <v>3.7335936245150747E-2</v>
      </c>
      <c r="X623" s="32">
        <f t="shared" si="37"/>
        <v>0</v>
      </c>
      <c r="Y623" s="32">
        <f t="shared" si="37"/>
        <v>0</v>
      </c>
      <c r="Z623" s="32">
        <f t="shared" si="37"/>
        <v>0.21467998692745571</v>
      </c>
      <c r="AB623" s="15">
        <f t="shared" si="39"/>
        <v>133.45862124465472</v>
      </c>
      <c r="AD623" s="11">
        <f t="shared" si="40"/>
        <v>-6.3380975932866065E-3</v>
      </c>
    </row>
    <row r="624" spans="3:30" x14ac:dyDescent="0.25">
      <c r="C624" s="35">
        <v>40415</v>
      </c>
      <c r="D624" s="15">
        <v>76.36</v>
      </c>
      <c r="E624" s="15">
        <v>137.69081462760968</v>
      </c>
      <c r="F624" s="15">
        <v>237.64</v>
      </c>
      <c r="G624" s="16">
        <v>1357.89</v>
      </c>
      <c r="H624" s="16">
        <v>2822.07</v>
      </c>
      <c r="I624" s="15">
        <v>158.82999999999998</v>
      </c>
      <c r="J624" s="15">
        <v>175.13659999999999</v>
      </c>
      <c r="K624" s="16"/>
      <c r="L624" s="36">
        <v>33.616962048728887</v>
      </c>
      <c r="M624" s="36">
        <v>0</v>
      </c>
      <c r="N624" s="36">
        <v>0</v>
      </c>
      <c r="O624" s="36">
        <v>38.241894223883158</v>
      </c>
      <c r="P624" s="36">
        <v>0</v>
      </c>
      <c r="Q624" s="36">
        <v>0</v>
      </c>
      <c r="R624" s="36">
        <v>28.141143727387931</v>
      </c>
      <c r="T624" s="32">
        <f t="shared" si="38"/>
        <v>0.58499894364342064</v>
      </c>
      <c r="U624" s="32">
        <f t="shared" si="38"/>
        <v>0</v>
      </c>
      <c r="V624" s="32">
        <f t="shared" si="38"/>
        <v>0</v>
      </c>
      <c r="W624" s="32">
        <f t="shared" si="37"/>
        <v>3.7422891771080068E-2</v>
      </c>
      <c r="X624" s="32">
        <f t="shared" si="37"/>
        <v>0</v>
      </c>
      <c r="Y624" s="32">
        <f t="shared" si="37"/>
        <v>0</v>
      </c>
      <c r="Z624" s="32">
        <f t="shared" si="37"/>
        <v>0.21351449701299291</v>
      </c>
      <c r="AB624" s="15">
        <f t="shared" si="39"/>
        <v>132.88089290120928</v>
      </c>
      <c r="AD624" s="11">
        <f t="shared" si="40"/>
        <v>-4.3382916831234634E-3</v>
      </c>
    </row>
    <row r="625" spans="3:30" x14ac:dyDescent="0.25">
      <c r="C625" s="35">
        <v>40416</v>
      </c>
      <c r="D625" s="15">
        <v>75.849999999999994</v>
      </c>
      <c r="E625" s="15">
        <v>137.69236189515598</v>
      </c>
      <c r="F625" s="15">
        <v>235.53</v>
      </c>
      <c r="G625" s="16">
        <v>1350.79</v>
      </c>
      <c r="H625" s="16">
        <v>2818.84</v>
      </c>
      <c r="I625" s="15">
        <v>158.05000000000001</v>
      </c>
      <c r="J625" s="15">
        <v>175.203</v>
      </c>
      <c r="K625" s="16"/>
      <c r="L625" s="36">
        <v>33.616962048728887</v>
      </c>
      <c r="M625" s="36">
        <v>0</v>
      </c>
      <c r="N625" s="36">
        <v>0</v>
      </c>
      <c r="O625" s="36">
        <v>38.241894223883158</v>
      </c>
      <c r="P625" s="36">
        <v>0</v>
      </c>
      <c r="Q625" s="36">
        <v>0</v>
      </c>
      <c r="R625" s="36">
        <v>28.141143727387931</v>
      </c>
      <c r="T625" s="32">
        <f t="shared" si="38"/>
        <v>0.58649529585828863</v>
      </c>
      <c r="U625" s="32">
        <f t="shared" si="38"/>
        <v>0</v>
      </c>
      <c r="V625" s="32">
        <f t="shared" si="38"/>
        <v>0</v>
      </c>
      <c r="W625" s="32">
        <f t="shared" si="37"/>
        <v>3.7463919656330689E-2</v>
      </c>
      <c r="X625" s="32">
        <f t="shared" si="37"/>
        <v>0</v>
      </c>
      <c r="Y625" s="32">
        <f t="shared" si="37"/>
        <v>0</v>
      </c>
      <c r="Z625" s="32">
        <f t="shared" si="37"/>
        <v>0.21255036755964182</v>
      </c>
      <c r="AB625" s="15">
        <f t="shared" si="39"/>
        <v>132.33101827097809</v>
      </c>
      <c r="AD625" s="11">
        <f t="shared" si="40"/>
        <v>-4.1466871961052939E-3</v>
      </c>
    </row>
    <row r="626" spans="3:30" x14ac:dyDescent="0.25">
      <c r="C626" s="35">
        <v>40417</v>
      </c>
      <c r="D626" s="15">
        <v>75.599999999999994</v>
      </c>
      <c r="E626" s="15">
        <v>137.69389790893757</v>
      </c>
      <c r="F626" s="15">
        <v>235.22</v>
      </c>
      <c r="G626" s="16">
        <v>1358.46</v>
      </c>
      <c r="H626" s="16">
        <v>2846.73</v>
      </c>
      <c r="I626" s="15">
        <v>157.42000000000002</v>
      </c>
      <c r="J626" s="15">
        <v>174.81909999999999</v>
      </c>
      <c r="K626" s="16"/>
      <c r="L626" s="36">
        <v>33.616962048728887</v>
      </c>
      <c r="M626" s="36">
        <v>0</v>
      </c>
      <c r="N626" s="36">
        <v>0</v>
      </c>
      <c r="O626" s="36">
        <v>38.241894223883158</v>
      </c>
      <c r="P626" s="36">
        <v>0</v>
      </c>
      <c r="Q626" s="36">
        <v>0</v>
      </c>
      <c r="R626" s="36">
        <v>28.141143727387931</v>
      </c>
      <c r="T626" s="32">
        <f t="shared" si="38"/>
        <v>0.58869768088271268</v>
      </c>
      <c r="U626" s="32">
        <f t="shared" si="38"/>
        <v>0</v>
      </c>
      <c r="V626" s="32">
        <f t="shared" si="38"/>
        <v>0</v>
      </c>
      <c r="W626" s="32">
        <f t="shared" si="37"/>
        <v>3.7269039257845478E-2</v>
      </c>
      <c r="X626" s="32">
        <f t="shared" si="37"/>
        <v>0</v>
      </c>
      <c r="Y626" s="32">
        <f t="shared" si="37"/>
        <v>0</v>
      </c>
      <c r="Z626" s="32">
        <f t="shared" si="37"/>
        <v>0.21311230225830888</v>
      </c>
      <c r="AB626" s="15">
        <f t="shared" si="39"/>
        <v>132.39014462467139</v>
      </c>
      <c r="AD626" s="11">
        <f t="shared" si="40"/>
        <v>4.4670667074562631E-4</v>
      </c>
    </row>
    <row r="627" spans="3:30" x14ac:dyDescent="0.25">
      <c r="C627" s="35">
        <v>40420</v>
      </c>
      <c r="D627" s="15">
        <v>75.680000000000007</v>
      </c>
      <c r="E627" s="15">
        <v>137.69830314450923</v>
      </c>
      <c r="F627" s="15">
        <v>234.94</v>
      </c>
      <c r="G627" s="16">
        <v>1365.09</v>
      </c>
      <c r="H627" s="16">
        <v>2848.28</v>
      </c>
      <c r="I627" s="15">
        <v>158.32999999999998</v>
      </c>
      <c r="J627" s="15">
        <v>175.18010000000001</v>
      </c>
      <c r="K627" s="16"/>
      <c r="L627" s="36">
        <v>33.616962048728887</v>
      </c>
      <c r="M627" s="36">
        <v>0</v>
      </c>
      <c r="N627" s="36">
        <v>0</v>
      </c>
      <c r="O627" s="36">
        <v>38.241894223883158</v>
      </c>
      <c r="P627" s="36">
        <v>0</v>
      </c>
      <c r="Q627" s="36">
        <v>0</v>
      </c>
      <c r="R627" s="36">
        <v>28.141143727387931</v>
      </c>
      <c r="T627" s="32">
        <f t="shared" si="38"/>
        <v>0.58972390303465227</v>
      </c>
      <c r="U627" s="32">
        <f t="shared" si="38"/>
        <v>0</v>
      </c>
      <c r="V627" s="32">
        <f t="shared" si="38"/>
        <v>0</v>
      </c>
      <c r="W627" s="32">
        <f t="shared" si="37"/>
        <v>3.7191997280875112E-2</v>
      </c>
      <c r="X627" s="32">
        <f t="shared" si="37"/>
        <v>0</v>
      </c>
      <c r="Y627" s="32">
        <f t="shared" si="37"/>
        <v>0</v>
      </c>
      <c r="Z627" s="32">
        <f t="shared" si="37"/>
        <v>0.21326931061647073</v>
      </c>
      <c r="AB627" s="15">
        <f t="shared" si="39"/>
        <v>132.76126771053674</v>
      </c>
      <c r="AD627" s="11">
        <f t="shared" si="40"/>
        <v>2.7993313326005096E-3</v>
      </c>
    </row>
    <row r="628" spans="3:30" x14ac:dyDescent="0.25">
      <c r="C628" s="35">
        <v>40421</v>
      </c>
      <c r="D628" s="15">
        <v>75.63</v>
      </c>
      <c r="E628" s="15">
        <v>137.6997490393704</v>
      </c>
      <c r="F628" s="15">
        <v>234.82</v>
      </c>
      <c r="G628" s="16">
        <v>1359.55</v>
      </c>
      <c r="H628" s="16">
        <v>2835.2200000000003</v>
      </c>
      <c r="I628" s="15">
        <v>158.37</v>
      </c>
      <c r="J628" s="15">
        <v>175.2645</v>
      </c>
      <c r="K628" s="16"/>
      <c r="L628" s="36">
        <v>33.616962048728887</v>
      </c>
      <c r="M628" s="36">
        <v>0</v>
      </c>
      <c r="N628" s="36">
        <v>0</v>
      </c>
      <c r="O628" s="36">
        <v>38.241894223883158</v>
      </c>
      <c r="P628" s="36">
        <v>0</v>
      </c>
      <c r="Q628" s="36">
        <v>0</v>
      </c>
      <c r="R628" s="36">
        <v>28.141143727387931</v>
      </c>
      <c r="T628" s="32">
        <f t="shared" si="38"/>
        <v>0.58914687329840532</v>
      </c>
      <c r="U628" s="32">
        <f t="shared" si="38"/>
        <v>0</v>
      </c>
      <c r="V628" s="32">
        <f t="shared" si="38"/>
        <v>0</v>
      </c>
      <c r="W628" s="32">
        <f t="shared" si="37"/>
        <v>3.7282362548129874E-2</v>
      </c>
      <c r="X628" s="32">
        <f t="shared" si="37"/>
        <v>0</v>
      </c>
      <c r="Y628" s="32">
        <f t="shared" si="37"/>
        <v>0</v>
      </c>
      <c r="Z628" s="32">
        <f t="shared" si="37"/>
        <v>0.21281733465930941</v>
      </c>
      <c r="AB628" s="15">
        <f t="shared" si="39"/>
        <v>132.54373778026493</v>
      </c>
      <c r="AD628" s="11">
        <f t="shared" si="40"/>
        <v>-1.639848284174466E-3</v>
      </c>
    </row>
    <row r="629" spans="3:30" x14ac:dyDescent="0.25">
      <c r="C629" s="35">
        <v>40422</v>
      </c>
      <c r="D629" s="15">
        <v>75.12</v>
      </c>
      <c r="E629" s="15">
        <v>137.70122501385126</v>
      </c>
      <c r="F629" s="15">
        <v>232.2</v>
      </c>
      <c r="G629" s="16">
        <v>1375.47</v>
      </c>
      <c r="H629" s="16">
        <v>2890.1800000000003</v>
      </c>
      <c r="I629" s="15">
        <v>156.74</v>
      </c>
      <c r="J629" s="15">
        <v>174.7312</v>
      </c>
      <c r="K629" s="16"/>
      <c r="L629" s="36">
        <v>33.616962048728887</v>
      </c>
      <c r="M629" s="36">
        <v>0</v>
      </c>
      <c r="N629" s="36">
        <v>0</v>
      </c>
      <c r="O629" s="36">
        <v>38.241894223883158</v>
      </c>
      <c r="P629" s="36">
        <v>0</v>
      </c>
      <c r="Q629" s="36">
        <v>0</v>
      </c>
      <c r="R629" s="36">
        <v>28.141143727387931</v>
      </c>
      <c r="T629" s="32">
        <f t="shared" si="38"/>
        <v>0.59395028790276072</v>
      </c>
      <c r="U629" s="32">
        <f t="shared" si="38"/>
        <v>0</v>
      </c>
      <c r="V629" s="32">
        <f t="shared" si="38"/>
        <v>0</v>
      </c>
      <c r="W629" s="32">
        <f t="shared" si="37"/>
        <v>3.6900774873839012E-2</v>
      </c>
      <c r="X629" s="32">
        <f t="shared" si="37"/>
        <v>0</v>
      </c>
      <c r="Y629" s="32">
        <f t="shared" si="37"/>
        <v>0</v>
      </c>
      <c r="Z629" s="32">
        <f t="shared" si="37"/>
        <v>0.21375609026378994</v>
      </c>
      <c r="AB629" s="15">
        <f t="shared" si="39"/>
        <v>132.72331260207511</v>
      </c>
      <c r="AD629" s="11">
        <f t="shared" si="40"/>
        <v>1.353917487926221E-3</v>
      </c>
    </row>
    <row r="630" spans="3:30" x14ac:dyDescent="0.25">
      <c r="C630" s="35">
        <v>40423</v>
      </c>
      <c r="D630" s="15">
        <v>74.88</v>
      </c>
      <c r="E630" s="15">
        <v>137.70261832031449</v>
      </c>
      <c r="F630" s="15">
        <v>232.58999999999997</v>
      </c>
      <c r="G630" s="16">
        <v>1382.49</v>
      </c>
      <c r="H630" s="16">
        <v>2904.2000000000003</v>
      </c>
      <c r="I630" s="15">
        <v>156.15</v>
      </c>
      <c r="J630" s="15">
        <v>174.45660000000001</v>
      </c>
      <c r="K630" s="16"/>
      <c r="L630" s="36">
        <v>33.616962048728887</v>
      </c>
      <c r="M630" s="36">
        <v>0</v>
      </c>
      <c r="N630" s="36">
        <v>0</v>
      </c>
      <c r="O630" s="36">
        <v>38.241894223883158</v>
      </c>
      <c r="P630" s="36">
        <v>0</v>
      </c>
      <c r="Q630" s="36">
        <v>0</v>
      </c>
      <c r="R630" s="36">
        <v>28.141143727387931</v>
      </c>
      <c r="T630" s="32">
        <f t="shared" si="38"/>
        <v>0.59611345541591354</v>
      </c>
      <c r="U630" s="32">
        <f t="shared" si="38"/>
        <v>0</v>
      </c>
      <c r="V630" s="32">
        <f t="shared" si="38"/>
        <v>0</v>
      </c>
      <c r="W630" s="32">
        <f t="shared" si="37"/>
        <v>3.6729388166212601E-2</v>
      </c>
      <c r="X630" s="32">
        <f t="shared" si="37"/>
        <v>0</v>
      </c>
      <c r="Y630" s="32">
        <f t="shared" si="37"/>
        <v>0</v>
      </c>
      <c r="Z630" s="32">
        <f t="shared" si="37"/>
        <v>0.21418578123587997</v>
      </c>
      <c r="AB630" s="15">
        <f t="shared" si="39"/>
        <v>132.78111055020631</v>
      </c>
      <c r="AD630" s="11">
        <f t="shared" si="40"/>
        <v>4.3538219332066064E-4</v>
      </c>
    </row>
    <row r="631" spans="3:30" x14ac:dyDescent="0.25">
      <c r="C631" s="35">
        <v>40424</v>
      </c>
      <c r="D631" s="15">
        <v>74.62</v>
      </c>
      <c r="E631" s="15">
        <v>137.70398908737297</v>
      </c>
      <c r="F631" s="15">
        <v>231.44</v>
      </c>
      <c r="G631" s="16">
        <v>1390.53</v>
      </c>
      <c r="H631" s="16">
        <v>2921.2400000000002</v>
      </c>
      <c r="I631" s="15">
        <v>155.13999999999999</v>
      </c>
      <c r="J631" s="15">
        <v>173.89109999999999</v>
      </c>
      <c r="K631" s="16"/>
      <c r="L631" s="36">
        <v>33.616962048728887</v>
      </c>
      <c r="M631" s="36">
        <v>0</v>
      </c>
      <c r="N631" s="36">
        <v>0</v>
      </c>
      <c r="O631" s="36">
        <v>38.241894223883158</v>
      </c>
      <c r="P631" s="36">
        <v>0</v>
      </c>
      <c r="Q631" s="36">
        <v>0</v>
      </c>
      <c r="R631" s="36">
        <v>28.141143727387931</v>
      </c>
      <c r="T631" s="32">
        <f t="shared" si="38"/>
        <v>0.59827697067815844</v>
      </c>
      <c r="U631" s="32">
        <f t="shared" si="38"/>
        <v>0</v>
      </c>
      <c r="V631" s="32">
        <f t="shared" si="38"/>
        <v>0</v>
      </c>
      <c r="W631" s="32">
        <f t="shared" si="37"/>
        <v>3.652229833717828E-2</v>
      </c>
      <c r="X631" s="32">
        <f t="shared" si="37"/>
        <v>0</v>
      </c>
      <c r="Y631" s="32">
        <f t="shared" si="37"/>
        <v>0</v>
      </c>
      <c r="Z631" s="32">
        <f t="shared" si="37"/>
        <v>0.21491338092958681</v>
      </c>
      <c r="AB631" s="15">
        <f t="shared" si="39"/>
        <v>132.80030327336561</v>
      </c>
      <c r="AD631" s="11">
        <f t="shared" si="40"/>
        <v>1.4453363220261228E-4</v>
      </c>
    </row>
    <row r="632" spans="3:30" x14ac:dyDescent="0.25">
      <c r="C632" s="35">
        <v>40427</v>
      </c>
      <c r="D632" s="15">
        <v>74.73</v>
      </c>
      <c r="E632" s="15">
        <v>137.7080563598326</v>
      </c>
      <c r="F632" s="15">
        <v>232.2</v>
      </c>
      <c r="G632" s="16">
        <v>1400.05</v>
      </c>
      <c r="H632" s="16">
        <v>2938</v>
      </c>
      <c r="I632" s="15">
        <v>155.42000000000002</v>
      </c>
      <c r="J632" s="15">
        <v>173.71129999999999</v>
      </c>
      <c r="K632" s="16"/>
      <c r="L632" s="36">
        <v>33.616962048728887</v>
      </c>
      <c r="M632" s="36">
        <v>0</v>
      </c>
      <c r="N632" s="36">
        <v>0</v>
      </c>
      <c r="O632" s="36">
        <v>38.241894223883158</v>
      </c>
      <c r="P632" s="36">
        <v>0</v>
      </c>
      <c r="Q632" s="36">
        <v>0</v>
      </c>
      <c r="R632" s="36">
        <v>28.141143727387931</v>
      </c>
      <c r="T632" s="32">
        <f t="shared" si="38"/>
        <v>0.59908262464924456</v>
      </c>
      <c r="U632" s="32">
        <f t="shared" si="38"/>
        <v>0</v>
      </c>
      <c r="V632" s="32">
        <f t="shared" si="38"/>
        <v>0</v>
      </c>
      <c r="W632" s="32">
        <f t="shared" si="38"/>
        <v>3.6376347685211238E-2</v>
      </c>
      <c r="X632" s="32">
        <f t="shared" si="38"/>
        <v>0</v>
      </c>
      <c r="Y632" s="32">
        <f t="shared" si="38"/>
        <v>0</v>
      </c>
      <c r="Z632" s="32">
        <f t="shared" si="38"/>
        <v>0.21574310063709665</v>
      </c>
      <c r="AB632" s="15">
        <f t="shared" si="39"/>
        <v>133.17516459441896</v>
      </c>
      <c r="AD632" s="11">
        <f t="shared" si="40"/>
        <v>2.8187680033952079E-3</v>
      </c>
    </row>
    <row r="633" spans="3:30" x14ac:dyDescent="0.25">
      <c r="C633" s="35">
        <v>40428</v>
      </c>
      <c r="D633" s="15">
        <v>75.62</v>
      </c>
      <c r="E633" s="15">
        <v>137.70947604717722</v>
      </c>
      <c r="F633" s="15">
        <v>235.56</v>
      </c>
      <c r="G633" s="16">
        <v>1409.21</v>
      </c>
      <c r="H633" s="16">
        <v>2949.38</v>
      </c>
      <c r="I633" s="15">
        <v>157.96</v>
      </c>
      <c r="J633" s="15">
        <v>174.0925</v>
      </c>
      <c r="K633" s="16"/>
      <c r="L633" s="36">
        <v>33.616962048728887</v>
      </c>
      <c r="M633" s="36">
        <v>0</v>
      </c>
      <c r="N633" s="36">
        <v>0</v>
      </c>
      <c r="O633" s="36">
        <v>38.241894223883158</v>
      </c>
      <c r="P633" s="36">
        <v>0</v>
      </c>
      <c r="Q633" s="36">
        <v>0</v>
      </c>
      <c r="R633" s="36">
        <v>28.141143727387931</v>
      </c>
      <c r="T633" s="32">
        <f t="shared" ref="T633:Z696" si="41">$AB633/100*L633/D633</f>
        <v>0.59624895332081407</v>
      </c>
      <c r="U633" s="32">
        <f t="shared" si="41"/>
        <v>0</v>
      </c>
      <c r="V633" s="32">
        <f t="shared" si="41"/>
        <v>0</v>
      </c>
      <c r="W633" s="32">
        <f t="shared" si="41"/>
        <v>3.6397329340781964E-2</v>
      </c>
      <c r="X633" s="32">
        <f t="shared" si="41"/>
        <v>0</v>
      </c>
      <c r="Y633" s="32">
        <f t="shared" si="41"/>
        <v>0</v>
      </c>
      <c r="Z633" s="32">
        <f t="shared" si="41"/>
        <v>0.21680411513806044</v>
      </c>
      <c r="AB633" s="15">
        <f t="shared" si="39"/>
        <v>134.12379674511615</v>
      </c>
      <c r="AD633" s="11">
        <f t="shared" si="40"/>
        <v>7.0979410370656439E-3</v>
      </c>
    </row>
    <row r="634" spans="3:30" x14ac:dyDescent="0.25">
      <c r="C634" s="35">
        <v>40429</v>
      </c>
      <c r="D634" s="15">
        <v>74.819999999999993</v>
      </c>
      <c r="E634" s="15">
        <v>137.71208914137321</v>
      </c>
      <c r="F634" s="15">
        <v>234.57999999999998</v>
      </c>
      <c r="G634" s="16">
        <v>1405.22</v>
      </c>
      <c r="H634" s="16">
        <v>2954.1000000000004</v>
      </c>
      <c r="I634" s="15">
        <v>157.55000000000001</v>
      </c>
      <c r="J634" s="15">
        <v>173.98480000000001</v>
      </c>
      <c r="K634" s="16"/>
      <c r="L634" s="36">
        <v>33.616962048728887</v>
      </c>
      <c r="M634" s="36">
        <v>0</v>
      </c>
      <c r="N634" s="36">
        <v>0</v>
      </c>
      <c r="O634" s="36">
        <v>38.241894223883158</v>
      </c>
      <c r="P634" s="36">
        <v>0</v>
      </c>
      <c r="Q634" s="36">
        <v>0</v>
      </c>
      <c r="R634" s="36">
        <v>28.141143727387931</v>
      </c>
      <c r="T634" s="32">
        <f t="shared" si="41"/>
        <v>0.59972364848109516</v>
      </c>
      <c r="U634" s="32">
        <f t="shared" si="41"/>
        <v>0</v>
      </c>
      <c r="V634" s="32">
        <f t="shared" si="41"/>
        <v>0</v>
      </c>
      <c r="W634" s="32">
        <f t="shared" si="41"/>
        <v>3.6324988710368905E-2</v>
      </c>
      <c r="X634" s="32">
        <f t="shared" si="41"/>
        <v>0</v>
      </c>
      <c r="Y634" s="32">
        <f t="shared" si="41"/>
        <v>0</v>
      </c>
      <c r="Z634" s="32">
        <f t="shared" si="41"/>
        <v>0.2158941379950961</v>
      </c>
      <c r="AB634" s="15">
        <f t="shared" si="39"/>
        <v>133.47822243518937</v>
      </c>
      <c r="AD634" s="11">
        <f t="shared" si="40"/>
        <v>-4.8248930579525258E-3</v>
      </c>
    </row>
    <row r="635" spans="3:30" x14ac:dyDescent="0.25">
      <c r="C635" s="35">
        <v>40430</v>
      </c>
      <c r="D635" s="15">
        <v>74.960000000000008</v>
      </c>
      <c r="E635" s="15">
        <v>137.71368173569465</v>
      </c>
      <c r="F635" s="15">
        <v>235.07</v>
      </c>
      <c r="G635" s="16">
        <v>1412.92</v>
      </c>
      <c r="H635" s="16">
        <v>2981.6400000000003</v>
      </c>
      <c r="I635" s="15">
        <v>157.63</v>
      </c>
      <c r="J635" s="15">
        <v>173.8459</v>
      </c>
      <c r="K635" s="16"/>
      <c r="L635" s="36">
        <v>33.616962048728887</v>
      </c>
      <c r="M635" s="36">
        <v>0</v>
      </c>
      <c r="N635" s="36">
        <v>0</v>
      </c>
      <c r="O635" s="36">
        <v>38.241894223883158</v>
      </c>
      <c r="P635" s="36">
        <v>0</v>
      </c>
      <c r="Q635" s="36">
        <v>0</v>
      </c>
      <c r="R635" s="36">
        <v>28.141143727387931</v>
      </c>
      <c r="T635" s="32">
        <f t="shared" si="41"/>
        <v>0.60009998830154931</v>
      </c>
      <c r="U635" s="32">
        <f t="shared" si="41"/>
        <v>0</v>
      </c>
      <c r="V635" s="32">
        <f t="shared" si="41"/>
        <v>0</v>
      </c>
      <c r="W635" s="32">
        <f t="shared" si="41"/>
        <v>3.6217340450483464E-2</v>
      </c>
      <c r="X635" s="32">
        <f t="shared" si="41"/>
        <v>0</v>
      </c>
      <c r="Y635" s="32">
        <f t="shared" si="41"/>
        <v>0</v>
      </c>
      <c r="Z635" s="32">
        <f t="shared" si="41"/>
        <v>0.21660676881593269</v>
      </c>
      <c r="AB635" s="15">
        <f t="shared" si="39"/>
        <v>133.81189846327902</v>
      </c>
      <c r="AD635" s="11">
        <f t="shared" si="40"/>
        <v>2.4967342624102702E-3</v>
      </c>
    </row>
    <row r="636" spans="3:30" x14ac:dyDescent="0.25">
      <c r="C636" s="35">
        <v>40431</v>
      </c>
      <c r="D636" s="15">
        <v>74.930000000000007</v>
      </c>
      <c r="E636" s="15">
        <v>137.7152593196212</v>
      </c>
      <c r="F636" s="15">
        <v>233.5</v>
      </c>
      <c r="G636" s="16">
        <v>1419.73</v>
      </c>
      <c r="H636" s="16">
        <v>2984.82</v>
      </c>
      <c r="I636" s="15">
        <v>157</v>
      </c>
      <c r="J636" s="15">
        <v>173.11789999999999</v>
      </c>
      <c r="K636" s="16"/>
      <c r="L636" s="36">
        <v>33.616962048728887</v>
      </c>
      <c r="M636" s="36">
        <v>0</v>
      </c>
      <c r="N636" s="36">
        <v>0</v>
      </c>
      <c r="O636" s="36">
        <v>38.241894223883158</v>
      </c>
      <c r="P636" s="36">
        <v>0</v>
      </c>
      <c r="Q636" s="36">
        <v>0</v>
      </c>
      <c r="R636" s="36">
        <v>28.141143727387931</v>
      </c>
      <c r="T636" s="32">
        <f t="shared" si="41"/>
        <v>0.60065855425792958</v>
      </c>
      <c r="U636" s="32">
        <f t="shared" si="41"/>
        <v>0</v>
      </c>
      <c r="V636" s="32">
        <f t="shared" si="41"/>
        <v>0</v>
      </c>
      <c r="W636" s="32">
        <f t="shared" si="41"/>
        <v>3.6062727620104887E-2</v>
      </c>
      <c r="X636" s="32">
        <f t="shared" si="41"/>
        <v>0</v>
      </c>
      <c r="Y636" s="32">
        <f t="shared" si="41"/>
        <v>0</v>
      </c>
      <c r="Z636" s="32">
        <f t="shared" si="41"/>
        <v>0.21763297769763568</v>
      </c>
      <c r="AB636" s="15">
        <f t="shared" si="39"/>
        <v>133.88284582439974</v>
      </c>
      <c r="AD636" s="11">
        <f t="shared" si="40"/>
        <v>5.3006167880248576E-4</v>
      </c>
    </row>
    <row r="637" spans="3:30" x14ac:dyDescent="0.25">
      <c r="C637" s="35">
        <v>40434</v>
      </c>
      <c r="D637" s="15">
        <v>74.05</v>
      </c>
      <c r="E637" s="15">
        <v>137.71994709006009</v>
      </c>
      <c r="F637" s="15">
        <v>230.83999999999997</v>
      </c>
      <c r="G637" s="16">
        <v>1432.97</v>
      </c>
      <c r="H637" s="16">
        <v>2986.15</v>
      </c>
      <c r="I637" s="15">
        <v>155.19999999999999</v>
      </c>
      <c r="J637" s="15">
        <v>172.92959999999999</v>
      </c>
      <c r="K637" s="16"/>
      <c r="L637" s="36">
        <v>33.616962048728887</v>
      </c>
      <c r="M637" s="36">
        <v>0</v>
      </c>
      <c r="N637" s="36">
        <v>0</v>
      </c>
      <c r="O637" s="36">
        <v>38.241894223883158</v>
      </c>
      <c r="P637" s="36">
        <v>0</v>
      </c>
      <c r="Q637" s="36">
        <v>0</v>
      </c>
      <c r="R637" s="36">
        <v>28.141143727387931</v>
      </c>
      <c r="T637" s="32">
        <f t="shared" si="41"/>
        <v>0.60737863395343206</v>
      </c>
      <c r="U637" s="32">
        <f t="shared" si="41"/>
        <v>0</v>
      </c>
      <c r="V637" s="32">
        <f t="shared" si="41"/>
        <v>0</v>
      </c>
      <c r="W637" s="32">
        <f t="shared" si="41"/>
        <v>3.5704948177531379E-2</v>
      </c>
      <c r="X637" s="32">
        <f t="shared" si="41"/>
        <v>0</v>
      </c>
      <c r="Y637" s="32">
        <f t="shared" si="41"/>
        <v>0</v>
      </c>
      <c r="Z637" s="32">
        <f t="shared" si="41"/>
        <v>0.21772009584497756</v>
      </c>
      <c r="AB637" s="15">
        <f t="shared" si="39"/>
        <v>133.79075652064245</v>
      </c>
      <c r="AD637" s="11">
        <f t="shared" si="40"/>
        <v>-6.8807164086235435E-4</v>
      </c>
    </row>
    <row r="638" spans="3:30" x14ac:dyDescent="0.25">
      <c r="C638" s="35">
        <v>40435</v>
      </c>
      <c r="D638" s="15">
        <v>73.349999999999994</v>
      </c>
      <c r="E638" s="15">
        <v>137.72153601793795</v>
      </c>
      <c r="F638" s="15">
        <v>229.89</v>
      </c>
      <c r="G638" s="16">
        <v>1423.82</v>
      </c>
      <c r="H638" s="16">
        <v>2969.79</v>
      </c>
      <c r="I638" s="15">
        <v>154.13</v>
      </c>
      <c r="J638" s="15">
        <v>173.245</v>
      </c>
      <c r="K638" s="16"/>
      <c r="L638" s="36">
        <v>33.616962048728887</v>
      </c>
      <c r="M638" s="36">
        <v>0</v>
      </c>
      <c r="N638" s="36">
        <v>0</v>
      </c>
      <c r="O638" s="36">
        <v>38.241894223883158</v>
      </c>
      <c r="P638" s="36">
        <v>0</v>
      </c>
      <c r="Q638" s="36">
        <v>0</v>
      </c>
      <c r="R638" s="36">
        <v>28.141143727387931</v>
      </c>
      <c r="T638" s="32">
        <f t="shared" si="41"/>
        <v>0.61004387142859406</v>
      </c>
      <c r="U638" s="32">
        <f t="shared" si="41"/>
        <v>0</v>
      </c>
      <c r="V638" s="32">
        <f t="shared" si="41"/>
        <v>0</v>
      </c>
      <c r="W638" s="32">
        <f t="shared" si="41"/>
        <v>3.5750904148562863E-2</v>
      </c>
      <c r="X638" s="32">
        <f t="shared" si="41"/>
        <v>0</v>
      </c>
      <c r="Y638" s="32">
        <f t="shared" si="41"/>
        <v>0</v>
      </c>
      <c r="Z638" s="32">
        <f t="shared" si="41"/>
        <v>0.21621397330477596</v>
      </c>
      <c r="AB638" s="15">
        <f t="shared" si="39"/>
        <v>133.10756011928009</v>
      </c>
      <c r="AD638" s="11">
        <f t="shared" si="40"/>
        <v>-5.1195369244592583E-3</v>
      </c>
    </row>
    <row r="639" spans="3:30" x14ac:dyDescent="0.25">
      <c r="C639" s="35">
        <v>40436</v>
      </c>
      <c r="D639" s="15">
        <v>73.569999999999993</v>
      </c>
      <c r="E639" s="15">
        <v>137.72318507745476</v>
      </c>
      <c r="F639" s="15">
        <v>229.2</v>
      </c>
      <c r="G639" s="16">
        <v>1421.69</v>
      </c>
      <c r="H639" s="16">
        <v>2967.6800000000003</v>
      </c>
      <c r="I639" s="15">
        <v>154.1</v>
      </c>
      <c r="J639" s="15">
        <v>172.74170000000001</v>
      </c>
      <c r="K639" s="16"/>
      <c r="L639" s="36">
        <v>33.616962048728887</v>
      </c>
      <c r="M639" s="36">
        <v>0</v>
      </c>
      <c r="N639" s="36">
        <v>0</v>
      </c>
      <c r="O639" s="36">
        <v>38.241894223883158</v>
      </c>
      <c r="P639" s="36">
        <v>0</v>
      </c>
      <c r="Q639" s="36">
        <v>0</v>
      </c>
      <c r="R639" s="36">
        <v>28.141143727387931</v>
      </c>
      <c r="T639" s="32">
        <f t="shared" si="41"/>
        <v>0.60798768396944847</v>
      </c>
      <c r="U639" s="32">
        <f t="shared" si="41"/>
        <v>0</v>
      </c>
      <c r="V639" s="32">
        <f t="shared" si="41"/>
        <v>0</v>
      </c>
      <c r="W639" s="32">
        <f t="shared" si="41"/>
        <v>3.5790812805348765E-2</v>
      </c>
      <c r="X639" s="32">
        <f t="shared" si="41"/>
        <v>0</v>
      </c>
      <c r="Y639" s="32">
        <f t="shared" si="41"/>
        <v>0</v>
      </c>
      <c r="Z639" s="32">
        <f t="shared" si="41"/>
        <v>0.21676124112200459</v>
      </c>
      <c r="AB639" s="15">
        <f t="shared" si="39"/>
        <v>133.05679985239362</v>
      </c>
      <c r="AD639" s="11">
        <f t="shared" si="40"/>
        <v>-3.8142046897082977E-4</v>
      </c>
    </row>
    <row r="640" spans="3:30" x14ac:dyDescent="0.25">
      <c r="C640" s="35">
        <v>40437</v>
      </c>
      <c r="D640" s="15">
        <v>73.3</v>
      </c>
      <c r="E640" s="15">
        <v>137.72489801740741</v>
      </c>
      <c r="F640" s="15">
        <v>228.85</v>
      </c>
      <c r="G640" s="16">
        <v>1404.35</v>
      </c>
      <c r="H640" s="16">
        <v>2948.09</v>
      </c>
      <c r="I640" s="15">
        <v>153.12</v>
      </c>
      <c r="J640" s="15">
        <v>172.01009999999999</v>
      </c>
      <c r="K640" s="16"/>
      <c r="L640" s="36">
        <v>33.616962048728887</v>
      </c>
      <c r="M640" s="36">
        <v>0</v>
      </c>
      <c r="N640" s="36">
        <v>0</v>
      </c>
      <c r="O640" s="36">
        <v>38.241894223883158</v>
      </c>
      <c r="P640" s="36">
        <v>0</v>
      </c>
      <c r="Q640" s="36">
        <v>0</v>
      </c>
      <c r="R640" s="36">
        <v>28.141143727387931</v>
      </c>
      <c r="T640" s="32">
        <f t="shared" si="41"/>
        <v>0.60590078665580072</v>
      </c>
      <c r="U640" s="32">
        <f t="shared" si="41"/>
        <v>0</v>
      </c>
      <c r="V640" s="32">
        <f t="shared" si="41"/>
        <v>0</v>
      </c>
      <c r="W640" s="32">
        <f t="shared" si="41"/>
        <v>3.5975850054660717E-2</v>
      </c>
      <c r="X640" s="32">
        <f t="shared" si="41"/>
        <v>0</v>
      </c>
      <c r="Y640" s="32">
        <f t="shared" si="41"/>
        <v>0</v>
      </c>
      <c r="Z640" s="32">
        <f t="shared" si="41"/>
        <v>0.21613983872772133</v>
      </c>
      <c r="AB640" s="15">
        <f t="shared" si="39"/>
        <v>132.11344795967221</v>
      </c>
      <c r="AD640" s="11">
        <f t="shared" si="40"/>
        <v>-7.11509590714101E-3</v>
      </c>
    </row>
    <row r="641" spans="3:30" x14ac:dyDescent="0.25">
      <c r="C641" s="35">
        <v>40438</v>
      </c>
      <c r="D641" s="15">
        <v>73.510000000000005</v>
      </c>
      <c r="E641" s="15">
        <v>137.72661097866484</v>
      </c>
      <c r="F641" s="15">
        <v>229.64</v>
      </c>
      <c r="G641" s="16">
        <v>1417.22</v>
      </c>
      <c r="H641" s="16">
        <v>2954.87</v>
      </c>
      <c r="I641" s="15">
        <v>153.59</v>
      </c>
      <c r="J641" s="15">
        <v>172.28469999999999</v>
      </c>
      <c r="K641" s="16"/>
      <c r="L641" s="36">
        <v>33.616962048728887</v>
      </c>
      <c r="M641" s="36">
        <v>0</v>
      </c>
      <c r="N641" s="36">
        <v>0</v>
      </c>
      <c r="O641" s="36">
        <v>38.241894223883158</v>
      </c>
      <c r="P641" s="36">
        <v>0</v>
      </c>
      <c r="Q641" s="36">
        <v>0</v>
      </c>
      <c r="R641" s="36">
        <v>28.141143727387931</v>
      </c>
      <c r="T641" s="32">
        <f t="shared" si="41"/>
        <v>0.60714057361879858</v>
      </c>
      <c r="U641" s="32">
        <f t="shared" si="41"/>
        <v>0</v>
      </c>
      <c r="V641" s="32">
        <f t="shared" si="41"/>
        <v>0</v>
      </c>
      <c r="W641" s="32">
        <f t="shared" si="41"/>
        <v>3.5824434106874109E-2</v>
      </c>
      <c r="X641" s="32">
        <f t="shared" si="41"/>
        <v>0</v>
      </c>
      <c r="Y641" s="32">
        <f t="shared" si="41"/>
        <v>0</v>
      </c>
      <c r="Z641" s="32">
        <f t="shared" si="41"/>
        <v>0.21685640247291826</v>
      </c>
      <c r="AB641" s="15">
        <f t="shared" si="39"/>
        <v>132.76304831478802</v>
      </c>
      <c r="AD641" s="11">
        <f t="shared" si="40"/>
        <v>4.9049399747891353E-3</v>
      </c>
    </row>
    <row r="642" spans="3:30" x14ac:dyDescent="0.25">
      <c r="C642" s="35">
        <v>40441</v>
      </c>
      <c r="D642" s="15">
        <v>73.41</v>
      </c>
      <c r="E642" s="15">
        <v>137.73167110354007</v>
      </c>
      <c r="F642" s="15">
        <v>228.76</v>
      </c>
      <c r="G642" s="16">
        <v>1424.3</v>
      </c>
      <c r="H642" s="16">
        <v>2988.4900000000002</v>
      </c>
      <c r="I642" s="15">
        <v>153.44999999999999</v>
      </c>
      <c r="J642" s="15">
        <v>171.8545</v>
      </c>
      <c r="K642" s="16"/>
      <c r="L642" s="36">
        <v>33.616962048728887</v>
      </c>
      <c r="M642" s="36">
        <v>0</v>
      </c>
      <c r="N642" s="36">
        <v>0</v>
      </c>
      <c r="O642" s="36">
        <v>38.241894223883158</v>
      </c>
      <c r="P642" s="36">
        <v>0</v>
      </c>
      <c r="Q642" s="36">
        <v>0</v>
      </c>
      <c r="R642" s="36">
        <v>28.141143727387931</v>
      </c>
      <c r="T642" s="32">
        <f t="shared" si="41"/>
        <v>0.60842387395429187</v>
      </c>
      <c r="U642" s="32">
        <f t="shared" si="41"/>
        <v>0</v>
      </c>
      <c r="V642" s="32">
        <f t="shared" si="41"/>
        <v>0</v>
      </c>
      <c r="W642" s="32">
        <f t="shared" si="41"/>
        <v>3.5673106372116431E-2</v>
      </c>
      <c r="X642" s="32">
        <f t="shared" si="41"/>
        <v>0</v>
      </c>
      <c r="Y642" s="32">
        <f t="shared" si="41"/>
        <v>0</v>
      </c>
      <c r="Z642" s="32">
        <f t="shared" si="41"/>
        <v>0.21756240094829588</v>
      </c>
      <c r="AB642" s="15">
        <f t="shared" si="39"/>
        <v>132.86267962655893</v>
      </c>
      <c r="AD642" s="11">
        <f t="shared" si="40"/>
        <v>7.5016315034936857E-4</v>
      </c>
    </row>
    <row r="643" spans="3:30" x14ac:dyDescent="0.25">
      <c r="C643" s="35">
        <v>40442</v>
      </c>
      <c r="D643" s="15">
        <v>72.38</v>
      </c>
      <c r="E643" s="15">
        <v>137.73335033969701</v>
      </c>
      <c r="F643" s="15">
        <v>224.99</v>
      </c>
      <c r="G643" s="16">
        <v>1418.84</v>
      </c>
      <c r="H643" s="16">
        <v>2940.25</v>
      </c>
      <c r="I643" s="15">
        <v>151.6</v>
      </c>
      <c r="J643" s="15">
        <v>172.3546</v>
      </c>
      <c r="K643" s="16"/>
      <c r="L643" s="36">
        <v>33.616962048728887</v>
      </c>
      <c r="M643" s="36">
        <v>0</v>
      </c>
      <c r="N643" s="36">
        <v>0</v>
      </c>
      <c r="O643" s="36">
        <v>38.241894223883158</v>
      </c>
      <c r="P643" s="36">
        <v>0</v>
      </c>
      <c r="Q643" s="36">
        <v>0</v>
      </c>
      <c r="R643" s="36">
        <v>28.141143727387931</v>
      </c>
      <c r="T643" s="32">
        <f t="shared" si="41"/>
        <v>0.61377211539486976</v>
      </c>
      <c r="U643" s="32">
        <f t="shared" si="41"/>
        <v>0</v>
      </c>
      <c r="V643" s="32">
        <f t="shared" si="41"/>
        <v>0</v>
      </c>
      <c r="W643" s="32">
        <f t="shared" si="41"/>
        <v>3.5618304394942631E-2</v>
      </c>
      <c r="X643" s="32">
        <f t="shared" si="41"/>
        <v>0</v>
      </c>
      <c r="Y643" s="32">
        <f t="shared" si="41"/>
        <v>0</v>
      </c>
      <c r="Z643" s="32">
        <f t="shared" si="41"/>
        <v>0.21576755196732431</v>
      </c>
      <c r="AB643" s="15">
        <f t="shared" si="39"/>
        <v>132.15003083230849</v>
      </c>
      <c r="AD643" s="11">
        <f t="shared" si="40"/>
        <v>-5.3782364688967545E-3</v>
      </c>
    </row>
    <row r="644" spans="3:30" x14ac:dyDescent="0.25">
      <c r="C644" s="35">
        <v>40443</v>
      </c>
      <c r="D644" s="15">
        <v>72.210000000000008</v>
      </c>
      <c r="E644" s="15">
        <v>137.73500705481337</v>
      </c>
      <c r="F644" s="15">
        <v>223.57999999999998</v>
      </c>
      <c r="G644" s="16">
        <v>1394.69</v>
      </c>
      <c r="H644" s="16">
        <v>2912.05</v>
      </c>
      <c r="I644" s="15">
        <v>150.44</v>
      </c>
      <c r="J644" s="15">
        <v>173.21340000000001</v>
      </c>
      <c r="K644" s="16"/>
      <c r="L644" s="36">
        <v>33.616962048728887</v>
      </c>
      <c r="M644" s="36">
        <v>0</v>
      </c>
      <c r="N644" s="36">
        <v>0</v>
      </c>
      <c r="O644" s="36">
        <v>38.241894223883158</v>
      </c>
      <c r="P644" s="36">
        <v>0</v>
      </c>
      <c r="Q644" s="36">
        <v>0</v>
      </c>
      <c r="R644" s="36">
        <v>28.141143727387931</v>
      </c>
      <c r="T644" s="32">
        <f t="shared" si="41"/>
        <v>0.61158945993862213</v>
      </c>
      <c r="U644" s="32">
        <f t="shared" si="41"/>
        <v>0</v>
      </c>
      <c r="V644" s="32">
        <f t="shared" si="41"/>
        <v>0</v>
      </c>
      <c r="W644" s="32">
        <f t="shared" si="41"/>
        <v>3.6021399524103416E-2</v>
      </c>
      <c r="X644" s="32">
        <f t="shared" si="41"/>
        <v>0</v>
      </c>
      <c r="Y644" s="32">
        <f t="shared" si="41"/>
        <v>0</v>
      </c>
      <c r="Z644" s="32">
        <f t="shared" si="41"/>
        <v>0.21343180198958797</v>
      </c>
      <c r="AB644" s="15">
        <f t="shared" si="39"/>
        <v>131.37080869518303</v>
      </c>
      <c r="AD644" s="11">
        <f t="shared" si="40"/>
        <v>-5.9139490418727639E-3</v>
      </c>
    </row>
    <row r="645" spans="3:30" x14ac:dyDescent="0.25">
      <c r="C645" s="35">
        <v>40444</v>
      </c>
      <c r="D645" s="15">
        <v>72.64</v>
      </c>
      <c r="E645" s="15">
        <v>137.73665627563059</v>
      </c>
      <c r="F645" s="15">
        <v>225.54</v>
      </c>
      <c r="G645" s="16">
        <v>1401.92</v>
      </c>
      <c r="H645" s="16">
        <v>2912.3100000000004</v>
      </c>
      <c r="I645" s="15">
        <v>151.47999999999999</v>
      </c>
      <c r="J645" s="15">
        <v>173.44030000000001</v>
      </c>
      <c r="K645" s="16"/>
      <c r="L645" s="36">
        <v>33.616962048728887</v>
      </c>
      <c r="M645" s="36">
        <v>0</v>
      </c>
      <c r="N645" s="36">
        <v>0</v>
      </c>
      <c r="O645" s="36">
        <v>38.241894223883158</v>
      </c>
      <c r="P645" s="36">
        <v>0</v>
      </c>
      <c r="Q645" s="36">
        <v>0</v>
      </c>
      <c r="R645" s="36">
        <v>28.141143727387931</v>
      </c>
      <c r="T645" s="32">
        <f t="shared" si="41"/>
        <v>0.61061553012998826</v>
      </c>
      <c r="U645" s="32">
        <f t="shared" si="41"/>
        <v>0</v>
      </c>
      <c r="V645" s="32">
        <f t="shared" si="41"/>
        <v>0</v>
      </c>
      <c r="W645" s="32">
        <f t="shared" si="41"/>
        <v>3.5991618916927925E-2</v>
      </c>
      <c r="X645" s="32">
        <f t="shared" si="41"/>
        <v>0</v>
      </c>
      <c r="Y645" s="32">
        <f t="shared" si="41"/>
        <v>0</v>
      </c>
      <c r="Z645" s="32">
        <f t="shared" si="41"/>
        <v>0.21408041877652034</v>
      </c>
      <c r="AB645" s="15">
        <f t="shared" si="39"/>
        <v>131.9426545573873</v>
      </c>
      <c r="AD645" s="11">
        <f t="shared" si="40"/>
        <v>4.3434676993993502E-3</v>
      </c>
    </row>
    <row r="646" spans="3:30" x14ac:dyDescent="0.25">
      <c r="C646" s="35">
        <v>40445</v>
      </c>
      <c r="D646" s="15">
        <v>71.81</v>
      </c>
      <c r="E646" s="15">
        <v>137.73830927337241</v>
      </c>
      <c r="F646" s="15">
        <v>223.07</v>
      </c>
      <c r="G646" s="16">
        <v>1395.1100000000001</v>
      </c>
      <c r="H646" s="16">
        <v>2922.3900000000003</v>
      </c>
      <c r="I646" s="15">
        <v>149.31</v>
      </c>
      <c r="J646" s="15">
        <v>172.83170000000001</v>
      </c>
      <c r="K646" s="16"/>
      <c r="L646" s="36">
        <v>33.616962048728887</v>
      </c>
      <c r="M646" s="36">
        <v>0</v>
      </c>
      <c r="N646" s="36">
        <v>0</v>
      </c>
      <c r="O646" s="36">
        <v>38.241894223883158</v>
      </c>
      <c r="P646" s="36">
        <v>0</v>
      </c>
      <c r="Q646" s="36">
        <v>0</v>
      </c>
      <c r="R646" s="36">
        <v>28.141143727387931</v>
      </c>
      <c r="T646" s="32">
        <f t="shared" si="41"/>
        <v>0.61354326984996232</v>
      </c>
      <c r="U646" s="32">
        <f t="shared" si="41"/>
        <v>0</v>
      </c>
      <c r="V646" s="32">
        <f t="shared" si="41"/>
        <v>0</v>
      </c>
      <c r="W646" s="32">
        <f t="shared" si="41"/>
        <v>3.5925482000424606E-2</v>
      </c>
      <c r="X646" s="32">
        <f t="shared" si="41"/>
        <v>0</v>
      </c>
      <c r="Y646" s="32">
        <f t="shared" si="41"/>
        <v>0</v>
      </c>
      <c r="Z646" s="32">
        <f t="shared" si="41"/>
        <v>0.21339783152135591</v>
      </c>
      <c r="AB646" s="15">
        <f t="shared" si="39"/>
        <v>131.06045139968774</v>
      </c>
      <c r="AD646" s="11">
        <f t="shared" si="40"/>
        <v>-6.7087151937072998E-3</v>
      </c>
    </row>
    <row r="647" spans="3:30" x14ac:dyDescent="0.25">
      <c r="C647" s="35">
        <v>40448</v>
      </c>
      <c r="D647" s="15">
        <v>72.319999999999993</v>
      </c>
      <c r="E647" s="15">
        <v>137.74321202482983</v>
      </c>
      <c r="F647" s="15">
        <v>224.25</v>
      </c>
      <c r="G647" s="16">
        <v>1406.76</v>
      </c>
      <c r="H647" s="16">
        <v>2927.07</v>
      </c>
      <c r="I647" s="15">
        <v>150.07</v>
      </c>
      <c r="J647" s="15">
        <v>173.49270000000001</v>
      </c>
      <c r="K647" s="16"/>
      <c r="L647" s="36">
        <v>33.616962048728887</v>
      </c>
      <c r="M647" s="36">
        <v>0</v>
      </c>
      <c r="N647" s="36">
        <v>0</v>
      </c>
      <c r="O647" s="36">
        <v>38.241894223883158</v>
      </c>
      <c r="P647" s="36">
        <v>0</v>
      </c>
      <c r="Q647" s="36">
        <v>0</v>
      </c>
      <c r="R647" s="36">
        <v>28.141143727387931</v>
      </c>
      <c r="T647" s="32">
        <f t="shared" si="41"/>
        <v>0.61327224124985236</v>
      </c>
      <c r="U647" s="32">
        <f t="shared" si="41"/>
        <v>0</v>
      </c>
      <c r="V647" s="32">
        <f t="shared" si="41"/>
        <v>0</v>
      </c>
      <c r="W647" s="32">
        <f t="shared" si="41"/>
        <v>3.5865149542361467E-2</v>
      </c>
      <c r="X647" s="32">
        <f t="shared" si="41"/>
        <v>0</v>
      </c>
      <c r="Y647" s="32">
        <f t="shared" si="41"/>
        <v>0</v>
      </c>
      <c r="Z647" s="32">
        <f t="shared" si="41"/>
        <v>0.21400001292186913</v>
      </c>
      <c r="AB647" s="15">
        <f t="shared" si="39"/>
        <v>131.93294629925174</v>
      </c>
      <c r="AD647" s="11">
        <f t="shared" si="40"/>
        <v>6.6351331110256666E-3</v>
      </c>
    </row>
    <row r="648" spans="3:30" x14ac:dyDescent="0.25">
      <c r="C648" s="35">
        <v>40449</v>
      </c>
      <c r="D648" s="15">
        <v>71.87</v>
      </c>
      <c r="E648" s="15">
        <v>137.74483128370224</v>
      </c>
      <c r="F648" s="15">
        <v>222.62</v>
      </c>
      <c r="G648" s="16">
        <v>1398.64</v>
      </c>
      <c r="H648" s="16">
        <v>2908.8</v>
      </c>
      <c r="I648" s="15">
        <v>148.88</v>
      </c>
      <c r="J648" s="15">
        <v>173.3476</v>
      </c>
      <c r="K648" s="16"/>
      <c r="L648" s="36">
        <v>33.616962048728887</v>
      </c>
      <c r="M648" s="36">
        <v>0</v>
      </c>
      <c r="N648" s="36">
        <v>0</v>
      </c>
      <c r="O648" s="36">
        <v>38.241894223883158</v>
      </c>
      <c r="P648" s="36">
        <v>0</v>
      </c>
      <c r="Q648" s="36">
        <v>0</v>
      </c>
      <c r="R648" s="36">
        <v>28.141143727387931</v>
      </c>
      <c r="T648" s="32">
        <f t="shared" si="41"/>
        <v>0.6143138357201724</v>
      </c>
      <c r="U648" s="32">
        <f t="shared" si="41"/>
        <v>0</v>
      </c>
      <c r="V648" s="32">
        <f t="shared" si="41"/>
        <v>0</v>
      </c>
      <c r="W648" s="32">
        <f t="shared" si="41"/>
        <v>3.5909795264846521E-2</v>
      </c>
      <c r="X648" s="32">
        <f t="shared" si="41"/>
        <v>0</v>
      </c>
      <c r="Y648" s="32">
        <f t="shared" si="41"/>
        <v>0</v>
      </c>
      <c r="Z648" s="32">
        <f t="shared" si="41"/>
        <v>0.21320794722336256</v>
      </c>
      <c r="AB648" s="15">
        <f t="shared" si="39"/>
        <v>131.33469737453035</v>
      </c>
      <c r="AD648" s="11">
        <f t="shared" si="40"/>
        <v>-4.5448042617082371E-3</v>
      </c>
    </row>
    <row r="649" spans="3:30" x14ac:dyDescent="0.25">
      <c r="C649" s="35">
        <v>40450</v>
      </c>
      <c r="D649" s="15">
        <v>71.990000000000009</v>
      </c>
      <c r="E649" s="15">
        <v>137.74643177255777</v>
      </c>
      <c r="F649" s="15">
        <v>222.48</v>
      </c>
      <c r="G649" s="16">
        <v>1405.07</v>
      </c>
      <c r="H649" s="16">
        <v>2898.8900000000003</v>
      </c>
      <c r="I649" s="15">
        <v>148.49</v>
      </c>
      <c r="J649" s="15">
        <v>173.38919999999999</v>
      </c>
      <c r="K649" s="16"/>
      <c r="L649" s="36">
        <v>33.616962048728887</v>
      </c>
      <c r="M649" s="36">
        <v>0</v>
      </c>
      <c r="N649" s="36">
        <v>0</v>
      </c>
      <c r="O649" s="36">
        <v>38.241894223883158</v>
      </c>
      <c r="P649" s="36">
        <v>0</v>
      </c>
      <c r="Q649" s="36">
        <v>0</v>
      </c>
      <c r="R649" s="36">
        <v>28.141143727387931</v>
      </c>
      <c r="T649" s="32">
        <f t="shared" si="41"/>
        <v>0.61475371872170625</v>
      </c>
      <c r="U649" s="32">
        <f t="shared" si="41"/>
        <v>0</v>
      </c>
      <c r="V649" s="32">
        <f t="shared" si="41"/>
        <v>0</v>
      </c>
      <c r="W649" s="32">
        <f t="shared" si="41"/>
        <v>3.5830783841579193E-2</v>
      </c>
      <c r="X649" s="32">
        <f t="shared" si="41"/>
        <v>0</v>
      </c>
      <c r="Y649" s="32">
        <f t="shared" si="41"/>
        <v>0</v>
      </c>
      <c r="Z649" s="32">
        <f t="shared" si="41"/>
        <v>0.21366558474178796</v>
      </c>
      <c r="AB649" s="15">
        <f t="shared" si="39"/>
        <v>131.64818446897416</v>
      </c>
      <c r="AD649" s="11">
        <f t="shared" si="40"/>
        <v>2.384088581975214E-3</v>
      </c>
    </row>
    <row r="650" spans="3:30" x14ac:dyDescent="0.25">
      <c r="C650" s="35">
        <v>40451</v>
      </c>
      <c r="D650" s="15">
        <v>72.14</v>
      </c>
      <c r="E650" s="15">
        <v>137.74796838951062</v>
      </c>
      <c r="F650" s="15">
        <v>222.91</v>
      </c>
      <c r="G650" s="16">
        <v>1406.5</v>
      </c>
      <c r="H650" s="16">
        <v>2886.0600000000004</v>
      </c>
      <c r="I650" s="15">
        <v>148.36000000000001</v>
      </c>
      <c r="J650" s="15">
        <v>173.53559999999999</v>
      </c>
      <c r="K650" s="16"/>
      <c r="L650" s="36">
        <v>33.616962048728887</v>
      </c>
      <c r="M650" s="36">
        <v>0</v>
      </c>
      <c r="N650" s="36">
        <v>0</v>
      </c>
      <c r="O650" s="36">
        <v>38.241894223883158</v>
      </c>
      <c r="P650" s="36">
        <v>0</v>
      </c>
      <c r="Q650" s="36">
        <v>0</v>
      </c>
      <c r="R650" s="36">
        <v>28.141143727387931</v>
      </c>
      <c r="T650" s="32">
        <f t="shared" si="41"/>
        <v>0.61428971038090696</v>
      </c>
      <c r="U650" s="32">
        <f t="shared" si="41"/>
        <v>0</v>
      </c>
      <c r="V650" s="32">
        <f t="shared" si="41"/>
        <v>0</v>
      </c>
      <c r="W650" s="32">
        <f t="shared" si="41"/>
        <v>3.5841862902199352E-2</v>
      </c>
      <c r="X650" s="32">
        <f t="shared" si="41"/>
        <v>0</v>
      </c>
      <c r="Y650" s="32">
        <f t="shared" si="41"/>
        <v>0</v>
      </c>
      <c r="Z650" s="32">
        <f t="shared" si="41"/>
        <v>0.21376868095341817</v>
      </c>
      <c r="AB650" s="15">
        <f t="shared" ref="AB650:AB713" si="42">SUMPRODUCT(D650:J650,T649:Z649)</f>
        <v>131.82291618928204</v>
      </c>
      <c r="AD650" s="11">
        <f t="shared" si="40"/>
        <v>1.3263826316306016E-3</v>
      </c>
    </row>
    <row r="651" spans="3:30" x14ac:dyDescent="0.25">
      <c r="C651" s="35">
        <v>40452</v>
      </c>
      <c r="D651" s="15">
        <v>71.31</v>
      </c>
      <c r="E651" s="15">
        <v>137.75126746641823</v>
      </c>
      <c r="F651" s="15">
        <v>220.64999999999998</v>
      </c>
      <c r="G651" s="16">
        <v>1410.57</v>
      </c>
      <c r="H651" s="16">
        <v>2867.5</v>
      </c>
      <c r="I651" s="15">
        <v>146.76999999999998</v>
      </c>
      <c r="J651" s="15">
        <v>173.81190000000001</v>
      </c>
      <c r="K651" s="16"/>
      <c r="L651" s="36">
        <v>33.616962048728887</v>
      </c>
      <c r="M651" s="36">
        <v>0</v>
      </c>
      <c r="N651" s="36">
        <v>0</v>
      </c>
      <c r="O651" s="36">
        <v>38.241894223883158</v>
      </c>
      <c r="P651" s="36">
        <v>0</v>
      </c>
      <c r="Q651" s="36">
        <v>0</v>
      </c>
      <c r="R651" s="36">
        <v>28.141143727387931</v>
      </c>
      <c r="T651" s="32">
        <f t="shared" si="41"/>
        <v>0.62000217271687008</v>
      </c>
      <c r="U651" s="32">
        <f t="shared" si="41"/>
        <v>0</v>
      </c>
      <c r="V651" s="32">
        <f t="shared" si="41"/>
        <v>0</v>
      </c>
      <c r="W651" s="32">
        <f t="shared" si="41"/>
        <v>3.5655779626661395E-2</v>
      </c>
      <c r="X651" s="32">
        <f t="shared" si="41"/>
        <v>0</v>
      </c>
      <c r="Y651" s="32">
        <f t="shared" si="41"/>
        <v>0</v>
      </c>
      <c r="Z651" s="32">
        <f t="shared" si="41"/>
        <v>0.21293518104229603</v>
      </c>
      <c r="AB651" s="15">
        <f t="shared" si="42"/>
        <v>131.51799639822525</v>
      </c>
      <c r="AD651" s="11">
        <f t="shared" ref="AD651:AD714" si="43">LN(AB651/AB650)</f>
        <v>-2.3157808965605146E-3</v>
      </c>
    </row>
    <row r="652" spans="3:30" x14ac:dyDescent="0.25">
      <c r="C652" s="35">
        <v>40455</v>
      </c>
      <c r="D652" s="15">
        <v>71.900000000000006</v>
      </c>
      <c r="E652" s="15">
        <v>137.75940159685186</v>
      </c>
      <c r="F652" s="15">
        <v>222.7</v>
      </c>
      <c r="G652" s="16">
        <v>1423.4</v>
      </c>
      <c r="H652" s="16">
        <v>2866.62</v>
      </c>
      <c r="I652" s="15">
        <v>148</v>
      </c>
      <c r="J652" s="15">
        <v>174.23480000000001</v>
      </c>
      <c r="K652" s="16"/>
      <c r="L652" s="36">
        <v>33.616962048728887</v>
      </c>
      <c r="M652" s="36">
        <v>0</v>
      </c>
      <c r="N652" s="36">
        <v>0</v>
      </c>
      <c r="O652" s="36">
        <v>38.241894223883158</v>
      </c>
      <c r="P652" s="36">
        <v>0</v>
      </c>
      <c r="Q652" s="36">
        <v>0</v>
      </c>
      <c r="R652" s="36">
        <v>28.141143727387931</v>
      </c>
      <c r="T652" s="32">
        <f t="shared" si="41"/>
        <v>0.61918475338245571</v>
      </c>
      <c r="U652" s="32">
        <f t="shared" si="41"/>
        <v>0</v>
      </c>
      <c r="V652" s="32">
        <f t="shared" si="41"/>
        <v>0</v>
      </c>
      <c r="W652" s="32">
        <f t="shared" si="41"/>
        <v>3.5579768237549401E-2</v>
      </c>
      <c r="X652" s="32">
        <f t="shared" si="41"/>
        <v>0</v>
      </c>
      <c r="Y652" s="32">
        <f t="shared" si="41"/>
        <v>0</v>
      </c>
      <c r="Z652" s="32">
        <f t="shared" si="41"/>
        <v>0.21389346871735507</v>
      </c>
      <c r="AB652" s="15">
        <f t="shared" si="42"/>
        <v>132.43131162080104</v>
      </c>
      <c r="AD652" s="11">
        <f t="shared" si="43"/>
        <v>6.9204111537582063E-3</v>
      </c>
    </row>
    <row r="653" spans="3:30" x14ac:dyDescent="0.25">
      <c r="C653" s="35">
        <v>40456</v>
      </c>
      <c r="D653" s="15">
        <v>71.34</v>
      </c>
      <c r="E653" s="15">
        <v>137.76211308039848</v>
      </c>
      <c r="F653" s="15">
        <v>220.85</v>
      </c>
      <c r="G653" s="16">
        <v>1415.03</v>
      </c>
      <c r="H653" s="16">
        <v>2891.28</v>
      </c>
      <c r="I653" s="15">
        <v>146.46</v>
      </c>
      <c r="J653" s="15">
        <v>174.13900000000001</v>
      </c>
      <c r="K653" s="16"/>
      <c r="L653" s="36">
        <v>33.616962048728887</v>
      </c>
      <c r="M653" s="36">
        <v>0</v>
      </c>
      <c r="N653" s="36">
        <v>0</v>
      </c>
      <c r="O653" s="36">
        <v>38.241894223883158</v>
      </c>
      <c r="P653" s="36">
        <v>0</v>
      </c>
      <c r="Q653" s="36">
        <v>0</v>
      </c>
      <c r="R653" s="36">
        <v>28.141143727387931</v>
      </c>
      <c r="T653" s="32">
        <f t="shared" si="41"/>
        <v>0.62091138902700715</v>
      </c>
      <c r="U653" s="32">
        <f t="shared" si="41"/>
        <v>0</v>
      </c>
      <c r="V653" s="32">
        <f t="shared" si="41"/>
        <v>0</v>
      </c>
      <c r="W653" s="32">
        <f t="shared" si="41"/>
        <v>3.5610495409104652E-2</v>
      </c>
      <c r="X653" s="32">
        <f t="shared" si="41"/>
        <v>0</v>
      </c>
      <c r="Y653" s="32">
        <f t="shared" si="41"/>
        <v>0</v>
      </c>
      <c r="Z653" s="32">
        <f t="shared" si="41"/>
        <v>0.21293642832750451</v>
      </c>
      <c r="AB653" s="15">
        <f t="shared" si="42"/>
        <v>131.7662745044554</v>
      </c>
      <c r="AD653" s="11">
        <f t="shared" si="43"/>
        <v>-5.0344027038553693E-3</v>
      </c>
    </row>
    <row r="654" spans="3:30" x14ac:dyDescent="0.25">
      <c r="C654" s="35">
        <v>40457</v>
      </c>
      <c r="D654" s="15">
        <v>71.06</v>
      </c>
      <c r="E654" s="15">
        <v>137.76405562776165</v>
      </c>
      <c r="F654" s="15">
        <v>220.03</v>
      </c>
      <c r="G654" s="16">
        <v>1422.64</v>
      </c>
      <c r="H654" s="16">
        <v>2887.5</v>
      </c>
      <c r="I654" s="15">
        <v>145.79</v>
      </c>
      <c r="J654" s="15">
        <v>174.767</v>
      </c>
      <c r="K654" s="16"/>
      <c r="L654" s="36">
        <v>33.616962048728887</v>
      </c>
      <c r="M654" s="36">
        <v>0</v>
      </c>
      <c r="N654" s="36">
        <v>0</v>
      </c>
      <c r="O654" s="36">
        <v>38.241894223883158</v>
      </c>
      <c r="P654" s="36">
        <v>0</v>
      </c>
      <c r="Q654" s="36">
        <v>0</v>
      </c>
      <c r="R654" s="36">
        <v>28.141143727387931</v>
      </c>
      <c r="T654" s="32">
        <f t="shared" si="41"/>
        <v>0.62445015777244006</v>
      </c>
      <c r="U654" s="32">
        <f t="shared" si="41"/>
        <v>0</v>
      </c>
      <c r="V654" s="32">
        <f t="shared" si="41"/>
        <v>0</v>
      </c>
      <c r="W654" s="32">
        <f t="shared" si="41"/>
        <v>3.5482066000778745E-2</v>
      </c>
      <c r="X654" s="32">
        <f t="shared" si="41"/>
        <v>0</v>
      </c>
      <c r="Y654" s="32">
        <f t="shared" si="41"/>
        <v>0</v>
      </c>
      <c r="Z654" s="32">
        <f t="shared" si="41"/>
        <v>0.21254301255914021</v>
      </c>
      <c r="AB654" s="15">
        <f t="shared" si="42"/>
        <v>131.99713926258076</v>
      </c>
      <c r="AD654" s="11">
        <f t="shared" si="43"/>
        <v>1.7505446550260661E-3</v>
      </c>
    </row>
    <row r="655" spans="3:30" x14ac:dyDescent="0.25">
      <c r="C655" s="35">
        <v>40458</v>
      </c>
      <c r="D655" s="15">
        <v>71.45</v>
      </c>
      <c r="E655" s="15">
        <v>137.76570519640265</v>
      </c>
      <c r="F655" s="15">
        <v>220.68</v>
      </c>
      <c r="G655" s="16">
        <v>1412.46</v>
      </c>
      <c r="H655" s="16">
        <v>2892.19</v>
      </c>
      <c r="I655" s="15">
        <v>146.11000000000001</v>
      </c>
      <c r="J655" s="15">
        <v>174.29159999999999</v>
      </c>
      <c r="K655" s="16"/>
      <c r="L655" s="36">
        <v>33.616962048728887</v>
      </c>
      <c r="M655" s="36">
        <v>0</v>
      </c>
      <c r="N655" s="36">
        <v>0</v>
      </c>
      <c r="O655" s="36">
        <v>38.241894223883158</v>
      </c>
      <c r="P655" s="36">
        <v>0</v>
      </c>
      <c r="Q655" s="36">
        <v>0</v>
      </c>
      <c r="R655" s="36">
        <v>28.141143727387931</v>
      </c>
      <c r="T655" s="32">
        <f t="shared" si="41"/>
        <v>0.62001263728159983</v>
      </c>
      <c r="U655" s="32">
        <f t="shared" si="41"/>
        <v>0</v>
      </c>
      <c r="V655" s="32">
        <f t="shared" si="41"/>
        <v>0</v>
      </c>
      <c r="W655" s="32">
        <f t="shared" si="41"/>
        <v>3.5678578993950057E-2</v>
      </c>
      <c r="X655" s="32">
        <f t="shared" si="41"/>
        <v>0</v>
      </c>
      <c r="Y655" s="32">
        <f t="shared" si="41"/>
        <v>0</v>
      </c>
      <c r="Z655" s="32">
        <f t="shared" si="41"/>
        <v>0.21276961037989431</v>
      </c>
      <c r="AB655" s="15">
        <f t="shared" si="42"/>
        <v>131.77842444405343</v>
      </c>
      <c r="AD655" s="11">
        <f t="shared" si="43"/>
        <v>-1.6583406406396786E-3</v>
      </c>
    </row>
    <row r="656" spans="3:30" x14ac:dyDescent="0.25">
      <c r="C656" s="35">
        <v>40459</v>
      </c>
      <c r="D656" s="15">
        <v>71.56</v>
      </c>
      <c r="E656" s="15">
        <v>137.76721947303929</v>
      </c>
      <c r="F656" s="15">
        <v>221.53</v>
      </c>
      <c r="G656" s="16">
        <v>1411.32</v>
      </c>
      <c r="H656" s="16">
        <v>2898.77</v>
      </c>
      <c r="I656" s="15">
        <v>146.16</v>
      </c>
      <c r="J656" s="15">
        <v>174.6541</v>
      </c>
      <c r="K656" s="16"/>
      <c r="L656" s="36">
        <v>33.616962048728887</v>
      </c>
      <c r="M656" s="36">
        <v>0</v>
      </c>
      <c r="N656" s="36">
        <v>0</v>
      </c>
      <c r="O656" s="36">
        <v>38.241894223883158</v>
      </c>
      <c r="P656" s="36">
        <v>0</v>
      </c>
      <c r="Q656" s="36">
        <v>0</v>
      </c>
      <c r="R656" s="36">
        <v>28.141143727387931</v>
      </c>
      <c r="T656" s="32">
        <f t="shared" si="41"/>
        <v>0.61955122091150117</v>
      </c>
      <c r="U656" s="32">
        <f t="shared" si="41"/>
        <v>0</v>
      </c>
      <c r="V656" s="32">
        <f t="shared" si="41"/>
        <v>0</v>
      </c>
      <c r="W656" s="32">
        <f t="shared" si="41"/>
        <v>3.5735756898635208E-2</v>
      </c>
      <c r="X656" s="32">
        <f t="shared" si="41"/>
        <v>0</v>
      </c>
      <c r="Y656" s="32">
        <f t="shared" si="41"/>
        <v>0</v>
      </c>
      <c r="Z656" s="32">
        <f t="shared" si="41"/>
        <v>0.21249662872646616</v>
      </c>
      <c r="AB656" s="15">
        <f t="shared" si="42"/>
        <v>131.88308123786399</v>
      </c>
      <c r="AD656" s="11">
        <f t="shared" si="43"/>
        <v>7.9387242393547152E-4</v>
      </c>
    </row>
    <row r="657" spans="3:30" x14ac:dyDescent="0.25">
      <c r="C657" s="35">
        <v>40462</v>
      </c>
      <c r="D657" s="15">
        <v>71.88</v>
      </c>
      <c r="E657" s="15">
        <v>137.77169473060641</v>
      </c>
      <c r="F657" s="15">
        <v>222.44</v>
      </c>
      <c r="G657" s="16">
        <v>1423.83</v>
      </c>
      <c r="H657" s="16">
        <v>2911.5600000000004</v>
      </c>
      <c r="I657" s="15">
        <v>146.76999999999998</v>
      </c>
      <c r="J657" s="15">
        <v>174.8623</v>
      </c>
      <c r="K657" s="16"/>
      <c r="L657" s="36">
        <v>33.616962048728887</v>
      </c>
      <c r="M657" s="36">
        <v>0</v>
      </c>
      <c r="N657" s="36">
        <v>0</v>
      </c>
      <c r="O657" s="36">
        <v>38.241894223883158</v>
      </c>
      <c r="P657" s="36">
        <v>0</v>
      </c>
      <c r="Q657" s="36">
        <v>0</v>
      </c>
      <c r="R657" s="36">
        <v>28.141143727387931</v>
      </c>
      <c r="T657" s="32">
        <f t="shared" si="41"/>
        <v>0.62001797402909153</v>
      </c>
      <c r="U657" s="32">
        <f t="shared" si="41"/>
        <v>0</v>
      </c>
      <c r="V657" s="32">
        <f t="shared" si="41"/>
        <v>0</v>
      </c>
      <c r="W657" s="32">
        <f t="shared" si="41"/>
        <v>3.5606980023425716E-2</v>
      </c>
      <c r="X657" s="32">
        <f t="shared" si="41"/>
        <v>0</v>
      </c>
      <c r="Y657" s="32">
        <f t="shared" si="41"/>
        <v>0</v>
      </c>
      <c r="Z657" s="32">
        <f t="shared" si="41"/>
        <v>0.21335333805796358</v>
      </c>
      <c r="AB657" s="15">
        <f t="shared" si="42"/>
        <v>132.5726337454584</v>
      </c>
      <c r="AD657" s="11">
        <f t="shared" si="43"/>
        <v>5.2148925603031542E-3</v>
      </c>
    </row>
    <row r="658" spans="3:30" x14ac:dyDescent="0.25">
      <c r="C658" s="35">
        <v>40463</v>
      </c>
      <c r="D658" s="15">
        <v>71.91</v>
      </c>
      <c r="E658" s="15">
        <v>137.7731639564457</v>
      </c>
      <c r="F658" s="15">
        <v>222.08999999999997</v>
      </c>
      <c r="G658" s="16">
        <v>1418.73</v>
      </c>
      <c r="H658" s="16">
        <v>2896.9</v>
      </c>
      <c r="I658" s="15">
        <v>146.28</v>
      </c>
      <c r="J658" s="15">
        <v>175.1611</v>
      </c>
      <c r="K658" s="16"/>
      <c r="L658" s="36">
        <v>33.616962048728887</v>
      </c>
      <c r="M658" s="36">
        <v>0</v>
      </c>
      <c r="N658" s="36">
        <v>0</v>
      </c>
      <c r="O658" s="36">
        <v>38.241894223883158</v>
      </c>
      <c r="P658" s="36">
        <v>0</v>
      </c>
      <c r="Q658" s="36">
        <v>0</v>
      </c>
      <c r="R658" s="36">
        <v>28.141143727387931</v>
      </c>
      <c r="T658" s="32">
        <f t="shared" si="41"/>
        <v>0.61929535241040767</v>
      </c>
      <c r="U658" s="32">
        <f t="shared" si="41"/>
        <v>0</v>
      </c>
      <c r="V658" s="32">
        <f t="shared" si="41"/>
        <v>0</v>
      </c>
      <c r="W658" s="32">
        <f t="shared" si="41"/>
        <v>3.5708227194511714E-2</v>
      </c>
      <c r="X658" s="32">
        <f t="shared" si="41"/>
        <v>0</v>
      </c>
      <c r="Y658" s="32">
        <f t="shared" si="41"/>
        <v>0</v>
      </c>
      <c r="Z658" s="32">
        <f t="shared" si="41"/>
        <v>0.21282994171919137</v>
      </c>
      <c r="AB658" s="15">
        <f t="shared" si="42"/>
        <v>132.47338866397152</v>
      </c>
      <c r="AD658" s="11">
        <f t="shared" si="43"/>
        <v>-7.4888945869122983E-4</v>
      </c>
    </row>
    <row r="659" spans="3:30" x14ac:dyDescent="0.25">
      <c r="C659" s="35">
        <v>40464</v>
      </c>
      <c r="D659" s="15">
        <v>72.069999999999993</v>
      </c>
      <c r="E659" s="15">
        <v>137.77602933379043</v>
      </c>
      <c r="F659" s="15">
        <v>222.56</v>
      </c>
      <c r="G659" s="16">
        <v>1429.9</v>
      </c>
      <c r="H659" s="16">
        <v>2922.4</v>
      </c>
      <c r="I659" s="15">
        <v>145.72</v>
      </c>
      <c r="J659" s="15">
        <v>174.994</v>
      </c>
      <c r="K659" s="16"/>
      <c r="L659" s="36">
        <v>33.616962048728887</v>
      </c>
      <c r="M659" s="36">
        <v>0</v>
      </c>
      <c r="N659" s="36">
        <v>0</v>
      </c>
      <c r="O659" s="36">
        <v>38.241894223883158</v>
      </c>
      <c r="P659" s="36">
        <v>0</v>
      </c>
      <c r="Q659" s="36">
        <v>0</v>
      </c>
      <c r="R659" s="36">
        <v>28.141143727387931</v>
      </c>
      <c r="T659" s="32">
        <f t="shared" si="41"/>
        <v>0.62007726289296261</v>
      </c>
      <c r="U659" s="32">
        <f t="shared" si="41"/>
        <v>0</v>
      </c>
      <c r="V659" s="32">
        <f t="shared" si="41"/>
        <v>0</v>
      </c>
      <c r="W659" s="32">
        <f t="shared" si="41"/>
        <v>3.5552946130114067E-2</v>
      </c>
      <c r="X659" s="32">
        <f t="shared" si="41"/>
        <v>0</v>
      </c>
      <c r="Y659" s="32">
        <f t="shared" si="41"/>
        <v>0</v>
      </c>
      <c r="Z659" s="32">
        <f t="shared" si="41"/>
        <v>0.213776740498032</v>
      </c>
      <c r="AB659" s="15">
        <f t="shared" si="42"/>
        <v>132.93577293485856</v>
      </c>
      <c r="AD659" s="11">
        <f t="shared" si="43"/>
        <v>3.4843163355630789E-3</v>
      </c>
    </row>
    <row r="660" spans="3:30" x14ac:dyDescent="0.25">
      <c r="C660" s="35">
        <v>40465</v>
      </c>
      <c r="D660" s="15">
        <v>71.760000000000005</v>
      </c>
      <c r="E660" s="15">
        <v>137.77875988284691</v>
      </c>
      <c r="F660" s="15">
        <v>221.64</v>
      </c>
      <c r="G660" s="16">
        <v>1429.3700000000001</v>
      </c>
      <c r="H660" s="16">
        <v>2906.71</v>
      </c>
      <c r="I660" s="15">
        <v>144.26999999999998</v>
      </c>
      <c r="J660" s="15">
        <v>174.97200000000001</v>
      </c>
      <c r="K660" s="16"/>
      <c r="L660" s="36">
        <v>33.616962048728887</v>
      </c>
      <c r="M660" s="36">
        <v>0</v>
      </c>
      <c r="N660" s="36">
        <v>0</v>
      </c>
      <c r="O660" s="36">
        <v>38.241894223883158</v>
      </c>
      <c r="P660" s="36">
        <v>0</v>
      </c>
      <c r="Q660" s="36">
        <v>0</v>
      </c>
      <c r="R660" s="36">
        <v>28.141143727387931</v>
      </c>
      <c r="T660" s="32">
        <f t="shared" si="41"/>
        <v>0.62174516420917691</v>
      </c>
      <c r="U660" s="32">
        <f t="shared" si="41"/>
        <v>0</v>
      </c>
      <c r="V660" s="32">
        <f t="shared" si="41"/>
        <v>0</v>
      </c>
      <c r="W660" s="32">
        <f t="shared" si="41"/>
        <v>3.5508400972154429E-2</v>
      </c>
      <c r="X660" s="32">
        <f t="shared" si="41"/>
        <v>0</v>
      </c>
      <c r="Y660" s="32">
        <f t="shared" si="41"/>
        <v>0</v>
      </c>
      <c r="Z660" s="32">
        <f t="shared" si="41"/>
        <v>0.21345659163982147</v>
      </c>
      <c r="AB660" s="15">
        <f t="shared" si="42"/>
        <v>132.72000283362181</v>
      </c>
      <c r="AD660" s="11">
        <f t="shared" si="43"/>
        <v>-1.6244340862544896E-3</v>
      </c>
    </row>
    <row r="661" spans="3:30" x14ac:dyDescent="0.25">
      <c r="C661" s="35">
        <v>40466</v>
      </c>
      <c r="D661" s="15">
        <v>71.680000000000007</v>
      </c>
      <c r="E661" s="15">
        <v>137.78155044331191</v>
      </c>
      <c r="F661" s="15">
        <v>222.24</v>
      </c>
      <c r="G661" s="16">
        <v>1429.89</v>
      </c>
      <c r="H661" s="16">
        <v>2922.65</v>
      </c>
      <c r="I661" s="15">
        <v>144.99</v>
      </c>
      <c r="J661" s="15">
        <v>174.58760000000001</v>
      </c>
      <c r="K661" s="16"/>
      <c r="L661" s="36">
        <v>33.616962048728887</v>
      </c>
      <c r="M661" s="36">
        <v>0</v>
      </c>
      <c r="N661" s="36">
        <v>0</v>
      </c>
      <c r="O661" s="36">
        <v>38.241894223883158</v>
      </c>
      <c r="P661" s="36">
        <v>0</v>
      </c>
      <c r="Q661" s="36">
        <v>0</v>
      </c>
      <c r="R661" s="36">
        <v>28.141143727387931</v>
      </c>
      <c r="T661" s="32">
        <f t="shared" si="41"/>
        <v>0.62190758324309769</v>
      </c>
      <c r="U661" s="32">
        <f t="shared" si="41"/>
        <v>0</v>
      </c>
      <c r="V661" s="32">
        <f t="shared" si="41"/>
        <v>0</v>
      </c>
      <c r="W661" s="32">
        <f t="shared" si="41"/>
        <v>3.546517867777866E-2</v>
      </c>
      <c r="X661" s="32">
        <f t="shared" si="41"/>
        <v>0</v>
      </c>
      <c r="Y661" s="32">
        <f t="shared" si="41"/>
        <v>0</v>
      </c>
      <c r="Z661" s="32">
        <f t="shared" si="41"/>
        <v>0.21374390259520135</v>
      </c>
      <c r="AB661" s="15">
        <f t="shared" si="42"/>
        <v>132.6066748751642</v>
      </c>
      <c r="AD661" s="11">
        <f t="shared" si="43"/>
        <v>-8.5425232266851485E-4</v>
      </c>
    </row>
    <row r="662" spans="3:30" x14ac:dyDescent="0.25">
      <c r="C662" s="35">
        <v>40469</v>
      </c>
      <c r="D662" s="15">
        <v>71.56</v>
      </c>
      <c r="E662" s="15">
        <v>137.78995618868751</v>
      </c>
      <c r="F662" s="15">
        <v>222.58999999999997</v>
      </c>
      <c r="G662" s="16">
        <v>1422.94</v>
      </c>
      <c r="H662" s="16">
        <v>2938.94</v>
      </c>
      <c r="I662" s="15">
        <v>145.34</v>
      </c>
      <c r="J662" s="15">
        <v>174.57409999999999</v>
      </c>
      <c r="K662" s="16"/>
      <c r="L662" s="36">
        <v>33.616962048728887</v>
      </c>
      <c r="M662" s="36">
        <v>0</v>
      </c>
      <c r="N662" s="36">
        <v>0</v>
      </c>
      <c r="O662" s="36">
        <v>38.241894223883158</v>
      </c>
      <c r="P662" s="36">
        <v>0</v>
      </c>
      <c r="Q662" s="36">
        <v>0</v>
      </c>
      <c r="R662" s="36">
        <v>28.141143727387931</v>
      </c>
      <c r="T662" s="32">
        <f t="shared" si="41"/>
        <v>0.62142841627884193</v>
      </c>
      <c r="U662" s="32">
        <f t="shared" si="41"/>
        <v>0</v>
      </c>
      <c r="V662" s="32">
        <f t="shared" si="41"/>
        <v>0</v>
      </c>
      <c r="W662" s="32">
        <f t="shared" si="41"/>
        <v>3.5551324426582258E-2</v>
      </c>
      <c r="X662" s="32">
        <f t="shared" si="41"/>
        <v>0</v>
      </c>
      <c r="Y662" s="32">
        <f t="shared" si="41"/>
        <v>0</v>
      </c>
      <c r="Z662" s="32">
        <f t="shared" si="41"/>
        <v>0.21323815149099687</v>
      </c>
      <c r="AB662" s="15">
        <f t="shared" si="42"/>
        <v>132.28267743067937</v>
      </c>
      <c r="AD662" s="11">
        <f t="shared" si="43"/>
        <v>-2.44628637006144E-3</v>
      </c>
    </row>
    <row r="663" spans="3:30" x14ac:dyDescent="0.25">
      <c r="C663" s="35">
        <v>40470</v>
      </c>
      <c r="D663" s="15">
        <v>72.44</v>
      </c>
      <c r="E663" s="15">
        <v>137.79288185607552</v>
      </c>
      <c r="F663" s="15">
        <v>225.3</v>
      </c>
      <c r="G663" s="16">
        <v>1422.1100000000001</v>
      </c>
      <c r="H663" s="16">
        <v>2938.54</v>
      </c>
      <c r="I663" s="15">
        <v>147.79</v>
      </c>
      <c r="J663" s="15">
        <v>174.21860000000001</v>
      </c>
      <c r="K663" s="16"/>
      <c r="L663" s="36">
        <v>33.616962048728887</v>
      </c>
      <c r="M663" s="36">
        <v>0</v>
      </c>
      <c r="N663" s="36">
        <v>0</v>
      </c>
      <c r="O663" s="36">
        <v>38.241894223883158</v>
      </c>
      <c r="P663" s="36">
        <v>0</v>
      </c>
      <c r="Q663" s="36">
        <v>0</v>
      </c>
      <c r="R663" s="36">
        <v>28.141143727387931</v>
      </c>
      <c r="T663" s="32">
        <f t="shared" si="41"/>
        <v>0.61592836683799157</v>
      </c>
      <c r="U663" s="32">
        <f t="shared" si="41"/>
        <v>0</v>
      </c>
      <c r="V663" s="32">
        <f t="shared" si="41"/>
        <v>0</v>
      </c>
      <c r="W663" s="32">
        <f t="shared" si="41"/>
        <v>3.569080878410192E-2</v>
      </c>
      <c r="X663" s="32">
        <f t="shared" si="41"/>
        <v>0</v>
      </c>
      <c r="Y663" s="32">
        <f t="shared" si="41"/>
        <v>0</v>
      </c>
      <c r="Z663" s="32">
        <f t="shared" si="41"/>
        <v>0.2143864874426282</v>
      </c>
      <c r="AB663" s="15">
        <f t="shared" si="42"/>
        <v>132.7242206748756</v>
      </c>
      <c r="AD663" s="11">
        <f t="shared" si="43"/>
        <v>3.332318184469509E-3</v>
      </c>
    </row>
    <row r="664" spans="3:30" x14ac:dyDescent="0.25">
      <c r="C664" s="35">
        <v>40471</v>
      </c>
      <c r="D664" s="15">
        <v>71.069999999999993</v>
      </c>
      <c r="E664" s="15">
        <v>137.79592744126646</v>
      </c>
      <c r="F664" s="15">
        <v>220.70999999999998</v>
      </c>
      <c r="G664" s="16">
        <v>1408.7</v>
      </c>
      <c r="H664" s="16">
        <v>2921.63</v>
      </c>
      <c r="I664" s="15">
        <v>145.44999999999999</v>
      </c>
      <c r="J664" s="15">
        <v>174.0855</v>
      </c>
      <c r="K664" s="16"/>
      <c r="L664" s="36">
        <v>33.616962048728887</v>
      </c>
      <c r="M664" s="36">
        <v>0</v>
      </c>
      <c r="N664" s="36">
        <v>0</v>
      </c>
      <c r="O664" s="36">
        <v>38.241894223883158</v>
      </c>
      <c r="P664" s="36">
        <v>0</v>
      </c>
      <c r="Q664" s="36">
        <v>0</v>
      </c>
      <c r="R664" s="36">
        <v>28.141143727387931</v>
      </c>
      <c r="T664" s="32">
        <f t="shared" si="41"/>
        <v>0.62141122372775226</v>
      </c>
      <c r="U664" s="32">
        <f t="shared" si="41"/>
        <v>0</v>
      </c>
      <c r="V664" s="32">
        <f t="shared" si="41"/>
        <v>0</v>
      </c>
      <c r="W664" s="32">
        <f t="shared" si="41"/>
        <v>3.5663817270912813E-2</v>
      </c>
      <c r="X664" s="32">
        <f t="shared" si="41"/>
        <v>0</v>
      </c>
      <c r="Y664" s="32">
        <f t="shared" si="41"/>
        <v>0</v>
      </c>
      <c r="Z664" s="32">
        <f t="shared" si="41"/>
        <v>0.21236653923025084</v>
      </c>
      <c r="AB664" s="15">
        <f t="shared" si="42"/>
        <v>131.3732502250341</v>
      </c>
      <c r="AD664" s="11">
        <f t="shared" si="43"/>
        <v>-1.0230936549974836E-2</v>
      </c>
    </row>
    <row r="665" spans="3:30" x14ac:dyDescent="0.25">
      <c r="C665" s="35">
        <v>40472</v>
      </c>
      <c r="D665" s="15">
        <v>71.33</v>
      </c>
      <c r="E665" s="15">
        <v>137.79909665794486</v>
      </c>
      <c r="F665" s="15">
        <v>220.69</v>
      </c>
      <c r="G665" s="16">
        <v>1411.83</v>
      </c>
      <c r="H665" s="16">
        <v>2936.7200000000003</v>
      </c>
      <c r="I665" s="15">
        <v>145.91</v>
      </c>
      <c r="J665" s="15">
        <v>173.33320000000001</v>
      </c>
      <c r="K665" s="16"/>
      <c r="L665" s="36">
        <v>33.616962048728887</v>
      </c>
      <c r="M665" s="36">
        <v>0</v>
      </c>
      <c r="N665" s="36">
        <v>0</v>
      </c>
      <c r="O665" s="36">
        <v>38.241894223883158</v>
      </c>
      <c r="P665" s="36">
        <v>0</v>
      </c>
      <c r="Q665" s="36">
        <v>0</v>
      </c>
      <c r="R665" s="36">
        <v>28.141143727387931</v>
      </c>
      <c r="T665" s="32">
        <f t="shared" si="41"/>
        <v>0.61968074910572957</v>
      </c>
      <c r="U665" s="32">
        <f t="shared" si="41"/>
        <v>0</v>
      </c>
      <c r="V665" s="32">
        <f t="shared" si="41"/>
        <v>0</v>
      </c>
      <c r="W665" s="32">
        <f t="shared" si="41"/>
        <v>3.5615476136980691E-2</v>
      </c>
      <c r="X665" s="32">
        <f t="shared" si="41"/>
        <v>0</v>
      </c>
      <c r="Y665" s="32">
        <f t="shared" si="41"/>
        <v>0</v>
      </c>
      <c r="Z665" s="32">
        <f t="shared" si="41"/>
        <v>0.21347241056885319</v>
      </c>
      <c r="AB665" s="15">
        <f t="shared" si="42"/>
        <v>131.48668154379831</v>
      </c>
      <c r="AD665" s="11">
        <f t="shared" si="43"/>
        <v>8.6305527846583139E-4</v>
      </c>
    </row>
    <row r="666" spans="3:30" x14ac:dyDescent="0.25">
      <c r="C666" s="35">
        <v>40473</v>
      </c>
      <c r="D666" s="15">
        <v>71.37</v>
      </c>
      <c r="E666" s="15">
        <v>137.80233707386614</v>
      </c>
      <c r="F666" s="15">
        <v>220.94</v>
      </c>
      <c r="G666" s="16">
        <v>1418.35</v>
      </c>
      <c r="H666" s="16">
        <v>2931.69</v>
      </c>
      <c r="I666" s="15">
        <v>145.69</v>
      </c>
      <c r="J666" s="15">
        <v>173.57499999999999</v>
      </c>
      <c r="K666" s="16"/>
      <c r="L666" s="36">
        <v>33.616962048728887</v>
      </c>
      <c r="M666" s="36">
        <v>0</v>
      </c>
      <c r="N666" s="36">
        <v>0</v>
      </c>
      <c r="O666" s="36">
        <v>38.241894223883158</v>
      </c>
      <c r="P666" s="36">
        <v>0</v>
      </c>
      <c r="Q666" s="36">
        <v>0</v>
      </c>
      <c r="R666" s="36">
        <v>28.141143727387931</v>
      </c>
      <c r="T666" s="32">
        <f t="shared" si="41"/>
        <v>0.62078710592770114</v>
      </c>
      <c r="U666" s="32">
        <f t="shared" si="41"/>
        <v>0</v>
      </c>
      <c r="V666" s="32">
        <f t="shared" si="41"/>
        <v>0</v>
      </c>
      <c r="W666" s="32">
        <f t="shared" si="41"/>
        <v>3.5534965948498413E-2</v>
      </c>
      <c r="X666" s="32">
        <f t="shared" si="41"/>
        <v>0</v>
      </c>
      <c r="Y666" s="32">
        <f t="shared" si="41"/>
        <v>0</v>
      </c>
      <c r="Z666" s="32">
        <f t="shared" si="41"/>
        <v>0.21367538299834871</v>
      </c>
      <c r="AB666" s="15">
        <f t="shared" si="42"/>
        <v>131.79529930705115</v>
      </c>
      <c r="AD666" s="11">
        <f t="shared" si="43"/>
        <v>2.3443906309630063E-3</v>
      </c>
    </row>
    <row r="667" spans="3:30" x14ac:dyDescent="0.25">
      <c r="C667" s="35">
        <v>40476</v>
      </c>
      <c r="D667" s="15">
        <v>71.47</v>
      </c>
      <c r="E667" s="15">
        <v>137.81191277672232</v>
      </c>
      <c r="F667" s="15">
        <v>221.08999999999997</v>
      </c>
      <c r="G667" s="16">
        <v>1425.76</v>
      </c>
      <c r="H667" s="16">
        <v>2939.02</v>
      </c>
      <c r="I667" s="15">
        <v>145.37</v>
      </c>
      <c r="J667" s="15">
        <v>174.07390000000001</v>
      </c>
      <c r="K667" s="16"/>
      <c r="L667" s="36">
        <v>33.616962048728887</v>
      </c>
      <c r="M667" s="36">
        <v>0</v>
      </c>
      <c r="N667" s="36">
        <v>0</v>
      </c>
      <c r="O667" s="36">
        <v>38.241894223883158</v>
      </c>
      <c r="P667" s="36">
        <v>0</v>
      </c>
      <c r="Q667" s="36">
        <v>0</v>
      </c>
      <c r="R667" s="36">
        <v>28.141143727387931</v>
      </c>
      <c r="T667" s="32">
        <f t="shared" si="41"/>
        <v>0.62195046171598134</v>
      </c>
      <c r="U667" s="32">
        <f t="shared" si="41"/>
        <v>0</v>
      </c>
      <c r="V667" s="32">
        <f t="shared" si="41"/>
        <v>0</v>
      </c>
      <c r="W667" s="32">
        <f t="shared" si="41"/>
        <v>3.5466152928061448E-2</v>
      </c>
      <c r="X667" s="32">
        <f t="shared" si="41"/>
        <v>0</v>
      </c>
      <c r="Y667" s="32">
        <f t="shared" si="41"/>
        <v>0</v>
      </c>
      <c r="Z667" s="32">
        <f t="shared" si="41"/>
        <v>0.21376135690845113</v>
      </c>
      <c r="AB667" s="15">
        <f t="shared" si="42"/>
        <v>132.22729476390015</v>
      </c>
      <c r="AD667" s="11">
        <f t="shared" si="43"/>
        <v>3.2724157103171422E-3</v>
      </c>
    </row>
    <row r="668" spans="3:30" x14ac:dyDescent="0.25">
      <c r="C668" s="35">
        <v>40477</v>
      </c>
      <c r="D668" s="15">
        <v>72.17</v>
      </c>
      <c r="E668" s="15">
        <v>137.81514226338831</v>
      </c>
      <c r="F668" s="15">
        <v>223.36</v>
      </c>
      <c r="G668" s="16">
        <v>1438.77</v>
      </c>
      <c r="H668" s="16">
        <v>2948.0600000000004</v>
      </c>
      <c r="I668" s="15">
        <v>146.31</v>
      </c>
      <c r="J668" s="15">
        <v>173.73050000000001</v>
      </c>
      <c r="K668" s="16"/>
      <c r="L668" s="36">
        <v>33.616962048728887</v>
      </c>
      <c r="M668" s="36">
        <v>0</v>
      </c>
      <c r="N668" s="36">
        <v>0</v>
      </c>
      <c r="O668" s="36">
        <v>38.241894223883158</v>
      </c>
      <c r="P668" s="36">
        <v>0</v>
      </c>
      <c r="Q668" s="36">
        <v>0</v>
      </c>
      <c r="R668" s="36">
        <v>28.141143727387931</v>
      </c>
      <c r="T668" s="32">
        <f t="shared" si="41"/>
        <v>0.61975326219297344</v>
      </c>
      <c r="U668" s="32">
        <f t="shared" si="41"/>
        <v>0</v>
      </c>
      <c r="V668" s="32">
        <f t="shared" si="41"/>
        <v>0</v>
      </c>
      <c r="W668" s="32">
        <f t="shared" si="41"/>
        <v>3.536430154668032E-2</v>
      </c>
      <c r="X668" s="32">
        <f t="shared" si="41"/>
        <v>0</v>
      </c>
      <c r="Y668" s="32">
        <f t="shared" si="41"/>
        <v>0</v>
      </c>
      <c r="Z668" s="32">
        <f t="shared" si="41"/>
        <v>0.21551759776175652</v>
      </c>
      <c r="AB668" s="15">
        <f t="shared" si="42"/>
        <v>133.05066908673302</v>
      </c>
      <c r="AD668" s="11">
        <f t="shared" si="43"/>
        <v>6.2076544537546727E-3</v>
      </c>
    </row>
    <row r="669" spans="3:30" x14ac:dyDescent="0.25">
      <c r="C669" s="35">
        <v>40478</v>
      </c>
      <c r="D669" s="15">
        <v>72.36</v>
      </c>
      <c r="E669" s="15">
        <v>137.81837556940317</v>
      </c>
      <c r="F669" s="15">
        <v>224.64</v>
      </c>
      <c r="G669" s="16">
        <v>1425.2</v>
      </c>
      <c r="H669" s="16">
        <v>2944.44</v>
      </c>
      <c r="I669" s="15">
        <v>146.97999999999999</v>
      </c>
      <c r="J669" s="15">
        <v>172.6516</v>
      </c>
      <c r="K669" s="16"/>
      <c r="L669" s="36">
        <v>33.616962048728887</v>
      </c>
      <c r="M669" s="36">
        <v>0</v>
      </c>
      <c r="N669" s="36">
        <v>0</v>
      </c>
      <c r="O669" s="36">
        <v>38.241894223883158</v>
      </c>
      <c r="P669" s="36">
        <v>0</v>
      </c>
      <c r="Q669" s="36">
        <v>0</v>
      </c>
      <c r="R669" s="36">
        <v>28.141143727387931</v>
      </c>
      <c r="T669" s="32">
        <f t="shared" si="41"/>
        <v>0.61536326013047837</v>
      </c>
      <c r="U669" s="32">
        <f t="shared" si="41"/>
        <v>0</v>
      </c>
      <c r="V669" s="32">
        <f t="shared" si="41"/>
        <v>0</v>
      </c>
      <c r="W669" s="32">
        <f t="shared" ref="W669:Z732" si="44">$AB669/100*O669/G669</f>
        <v>3.5541458023264985E-2</v>
      </c>
      <c r="X669" s="32">
        <f t="shared" si="44"/>
        <v>0</v>
      </c>
      <c r="Y669" s="32">
        <f t="shared" si="44"/>
        <v>0</v>
      </c>
      <c r="Z669" s="32">
        <f t="shared" si="44"/>
        <v>0.21589510447941013</v>
      </c>
      <c r="AB669" s="15">
        <f t="shared" si="42"/>
        <v>132.45600669833604</v>
      </c>
      <c r="AD669" s="11">
        <f t="shared" si="43"/>
        <v>-4.4794608722482279E-3</v>
      </c>
    </row>
    <row r="670" spans="3:30" x14ac:dyDescent="0.25">
      <c r="C670" s="35">
        <v>40479</v>
      </c>
      <c r="D670" s="15">
        <v>71.66</v>
      </c>
      <c r="E670" s="15">
        <v>137.82156776791379</v>
      </c>
      <c r="F670" s="15">
        <v>221.95999999999998</v>
      </c>
      <c r="G670" s="16">
        <v>1417.84</v>
      </c>
      <c r="H670" s="16">
        <v>2928.46</v>
      </c>
      <c r="I670" s="15">
        <v>145.36000000000001</v>
      </c>
      <c r="J670" s="15">
        <v>172.66560000000001</v>
      </c>
      <c r="K670" s="16"/>
      <c r="L670" s="36">
        <v>33.616962048728887</v>
      </c>
      <c r="M670" s="36">
        <v>0</v>
      </c>
      <c r="N670" s="36">
        <v>0</v>
      </c>
      <c r="O670" s="36">
        <v>38.241894223883158</v>
      </c>
      <c r="P670" s="36">
        <v>0</v>
      </c>
      <c r="Q670" s="36">
        <v>0</v>
      </c>
      <c r="R670" s="36">
        <v>28.141143727387931</v>
      </c>
      <c r="T670" s="32">
        <f t="shared" ref="T670:Y733" si="45">$AB670/100*L670/D670</f>
        <v>0.61814063785279938</v>
      </c>
      <c r="U670" s="32">
        <f t="shared" si="45"/>
        <v>0</v>
      </c>
      <c r="V670" s="32">
        <f t="shared" si="45"/>
        <v>0</v>
      </c>
      <c r="W670" s="32">
        <f t="shared" si="44"/>
        <v>3.5540031415390923E-2</v>
      </c>
      <c r="X670" s="32">
        <f t="shared" si="44"/>
        <v>0</v>
      </c>
      <c r="Y670" s="32">
        <f t="shared" si="44"/>
        <v>0</v>
      </c>
      <c r="Z670" s="32">
        <f t="shared" si="44"/>
        <v>0.21475414654758471</v>
      </c>
      <c r="AB670" s="15">
        <f t="shared" si="42"/>
        <v>131.76668981665614</v>
      </c>
      <c r="AD670" s="11">
        <f t="shared" si="43"/>
        <v>-5.2177080517965815E-3</v>
      </c>
    </row>
    <row r="671" spans="3:30" x14ac:dyDescent="0.25">
      <c r="C671" s="35">
        <v>40480</v>
      </c>
      <c r="D671" s="15">
        <v>71.86</v>
      </c>
      <c r="E671" s="15">
        <v>137.8245203336366</v>
      </c>
      <c r="F671" s="15">
        <v>223.2</v>
      </c>
      <c r="G671" s="16">
        <v>1421.73</v>
      </c>
      <c r="H671" s="16">
        <v>2932.73</v>
      </c>
      <c r="I671" s="15">
        <v>145.79</v>
      </c>
      <c r="J671" s="15">
        <v>172.69399999999999</v>
      </c>
      <c r="K671" s="16"/>
      <c r="L671" s="36">
        <v>33.616962048728887</v>
      </c>
      <c r="M671" s="36">
        <v>0</v>
      </c>
      <c r="N671" s="36">
        <v>0</v>
      </c>
      <c r="O671" s="36">
        <v>38.241894223883158</v>
      </c>
      <c r="P671" s="36">
        <v>0</v>
      </c>
      <c r="Q671" s="36">
        <v>0</v>
      </c>
      <c r="R671" s="36">
        <v>28.141143727387931</v>
      </c>
      <c r="T671" s="32">
        <f t="shared" si="45"/>
        <v>0.61767386761148024</v>
      </c>
      <c r="U671" s="32">
        <f t="shared" si="45"/>
        <v>0</v>
      </c>
      <c r="V671" s="32">
        <f t="shared" si="45"/>
        <v>0</v>
      </c>
      <c r="W671" s="32">
        <f t="shared" si="44"/>
        <v>3.5514871286844406E-2</v>
      </c>
      <c r="X671" s="32">
        <f t="shared" si="44"/>
        <v>0</v>
      </c>
      <c r="Y671" s="32">
        <f t="shared" si="44"/>
        <v>0</v>
      </c>
      <c r="Z671" s="32">
        <f t="shared" si="44"/>
        <v>0.21515550976286496</v>
      </c>
      <c r="AB671" s="15">
        <f t="shared" si="42"/>
        <v>132.03466768419449</v>
      </c>
      <c r="AD671" s="11">
        <f t="shared" si="43"/>
        <v>2.0316647514925226E-3</v>
      </c>
    </row>
    <row r="672" spans="3:30" x14ac:dyDescent="0.25">
      <c r="C672" s="35">
        <v>40483</v>
      </c>
      <c r="D672" s="15">
        <v>71.63</v>
      </c>
      <c r="E672" s="15">
        <v>137.83269253195922</v>
      </c>
      <c r="F672" s="15">
        <v>223.31</v>
      </c>
      <c r="G672" s="16">
        <v>1442.3700000000001</v>
      </c>
      <c r="H672" s="16">
        <v>2938.9500000000003</v>
      </c>
      <c r="I672" s="15">
        <v>146.07999999999998</v>
      </c>
      <c r="J672" s="15">
        <v>172.76650000000001</v>
      </c>
      <c r="K672" s="16"/>
      <c r="L672" s="36">
        <v>33.616962048728887</v>
      </c>
      <c r="M672" s="36">
        <v>0</v>
      </c>
      <c r="N672" s="36">
        <v>0</v>
      </c>
      <c r="O672" s="36">
        <v>38.241894223883158</v>
      </c>
      <c r="P672" s="36">
        <v>0</v>
      </c>
      <c r="Q672" s="36">
        <v>0</v>
      </c>
      <c r="R672" s="36">
        <v>28.141143727387931</v>
      </c>
      <c r="T672" s="32">
        <f t="shared" si="45"/>
        <v>0.62250385894716165</v>
      </c>
      <c r="U672" s="32">
        <f t="shared" si="45"/>
        <v>0</v>
      </c>
      <c r="V672" s="32">
        <f t="shared" si="45"/>
        <v>0</v>
      </c>
      <c r="W672" s="32">
        <f t="shared" si="44"/>
        <v>3.5167480096475252E-2</v>
      </c>
      <c r="X672" s="32">
        <f t="shared" si="44"/>
        <v>0</v>
      </c>
      <c r="Y672" s="32">
        <f t="shared" si="44"/>
        <v>0</v>
      </c>
      <c r="Z672" s="32">
        <f t="shared" si="44"/>
        <v>0.21605322055678547</v>
      </c>
      <c r="AB672" s="15">
        <f t="shared" si="42"/>
        <v>132.64122841246211</v>
      </c>
      <c r="AD672" s="11">
        <f t="shared" si="43"/>
        <v>4.5834305207986398E-3</v>
      </c>
    </row>
    <row r="673" spans="3:30" x14ac:dyDescent="0.25">
      <c r="C673" s="35">
        <v>40484</v>
      </c>
      <c r="D673" s="15">
        <v>71.039999999999992</v>
      </c>
      <c r="E673" s="15">
        <v>137.83526295861728</v>
      </c>
      <c r="F673" s="15">
        <v>221.45999999999998</v>
      </c>
      <c r="G673" s="16">
        <v>1432.49</v>
      </c>
      <c r="H673" s="16">
        <v>2936.52</v>
      </c>
      <c r="I673" s="15">
        <v>144.85</v>
      </c>
      <c r="J673" s="15">
        <v>172.6814</v>
      </c>
      <c r="K673" s="16"/>
      <c r="L673" s="36">
        <v>33.616962048728887</v>
      </c>
      <c r="M673" s="36">
        <v>0</v>
      </c>
      <c r="N673" s="36">
        <v>0</v>
      </c>
      <c r="O673" s="36">
        <v>38.241894223883158</v>
      </c>
      <c r="P673" s="36">
        <v>0</v>
      </c>
      <c r="Q673" s="36">
        <v>0</v>
      </c>
      <c r="R673" s="36">
        <v>28.141143727387931</v>
      </c>
      <c r="T673" s="32">
        <f t="shared" si="45"/>
        <v>0.62420466469373015</v>
      </c>
      <c r="U673" s="32">
        <f t="shared" si="45"/>
        <v>0</v>
      </c>
      <c r="V673" s="32">
        <f t="shared" si="45"/>
        <v>0</v>
      </c>
      <c r="W673" s="32">
        <f t="shared" si="44"/>
        <v>3.5214319133045305E-2</v>
      </c>
      <c r="X673" s="32">
        <f t="shared" si="44"/>
        <v>0</v>
      </c>
      <c r="Y673" s="32">
        <f t="shared" si="44"/>
        <v>0</v>
      </c>
      <c r="Z673" s="32">
        <f t="shared" si="44"/>
        <v>0.21496496384973712</v>
      </c>
      <c r="AB673" s="15">
        <f t="shared" si="42"/>
        <v>131.90811030326068</v>
      </c>
      <c r="AD673" s="11">
        <f t="shared" si="43"/>
        <v>-5.5424064897392419E-3</v>
      </c>
    </row>
    <row r="674" spans="3:30" x14ac:dyDescent="0.25">
      <c r="C674" s="35">
        <v>40485</v>
      </c>
      <c r="D674" s="15">
        <v>70.75</v>
      </c>
      <c r="E674" s="15">
        <v>137.83776216203967</v>
      </c>
      <c r="F674" s="15">
        <v>220.82</v>
      </c>
      <c r="G674" s="16">
        <v>1444.44</v>
      </c>
      <c r="H674" s="16">
        <v>2917.9500000000003</v>
      </c>
      <c r="I674" s="15">
        <v>144.03</v>
      </c>
      <c r="J674" s="15">
        <v>173.03149999999999</v>
      </c>
      <c r="K674" s="16"/>
      <c r="L674" s="36">
        <v>33.616962048728887</v>
      </c>
      <c r="M674" s="36">
        <v>0</v>
      </c>
      <c r="N674" s="36">
        <v>0</v>
      </c>
      <c r="O674" s="36">
        <v>38.241894223883158</v>
      </c>
      <c r="P674" s="36">
        <v>0</v>
      </c>
      <c r="Q674" s="36">
        <v>0</v>
      </c>
      <c r="R674" s="36">
        <v>28.141143727387931</v>
      </c>
      <c r="T674" s="32">
        <f t="shared" si="45"/>
        <v>0.62826021135226262</v>
      </c>
      <c r="U674" s="32">
        <f t="shared" si="45"/>
        <v>0</v>
      </c>
      <c r="V674" s="32">
        <f t="shared" si="45"/>
        <v>0</v>
      </c>
      <c r="W674" s="32">
        <f t="shared" si="44"/>
        <v>3.5006397969489303E-2</v>
      </c>
      <c r="X674" s="32">
        <f t="shared" si="44"/>
        <v>0</v>
      </c>
      <c r="Y674" s="32">
        <f t="shared" si="44"/>
        <v>0</v>
      </c>
      <c r="Z674" s="32">
        <f t="shared" si="44"/>
        <v>0.21504240477463013</v>
      </c>
      <c r="AB674" s="15">
        <f t="shared" si="42"/>
        <v>132.22316129798315</v>
      </c>
      <c r="AD674" s="11">
        <f t="shared" si="43"/>
        <v>2.3855648914521631E-3</v>
      </c>
    </row>
    <row r="675" spans="3:30" x14ac:dyDescent="0.25">
      <c r="C675" s="35">
        <v>40486</v>
      </c>
      <c r="D675" s="15">
        <v>70.740000000000009</v>
      </c>
      <c r="E675" s="15">
        <v>137.8399423959377</v>
      </c>
      <c r="F675" s="15">
        <v>220.78</v>
      </c>
      <c r="G675" s="16">
        <v>1446.46</v>
      </c>
      <c r="H675" s="16">
        <v>2969.7000000000003</v>
      </c>
      <c r="I675" s="15">
        <v>143.32999999999998</v>
      </c>
      <c r="J675" s="15">
        <v>172.42939999999999</v>
      </c>
      <c r="K675" s="16"/>
      <c r="L675" s="36">
        <v>33.616962048728887</v>
      </c>
      <c r="M675" s="36">
        <v>0</v>
      </c>
      <c r="N675" s="36">
        <v>0</v>
      </c>
      <c r="O675" s="36">
        <v>38.241894223883158</v>
      </c>
      <c r="P675" s="36">
        <v>0</v>
      </c>
      <c r="Q675" s="36">
        <v>0</v>
      </c>
      <c r="R675" s="36">
        <v>28.141143727387931</v>
      </c>
      <c r="T675" s="32">
        <f t="shared" si="45"/>
        <v>0.62803990988569725</v>
      </c>
      <c r="U675" s="32">
        <f t="shared" si="45"/>
        <v>0</v>
      </c>
      <c r="V675" s="32">
        <f t="shared" si="45"/>
        <v>0</v>
      </c>
      <c r="W675" s="32">
        <f t="shared" si="44"/>
        <v>3.4940313862094424E-2</v>
      </c>
      <c r="X675" s="32">
        <f t="shared" si="44"/>
        <v>0</v>
      </c>
      <c r="Y675" s="32">
        <f t="shared" si="44"/>
        <v>0</v>
      </c>
      <c r="Z675" s="32">
        <f t="shared" si="44"/>
        <v>0.21568714484637649</v>
      </c>
      <c r="AB675" s="15">
        <f t="shared" si="42"/>
        <v>132.15811458785316</v>
      </c>
      <c r="AD675" s="11">
        <f t="shared" si="43"/>
        <v>-4.9206745995551855E-4</v>
      </c>
    </row>
    <row r="676" spans="3:30" x14ac:dyDescent="0.25">
      <c r="C676" s="35">
        <v>40487</v>
      </c>
      <c r="D676" s="15">
        <v>71.45</v>
      </c>
      <c r="E676" s="15">
        <v>137.84166054742605</v>
      </c>
      <c r="F676" s="15">
        <v>223.87</v>
      </c>
      <c r="G676" s="16">
        <v>1472.5</v>
      </c>
      <c r="H676" s="16">
        <v>3011.1000000000004</v>
      </c>
      <c r="I676" s="15">
        <v>145.21</v>
      </c>
      <c r="J676" s="15">
        <v>172.45089999999999</v>
      </c>
      <c r="K676" s="16"/>
      <c r="L676" s="36">
        <v>33.616962048728887</v>
      </c>
      <c r="M676" s="36">
        <v>0</v>
      </c>
      <c r="N676" s="36">
        <v>0</v>
      </c>
      <c r="O676" s="36">
        <v>38.241894223883158</v>
      </c>
      <c r="P676" s="36">
        <v>0</v>
      </c>
      <c r="Q676" s="36">
        <v>0</v>
      </c>
      <c r="R676" s="36">
        <v>28.141143727387931</v>
      </c>
      <c r="T676" s="32">
        <f t="shared" si="45"/>
        <v>0.62819965682460044</v>
      </c>
      <c r="U676" s="32">
        <f t="shared" si="45"/>
        <v>0</v>
      </c>
      <c r="V676" s="32">
        <f t="shared" si="45"/>
        <v>0</v>
      </c>
      <c r="W676" s="32">
        <f t="shared" si="44"/>
        <v>3.467572551614978E-2</v>
      </c>
      <c r="X676" s="32">
        <f t="shared" si="44"/>
        <v>0</v>
      </c>
      <c r="Y676" s="32">
        <f t="shared" si="44"/>
        <v>0</v>
      </c>
      <c r="Z676" s="32">
        <f t="shared" si="44"/>
        <v>0.21788018889902461</v>
      </c>
      <c r="AB676" s="15">
        <f t="shared" si="42"/>
        <v>133.5185059704551</v>
      </c>
      <c r="AD676" s="11">
        <f t="shared" si="43"/>
        <v>1.0241046196934575E-2</v>
      </c>
    </row>
    <row r="677" spans="3:30" x14ac:dyDescent="0.25">
      <c r="C677" s="35">
        <v>40490</v>
      </c>
      <c r="D677" s="15">
        <v>71.98</v>
      </c>
      <c r="E677" s="15">
        <v>137.84578833052913</v>
      </c>
      <c r="F677" s="15">
        <v>225.85</v>
      </c>
      <c r="G677" s="16">
        <v>1484.18</v>
      </c>
      <c r="H677" s="16">
        <v>3028.3</v>
      </c>
      <c r="I677" s="15">
        <v>146.26999999999998</v>
      </c>
      <c r="J677" s="15">
        <v>172.16</v>
      </c>
      <c r="K677" s="16"/>
      <c r="L677" s="36">
        <v>33.616962048728887</v>
      </c>
      <c r="M677" s="36">
        <v>0</v>
      </c>
      <c r="N677" s="36">
        <v>0</v>
      </c>
      <c r="O677" s="36">
        <v>38.241894223883158</v>
      </c>
      <c r="P677" s="36">
        <v>0</v>
      </c>
      <c r="Q677" s="36">
        <v>0</v>
      </c>
      <c r="R677" s="36">
        <v>28.141143727387931</v>
      </c>
      <c r="T677" s="32">
        <f t="shared" si="45"/>
        <v>0.62672461455645101</v>
      </c>
      <c r="U677" s="32">
        <f t="shared" si="45"/>
        <v>0</v>
      </c>
      <c r="V677" s="32">
        <f t="shared" si="45"/>
        <v>0</v>
      </c>
      <c r="W677" s="32">
        <f t="shared" si="44"/>
        <v>3.4576652983041606E-2</v>
      </c>
      <c r="X677" s="32">
        <f t="shared" si="44"/>
        <v>0</v>
      </c>
      <c r="Y677" s="32">
        <f t="shared" si="44"/>
        <v>0</v>
      </c>
      <c r="Z677" s="32">
        <f t="shared" si="44"/>
        <v>0.219351001019435</v>
      </c>
      <c r="AB677" s="15">
        <f t="shared" si="42"/>
        <v>134.19308291565</v>
      </c>
      <c r="AD677" s="11">
        <f t="shared" si="43"/>
        <v>5.0395903719631192E-3</v>
      </c>
    </row>
    <row r="678" spans="3:30" x14ac:dyDescent="0.25">
      <c r="C678" s="35">
        <v>40491</v>
      </c>
      <c r="D678" s="15">
        <v>72.53</v>
      </c>
      <c r="E678" s="15">
        <v>137.84718686242616</v>
      </c>
      <c r="F678" s="15">
        <v>227.28</v>
      </c>
      <c r="G678" s="16">
        <v>1483.53</v>
      </c>
      <c r="H678" s="16">
        <v>3057.65</v>
      </c>
      <c r="I678" s="15">
        <v>147.63</v>
      </c>
      <c r="J678" s="15">
        <v>172.12039999999999</v>
      </c>
      <c r="K678" s="16"/>
      <c r="L678" s="36">
        <v>33.616962048728887</v>
      </c>
      <c r="M678" s="36">
        <v>0</v>
      </c>
      <c r="N678" s="36">
        <v>0</v>
      </c>
      <c r="O678" s="36">
        <v>38.241894223883158</v>
      </c>
      <c r="P678" s="36">
        <v>0</v>
      </c>
      <c r="Q678" s="36">
        <v>0</v>
      </c>
      <c r="R678" s="36">
        <v>28.141143727387931</v>
      </c>
      <c r="T678" s="32">
        <f t="shared" si="45"/>
        <v>0.62342533447155157</v>
      </c>
      <c r="U678" s="32">
        <f t="shared" si="45"/>
        <v>0</v>
      </c>
      <c r="V678" s="32">
        <f t="shared" si="45"/>
        <v>0</v>
      </c>
      <c r="W678" s="32">
        <f t="shared" si="44"/>
        <v>3.4672625070309882E-2</v>
      </c>
      <c r="X678" s="32">
        <f t="shared" si="44"/>
        <v>0</v>
      </c>
      <c r="Y678" s="32">
        <f t="shared" si="44"/>
        <v>0</v>
      </c>
      <c r="Z678" s="32">
        <f t="shared" si="44"/>
        <v>0.21991409123960998</v>
      </c>
      <c r="AB678" s="15">
        <f t="shared" si="42"/>
        <v>134.50662032957666</v>
      </c>
      <c r="AD678" s="11">
        <f t="shared" si="43"/>
        <v>2.3337395050497646E-3</v>
      </c>
    </row>
    <row r="679" spans="3:30" x14ac:dyDescent="0.25">
      <c r="C679" s="35">
        <v>40492</v>
      </c>
      <c r="D679" s="15">
        <v>72.09</v>
      </c>
      <c r="E679" s="15">
        <v>137.84993007003553</v>
      </c>
      <c r="F679" s="15">
        <v>225.7</v>
      </c>
      <c r="G679" s="16">
        <v>1497.98</v>
      </c>
      <c r="H679" s="16">
        <v>3036.3500000000004</v>
      </c>
      <c r="I679" s="15">
        <v>147.09</v>
      </c>
      <c r="J679" s="15">
        <v>171.29830000000001</v>
      </c>
      <c r="K679" s="16"/>
      <c r="L679" s="36">
        <v>33.616962048728887</v>
      </c>
      <c r="M679" s="36">
        <v>0</v>
      </c>
      <c r="N679" s="36">
        <v>0</v>
      </c>
      <c r="O679" s="36">
        <v>38.241894223883158</v>
      </c>
      <c r="P679" s="36">
        <v>0</v>
      </c>
      <c r="Q679" s="36">
        <v>0</v>
      </c>
      <c r="R679" s="36">
        <v>28.141143727387931</v>
      </c>
      <c r="T679" s="32">
        <f t="shared" si="45"/>
        <v>0.62744453772147102</v>
      </c>
      <c r="U679" s="32">
        <f t="shared" si="45"/>
        <v>0</v>
      </c>
      <c r="V679" s="32">
        <f t="shared" si="45"/>
        <v>0</v>
      </c>
      <c r="W679" s="32">
        <f t="shared" si="44"/>
        <v>3.4349884842687937E-2</v>
      </c>
      <c r="X679" s="32">
        <f t="shared" si="44"/>
        <v>0</v>
      </c>
      <c r="Y679" s="32">
        <f t="shared" si="44"/>
        <v>0</v>
      </c>
      <c r="Z679" s="32">
        <f t="shared" si="44"/>
        <v>0.22104494918674886</v>
      </c>
      <c r="AB679" s="15">
        <f t="shared" si="42"/>
        <v>134.55254124026703</v>
      </c>
      <c r="AD679" s="11">
        <f t="shared" si="43"/>
        <v>3.4134434128408681E-4</v>
      </c>
    </row>
    <row r="680" spans="3:30" x14ac:dyDescent="0.25">
      <c r="C680" s="35">
        <v>40493</v>
      </c>
      <c r="D680" s="15">
        <v>72.64</v>
      </c>
      <c r="E680" s="15">
        <v>137.85295818344048</v>
      </c>
      <c r="F680" s="15">
        <v>226.61</v>
      </c>
      <c r="G680" s="16">
        <v>1489.29</v>
      </c>
      <c r="H680" s="16">
        <v>3053.36</v>
      </c>
      <c r="I680" s="15">
        <v>148.19999999999999</v>
      </c>
      <c r="J680" s="15">
        <v>170.80330000000001</v>
      </c>
      <c r="K680" s="16"/>
      <c r="L680" s="36">
        <v>33.616962048728887</v>
      </c>
      <c r="M680" s="36">
        <v>0</v>
      </c>
      <c r="N680" s="36">
        <v>0</v>
      </c>
      <c r="O680" s="36">
        <v>38.241894223883158</v>
      </c>
      <c r="P680" s="36">
        <v>0</v>
      </c>
      <c r="Q680" s="36">
        <v>0</v>
      </c>
      <c r="R680" s="36">
        <v>28.141143727387931</v>
      </c>
      <c r="T680" s="32">
        <f t="shared" si="45"/>
        <v>0.62240304866592933</v>
      </c>
      <c r="U680" s="32">
        <f t="shared" si="45"/>
        <v>0</v>
      </c>
      <c r="V680" s="32">
        <f t="shared" si="45"/>
        <v>0</v>
      </c>
      <c r="W680" s="32">
        <f t="shared" si="44"/>
        <v>3.4534184540648716E-2</v>
      </c>
      <c r="X680" s="32">
        <f t="shared" si="44"/>
        <v>0</v>
      </c>
      <c r="Y680" s="32">
        <f t="shared" si="44"/>
        <v>0</v>
      </c>
      <c r="Z680" s="32">
        <f t="shared" si="44"/>
        <v>0.22158204693496883</v>
      </c>
      <c r="AB680" s="15">
        <f t="shared" si="42"/>
        <v>134.48971798688342</v>
      </c>
      <c r="AD680" s="11">
        <f t="shared" si="43"/>
        <v>-4.6701402750563126E-4</v>
      </c>
    </row>
    <row r="681" spans="3:30" x14ac:dyDescent="0.25">
      <c r="C681" s="35">
        <v>40494</v>
      </c>
      <c r="D681" s="15">
        <v>72.069999999999993</v>
      </c>
      <c r="E681" s="15">
        <v>137.8559601354481</v>
      </c>
      <c r="F681" s="15">
        <v>225.76999999999998</v>
      </c>
      <c r="G681" s="16">
        <v>1462.71</v>
      </c>
      <c r="H681" s="16">
        <v>3019.57</v>
      </c>
      <c r="I681" s="15">
        <v>147.67000000000002</v>
      </c>
      <c r="J681" s="15">
        <v>170.7458</v>
      </c>
      <c r="K681" s="16"/>
      <c r="L681" s="36">
        <v>33.616962048728887</v>
      </c>
      <c r="M681" s="36">
        <v>0</v>
      </c>
      <c r="N681" s="36">
        <v>0</v>
      </c>
      <c r="O681" s="36">
        <v>38.241894223883158</v>
      </c>
      <c r="P681" s="36">
        <v>0</v>
      </c>
      <c r="Q681" s="36">
        <v>0</v>
      </c>
      <c r="R681" s="36">
        <v>28.141143727387931</v>
      </c>
      <c r="T681" s="32">
        <f t="shared" si="45"/>
        <v>0.62132975114313871</v>
      </c>
      <c r="U681" s="32">
        <f t="shared" si="45"/>
        <v>0</v>
      </c>
      <c r="V681" s="32">
        <f t="shared" si="45"/>
        <v>0</v>
      </c>
      <c r="W681" s="32">
        <f t="shared" si="44"/>
        <v>3.4825661388545315E-2</v>
      </c>
      <c r="X681" s="32">
        <f t="shared" si="44"/>
        <v>0</v>
      </c>
      <c r="Y681" s="32">
        <f t="shared" si="44"/>
        <v>0</v>
      </c>
      <c r="Z681" s="32">
        <f t="shared" si="44"/>
        <v>0.21953811058210188</v>
      </c>
      <c r="AB681" s="15">
        <f t="shared" si="42"/>
        <v>133.20428865635461</v>
      </c>
      <c r="AD681" s="11">
        <f t="shared" si="43"/>
        <v>-9.6037952178073416E-3</v>
      </c>
    </row>
    <row r="682" spans="3:30" x14ac:dyDescent="0.25">
      <c r="C682" s="35">
        <v>40497</v>
      </c>
      <c r="D682" s="15">
        <v>71.930000000000007</v>
      </c>
      <c r="E682" s="15">
        <v>137.86488768938756</v>
      </c>
      <c r="F682" s="15">
        <v>226.17000000000002</v>
      </c>
      <c r="G682" s="16">
        <v>1466.29</v>
      </c>
      <c r="H682" s="16">
        <v>3040.19</v>
      </c>
      <c r="I682" s="15">
        <v>148.12</v>
      </c>
      <c r="J682" s="15">
        <v>170.88120000000001</v>
      </c>
      <c r="K682" s="16"/>
      <c r="L682" s="36">
        <v>33.616962048728887</v>
      </c>
      <c r="M682" s="36">
        <v>0</v>
      </c>
      <c r="N682" s="36">
        <v>0</v>
      </c>
      <c r="O682" s="36">
        <v>38.241894223883158</v>
      </c>
      <c r="P682" s="36">
        <v>0</v>
      </c>
      <c r="Q682" s="36">
        <v>0</v>
      </c>
      <c r="R682" s="36">
        <v>28.141143727387931</v>
      </c>
      <c r="T682" s="32">
        <f t="shared" si="45"/>
        <v>0.62285413728032946</v>
      </c>
      <c r="U682" s="32">
        <f t="shared" si="45"/>
        <v>0</v>
      </c>
      <c r="V682" s="32">
        <f t="shared" si="45"/>
        <v>0</v>
      </c>
      <c r="W682" s="32">
        <f t="shared" si="44"/>
        <v>3.4758215635980423E-2</v>
      </c>
      <c r="X682" s="32">
        <f t="shared" si="44"/>
        <v>0</v>
      </c>
      <c r="Y682" s="32">
        <f t="shared" si="44"/>
        <v>0</v>
      </c>
      <c r="Z682" s="32">
        <f t="shared" si="44"/>
        <v>0.21947517760691329</v>
      </c>
      <c r="AB682" s="15">
        <f t="shared" si="42"/>
        <v>133.27170381913834</v>
      </c>
      <c r="AD682" s="11">
        <f t="shared" si="43"/>
        <v>5.0597551843758245E-4</v>
      </c>
    </row>
    <row r="683" spans="3:30" x14ac:dyDescent="0.25">
      <c r="C683" s="35">
        <v>40498</v>
      </c>
      <c r="D683" s="15">
        <v>71.930000000000007</v>
      </c>
      <c r="E683" s="15">
        <v>137.86776247157738</v>
      </c>
      <c r="F683" s="15">
        <v>225.89</v>
      </c>
      <c r="G683" s="16">
        <v>1451.7</v>
      </c>
      <c r="H683" s="16">
        <v>3005.86</v>
      </c>
      <c r="I683" s="15">
        <v>148.79</v>
      </c>
      <c r="J683" s="15">
        <v>169.9607</v>
      </c>
      <c r="K683" s="16"/>
      <c r="L683" s="36">
        <v>33.616962048728887</v>
      </c>
      <c r="M683" s="36">
        <v>0</v>
      </c>
      <c r="N683" s="36">
        <v>0</v>
      </c>
      <c r="O683" s="36">
        <v>38.241894223883158</v>
      </c>
      <c r="P683" s="36">
        <v>0</v>
      </c>
      <c r="Q683" s="36">
        <v>0</v>
      </c>
      <c r="R683" s="36">
        <v>28.141143727387931</v>
      </c>
      <c r="T683" s="32">
        <f t="shared" si="45"/>
        <v>0.619539881198093</v>
      </c>
      <c r="U683" s="32">
        <f t="shared" si="45"/>
        <v>0</v>
      </c>
      <c r="V683" s="32">
        <f t="shared" si="45"/>
        <v>0</v>
      </c>
      <c r="W683" s="32">
        <f t="shared" si="44"/>
        <v>3.4920735614976738E-2</v>
      </c>
      <c r="X683" s="32">
        <f t="shared" si="44"/>
        <v>0</v>
      </c>
      <c r="Y683" s="32">
        <f t="shared" si="44"/>
        <v>0</v>
      </c>
      <c r="Z683" s="32">
        <f t="shared" si="44"/>
        <v>0.21948967617326592</v>
      </c>
      <c r="AB683" s="15">
        <f t="shared" si="42"/>
        <v>132.56255455202219</v>
      </c>
      <c r="AD683" s="11">
        <f t="shared" si="43"/>
        <v>-5.3352863821108775E-3</v>
      </c>
    </row>
    <row r="684" spans="3:30" x14ac:dyDescent="0.25">
      <c r="C684" s="35">
        <v>40499</v>
      </c>
      <c r="D684" s="15">
        <v>71.73</v>
      </c>
      <c r="E684" s="15">
        <v>137.87056608289058</v>
      </c>
      <c r="F684" s="15">
        <v>224.14</v>
      </c>
      <c r="G684" s="16">
        <v>1444.18</v>
      </c>
      <c r="H684" s="16">
        <v>3002.9900000000002</v>
      </c>
      <c r="I684" s="15">
        <v>148.57</v>
      </c>
      <c r="J684" s="15">
        <v>170.15559999999999</v>
      </c>
      <c r="K684" s="16"/>
      <c r="L684" s="36">
        <v>33.616962048728887</v>
      </c>
      <c r="M684" s="36">
        <v>0</v>
      </c>
      <c r="N684" s="36">
        <v>0</v>
      </c>
      <c r="O684" s="36">
        <v>38.241894223883158</v>
      </c>
      <c r="P684" s="36">
        <v>0</v>
      </c>
      <c r="Q684" s="36">
        <v>0</v>
      </c>
      <c r="R684" s="36">
        <v>28.141143727387931</v>
      </c>
      <c r="T684" s="32">
        <f t="shared" si="45"/>
        <v>0.61965636327864537</v>
      </c>
      <c r="U684" s="32">
        <f t="shared" si="45"/>
        <v>0</v>
      </c>
      <c r="V684" s="32">
        <f t="shared" si="45"/>
        <v>0</v>
      </c>
      <c r="W684" s="32">
        <f t="shared" si="44"/>
        <v>3.5011551011941741E-2</v>
      </c>
      <c r="X684" s="32">
        <f t="shared" si="44"/>
        <v>0</v>
      </c>
      <c r="Y684" s="32">
        <f t="shared" si="44"/>
        <v>0</v>
      </c>
      <c r="Z684" s="32">
        <f t="shared" si="44"/>
        <v>0.21866978520507571</v>
      </c>
      <c r="AB684" s="15">
        <f t="shared" si="42"/>
        <v>132.21882118184408</v>
      </c>
      <c r="AD684" s="11">
        <f t="shared" si="43"/>
        <v>-2.5963575596637629E-3</v>
      </c>
    </row>
    <row r="685" spans="3:30" x14ac:dyDescent="0.25">
      <c r="C685" s="35">
        <v>40500</v>
      </c>
      <c r="D685" s="15">
        <v>71.11</v>
      </c>
      <c r="E685" s="15">
        <v>137.8732272464749</v>
      </c>
      <c r="F685" s="15">
        <v>222.42000000000002</v>
      </c>
      <c r="G685" s="16">
        <v>1460.49</v>
      </c>
      <c r="H685" s="16">
        <v>3026.4100000000003</v>
      </c>
      <c r="I685" s="15">
        <v>147.26999999999998</v>
      </c>
      <c r="J685" s="15">
        <v>169.38589999999999</v>
      </c>
      <c r="K685" s="16"/>
      <c r="L685" s="36">
        <v>33.616962048728887</v>
      </c>
      <c r="M685" s="36">
        <v>0</v>
      </c>
      <c r="N685" s="36">
        <v>0</v>
      </c>
      <c r="O685" s="36">
        <v>38.241894223883158</v>
      </c>
      <c r="P685" s="36">
        <v>0</v>
      </c>
      <c r="Q685" s="36">
        <v>0</v>
      </c>
      <c r="R685" s="36">
        <v>28.141143727387931</v>
      </c>
      <c r="T685" s="32">
        <f t="shared" si="45"/>
        <v>0.6251467299373662</v>
      </c>
      <c r="U685" s="32">
        <f t="shared" si="45"/>
        <v>0</v>
      </c>
      <c r="V685" s="32">
        <f t="shared" si="45"/>
        <v>0</v>
      </c>
      <c r="W685" s="32">
        <f t="shared" si="44"/>
        <v>3.4625414957775401E-2</v>
      </c>
      <c r="X685" s="32">
        <f t="shared" si="44"/>
        <v>0</v>
      </c>
      <c r="Y685" s="32">
        <f t="shared" si="44"/>
        <v>0</v>
      </c>
      <c r="Z685" s="32">
        <f t="shared" si="44"/>
        <v>0.21969423808248589</v>
      </c>
      <c r="AB685" s="15">
        <f t="shared" si="42"/>
        <v>132.23736249994369</v>
      </c>
      <c r="AD685" s="11">
        <f t="shared" si="43"/>
        <v>1.4022223168951123E-4</v>
      </c>
    </row>
    <row r="686" spans="3:30" x14ac:dyDescent="0.25">
      <c r="C686" s="35">
        <v>40501</v>
      </c>
      <c r="D686" s="15">
        <v>71.039999999999992</v>
      </c>
      <c r="E686" s="15">
        <v>137.87560703920241</v>
      </c>
      <c r="F686" s="15">
        <v>222.14</v>
      </c>
      <c r="G686" s="16">
        <v>1455.47</v>
      </c>
      <c r="H686" s="16">
        <v>3022.61</v>
      </c>
      <c r="I686" s="15">
        <v>146.94999999999999</v>
      </c>
      <c r="J686" s="15">
        <v>169.62530000000001</v>
      </c>
      <c r="K686" s="16"/>
      <c r="L686" s="36">
        <v>33.616962048728887</v>
      </c>
      <c r="M686" s="36">
        <v>0</v>
      </c>
      <c r="N686" s="36">
        <v>0</v>
      </c>
      <c r="O686" s="36">
        <v>38.241894223883158</v>
      </c>
      <c r="P686" s="36">
        <v>0</v>
      </c>
      <c r="Q686" s="36">
        <v>0</v>
      </c>
      <c r="R686" s="36">
        <v>28.141143727387931</v>
      </c>
      <c r="T686" s="32">
        <f t="shared" si="45"/>
        <v>0.62498199610072891</v>
      </c>
      <c r="U686" s="32">
        <f t="shared" si="45"/>
        <v>0</v>
      </c>
      <c r="V686" s="32">
        <f t="shared" si="45"/>
        <v>0</v>
      </c>
      <c r="W686" s="32">
        <f t="shared" si="44"/>
        <v>3.470149084625828E-2</v>
      </c>
      <c r="X686" s="32">
        <f t="shared" si="44"/>
        <v>0</v>
      </c>
      <c r="Y686" s="32">
        <f t="shared" si="44"/>
        <v>0</v>
      </c>
      <c r="Z686" s="32">
        <f t="shared" si="44"/>
        <v>0.21911046029900955</v>
      </c>
      <c r="AB686" s="15">
        <f t="shared" si="42"/>
        <v>132.07237744635694</v>
      </c>
      <c r="AD686" s="11">
        <f t="shared" si="43"/>
        <v>-1.2484222113683908E-3</v>
      </c>
    </row>
    <row r="687" spans="3:30" x14ac:dyDescent="0.25">
      <c r="C687" s="35">
        <v>40504</v>
      </c>
      <c r="D687" s="15">
        <v>71.430000000000007</v>
      </c>
      <c r="E687" s="15">
        <v>137.88176647959799</v>
      </c>
      <c r="F687" s="15">
        <v>223.69</v>
      </c>
      <c r="G687" s="16">
        <v>1463.27</v>
      </c>
      <c r="H687" s="16">
        <v>3023.7200000000003</v>
      </c>
      <c r="I687" s="15">
        <v>147.69999999999999</v>
      </c>
      <c r="J687" s="15">
        <v>170.01840000000001</v>
      </c>
      <c r="K687" s="16"/>
      <c r="L687" s="36">
        <v>33.616962048728887</v>
      </c>
      <c r="M687" s="36">
        <v>0</v>
      </c>
      <c r="N687" s="36">
        <v>0</v>
      </c>
      <c r="O687" s="36">
        <v>38.241894223883158</v>
      </c>
      <c r="P687" s="36">
        <v>0</v>
      </c>
      <c r="Q687" s="36">
        <v>0</v>
      </c>
      <c r="R687" s="36">
        <v>28.141143727387931</v>
      </c>
      <c r="T687" s="32">
        <f t="shared" si="45"/>
        <v>0.62439600498684655</v>
      </c>
      <c r="U687" s="32">
        <f t="shared" si="45"/>
        <v>0</v>
      </c>
      <c r="V687" s="32">
        <f t="shared" si="45"/>
        <v>0</v>
      </c>
      <c r="W687" s="32">
        <f t="shared" si="44"/>
        <v>3.4673463819640614E-2</v>
      </c>
      <c r="X687" s="32">
        <f t="shared" si="44"/>
        <v>0</v>
      </c>
      <c r="Y687" s="32">
        <f t="shared" si="44"/>
        <v>0</v>
      </c>
      <c r="Z687" s="32">
        <f t="shared" si="44"/>
        <v>0.21959786902949643</v>
      </c>
      <c r="AB687" s="15">
        <f t="shared" si="42"/>
        <v>132.67292437538055</v>
      </c>
      <c r="AD687" s="11">
        <f t="shared" si="43"/>
        <v>4.5367978578328095E-3</v>
      </c>
    </row>
    <row r="688" spans="3:30" x14ac:dyDescent="0.25">
      <c r="C688" s="35">
        <v>40505</v>
      </c>
      <c r="D688" s="15">
        <v>72.64</v>
      </c>
      <c r="E688" s="15">
        <v>137.88372950491308</v>
      </c>
      <c r="F688" s="15">
        <v>226.97</v>
      </c>
      <c r="G688" s="16">
        <v>1450.93</v>
      </c>
      <c r="H688" s="16">
        <v>3027.9500000000003</v>
      </c>
      <c r="I688" s="15">
        <v>150.71</v>
      </c>
      <c r="J688" s="15">
        <v>169.98740000000001</v>
      </c>
      <c r="K688" s="16"/>
      <c r="L688" s="36">
        <v>33.616962048728887</v>
      </c>
      <c r="M688" s="36">
        <v>0</v>
      </c>
      <c r="N688" s="36">
        <v>0</v>
      </c>
      <c r="O688" s="36">
        <v>38.241894223883158</v>
      </c>
      <c r="P688" s="36">
        <v>0</v>
      </c>
      <c r="Q688" s="36">
        <v>0</v>
      </c>
      <c r="R688" s="36">
        <v>28.141143727387931</v>
      </c>
      <c r="T688" s="32">
        <f t="shared" si="45"/>
        <v>0.615479951310412</v>
      </c>
      <c r="U688" s="32">
        <f t="shared" si="45"/>
        <v>0</v>
      </c>
      <c r="V688" s="32">
        <f t="shared" si="45"/>
        <v>0</v>
      </c>
      <c r="W688" s="32">
        <f t="shared" si="44"/>
        <v>3.5052921307767645E-2</v>
      </c>
      <c r="X688" s="32">
        <f t="shared" si="44"/>
        <v>0</v>
      </c>
      <c r="Y688" s="32">
        <f t="shared" si="44"/>
        <v>0</v>
      </c>
      <c r="Z688" s="32">
        <f t="shared" si="44"/>
        <v>0.22016906363455563</v>
      </c>
      <c r="AB688" s="15">
        <f t="shared" si="42"/>
        <v>132.99376546394032</v>
      </c>
      <c r="AD688" s="11">
        <f t="shared" si="43"/>
        <v>2.415366749485697E-3</v>
      </c>
    </row>
    <row r="689" spans="3:30" x14ac:dyDescent="0.25">
      <c r="C689" s="35">
        <v>40506</v>
      </c>
      <c r="D689" s="15">
        <v>72.710000000000008</v>
      </c>
      <c r="E689" s="15">
        <v>137.88566625048915</v>
      </c>
      <c r="F689" s="15">
        <v>227.86</v>
      </c>
      <c r="G689" s="16">
        <v>1464.32</v>
      </c>
      <c r="H689" s="16">
        <v>3066.13</v>
      </c>
      <c r="I689" s="15">
        <v>150.97</v>
      </c>
      <c r="J689" s="15">
        <v>169.04060000000001</v>
      </c>
      <c r="K689" s="16"/>
      <c r="L689" s="36">
        <v>33.616962048728887</v>
      </c>
      <c r="M689" s="36">
        <v>0</v>
      </c>
      <c r="N689" s="36">
        <v>0</v>
      </c>
      <c r="O689" s="36">
        <v>38.241894223883158</v>
      </c>
      <c r="P689" s="36">
        <v>0</v>
      </c>
      <c r="Q689" s="36">
        <v>0</v>
      </c>
      <c r="R689" s="36">
        <v>28.141143727387931</v>
      </c>
      <c r="T689" s="32">
        <f t="shared" si="45"/>
        <v>0.61629286988951293</v>
      </c>
      <c r="U689" s="32">
        <f t="shared" si="45"/>
        <v>0</v>
      </c>
      <c r="V689" s="32">
        <f t="shared" si="45"/>
        <v>0</v>
      </c>
      <c r="W689" s="32">
        <f t="shared" si="44"/>
        <v>3.4811779646876415E-2</v>
      </c>
      <c r="X689" s="32">
        <f t="shared" si="44"/>
        <v>0</v>
      </c>
      <c r="Y689" s="32">
        <f t="shared" si="44"/>
        <v>0</v>
      </c>
      <c r="Z689" s="32">
        <f t="shared" si="44"/>
        <v>0.22190829815566943</v>
      </c>
      <c r="AB689" s="15">
        <f t="shared" si="42"/>
        <v>133.29775160739385</v>
      </c>
      <c r="AD689" s="11">
        <f t="shared" si="43"/>
        <v>2.2831089690194639E-3</v>
      </c>
    </row>
    <row r="690" spans="3:30" x14ac:dyDescent="0.25">
      <c r="C690" s="35">
        <v>40507</v>
      </c>
      <c r="D690" s="15">
        <v>72.63</v>
      </c>
      <c r="E690" s="15">
        <v>137.88748273459694</v>
      </c>
      <c r="F690" s="15">
        <v>227.04</v>
      </c>
      <c r="G690" s="16">
        <v>1469.69</v>
      </c>
      <c r="H690" s="16">
        <v>3066.54</v>
      </c>
      <c r="I690" s="15">
        <v>150.78</v>
      </c>
      <c r="J690" s="15">
        <v>168.75210000000001</v>
      </c>
      <c r="K690" s="16"/>
      <c r="L690" s="36">
        <v>33.616962048728887</v>
      </c>
      <c r="M690" s="36">
        <v>0</v>
      </c>
      <c r="N690" s="36">
        <v>0</v>
      </c>
      <c r="O690" s="36">
        <v>38.241894223883158</v>
      </c>
      <c r="P690" s="36">
        <v>0</v>
      </c>
      <c r="Q690" s="36">
        <v>0</v>
      </c>
      <c r="R690" s="36">
        <v>28.141143727387931</v>
      </c>
      <c r="T690" s="32">
        <f t="shared" si="45"/>
        <v>0.617312430007524</v>
      </c>
      <c r="U690" s="32">
        <f t="shared" si="45"/>
        <v>0</v>
      </c>
      <c r="V690" s="32">
        <f t="shared" si="45"/>
        <v>0</v>
      </c>
      <c r="W690" s="32">
        <f t="shared" si="44"/>
        <v>3.4703738238137098E-2</v>
      </c>
      <c r="X690" s="32">
        <f t="shared" si="44"/>
        <v>0</v>
      </c>
      <c r="Y690" s="32">
        <f t="shared" si="44"/>
        <v>0</v>
      </c>
      <c r="Z690" s="32">
        <f t="shared" si="44"/>
        <v>0.222410435472117</v>
      </c>
      <c r="AB690" s="15">
        <f t="shared" si="42"/>
        <v>133.37136689048845</v>
      </c>
      <c r="AD690" s="11">
        <f t="shared" si="43"/>
        <v>5.5210956093631775E-4</v>
      </c>
    </row>
    <row r="691" spans="3:30" x14ac:dyDescent="0.25">
      <c r="C691" s="35">
        <v>40508</v>
      </c>
      <c r="D691" s="15">
        <v>73.06</v>
      </c>
      <c r="E691" s="15">
        <v>137.88926916410131</v>
      </c>
      <c r="F691" s="15">
        <v>229.18</v>
      </c>
      <c r="G691" s="16">
        <v>1462.81</v>
      </c>
      <c r="H691" s="16">
        <v>3058.83</v>
      </c>
      <c r="I691" s="15">
        <v>151.62</v>
      </c>
      <c r="J691" s="15">
        <v>168.65450000000001</v>
      </c>
      <c r="K691" s="16"/>
      <c r="L691" s="36">
        <v>33.616962048728887</v>
      </c>
      <c r="M691" s="36">
        <v>0</v>
      </c>
      <c r="N691" s="36">
        <v>0</v>
      </c>
      <c r="O691" s="36">
        <v>38.241894223883158</v>
      </c>
      <c r="P691" s="36">
        <v>0</v>
      </c>
      <c r="Q691" s="36">
        <v>0</v>
      </c>
      <c r="R691" s="36">
        <v>28.141143727387931</v>
      </c>
      <c r="T691" s="32">
        <f t="shared" si="45"/>
        <v>0.61370208539270643</v>
      </c>
      <c r="U691" s="32">
        <f t="shared" si="45"/>
        <v>0</v>
      </c>
      <c r="V691" s="32">
        <f t="shared" si="45"/>
        <v>0</v>
      </c>
      <c r="W691" s="32">
        <f t="shared" si="44"/>
        <v>3.4868260215555356E-2</v>
      </c>
      <c r="X691" s="32">
        <f t="shared" si="44"/>
        <v>0</v>
      </c>
      <c r="Y691" s="32">
        <f t="shared" si="44"/>
        <v>0</v>
      </c>
      <c r="Z691" s="32">
        <f t="shared" si="44"/>
        <v>0.2225474456543021</v>
      </c>
      <c r="AB691" s="15">
        <f t="shared" si="42"/>
        <v>133.37634225781119</v>
      </c>
      <c r="AD691" s="11">
        <f t="shared" si="43"/>
        <v>3.7303917917183925E-5</v>
      </c>
    </row>
    <row r="692" spans="3:30" x14ac:dyDescent="0.25">
      <c r="C692" s="35">
        <v>40511</v>
      </c>
      <c r="D692" s="15">
        <v>73.7</v>
      </c>
      <c r="E692" s="15">
        <v>137.89431269840938</v>
      </c>
      <c r="F692" s="15">
        <v>229.99</v>
      </c>
      <c r="G692" s="16">
        <v>1476.64</v>
      </c>
      <c r="H692" s="16">
        <v>3064.1600000000003</v>
      </c>
      <c r="I692" s="15">
        <v>153.24</v>
      </c>
      <c r="J692" s="15">
        <v>167.3903</v>
      </c>
      <c r="K692" s="16"/>
      <c r="L692" s="36">
        <v>33.616962048728887</v>
      </c>
      <c r="M692" s="36">
        <v>0</v>
      </c>
      <c r="N692" s="36">
        <v>0</v>
      </c>
      <c r="O692" s="36">
        <v>38.241894223883158</v>
      </c>
      <c r="P692" s="36">
        <v>0</v>
      </c>
      <c r="Q692" s="36">
        <v>0</v>
      </c>
      <c r="R692" s="36">
        <v>28.141143727387931</v>
      </c>
      <c r="T692" s="32">
        <f t="shared" si="45"/>
        <v>0.61108062993771839</v>
      </c>
      <c r="U692" s="32">
        <f t="shared" si="45"/>
        <v>0</v>
      </c>
      <c r="V692" s="32">
        <f t="shared" si="45"/>
        <v>0</v>
      </c>
      <c r="W692" s="32">
        <f t="shared" si="44"/>
        <v>3.4695432764367422E-2</v>
      </c>
      <c r="X692" s="32">
        <f t="shared" si="44"/>
        <v>0</v>
      </c>
      <c r="Y692" s="32">
        <f t="shared" si="44"/>
        <v>0</v>
      </c>
      <c r="Z692" s="32">
        <f t="shared" si="44"/>
        <v>0.22522624600626237</v>
      </c>
      <c r="AB692" s="15">
        <f t="shared" si="42"/>
        <v>133.96999515044746</v>
      </c>
      <c r="AD692" s="11">
        <f t="shared" si="43"/>
        <v>4.4410847301711246E-3</v>
      </c>
    </row>
    <row r="693" spans="3:30" x14ac:dyDescent="0.25">
      <c r="C693" s="35">
        <v>40512</v>
      </c>
      <c r="D693" s="15">
        <v>73.960000000000008</v>
      </c>
      <c r="E693" s="15">
        <v>137.89592620990126</v>
      </c>
      <c r="F693" s="15">
        <v>231.13</v>
      </c>
      <c r="G693" s="16">
        <v>1478</v>
      </c>
      <c r="H693" s="16">
        <v>3077.1800000000003</v>
      </c>
      <c r="I693" s="15">
        <v>154.81</v>
      </c>
      <c r="J693" s="15">
        <v>167.35140000000001</v>
      </c>
      <c r="K693" s="16"/>
      <c r="L693" s="36">
        <v>33.616962048728887</v>
      </c>
      <c r="M693" s="36">
        <v>0</v>
      </c>
      <c r="N693" s="36">
        <v>0</v>
      </c>
      <c r="O693" s="36">
        <v>38.241894223883158</v>
      </c>
      <c r="P693" s="36">
        <v>0</v>
      </c>
      <c r="Q693" s="36">
        <v>0</v>
      </c>
      <c r="R693" s="36">
        <v>28.141143727387931</v>
      </c>
      <c r="T693" s="32">
        <f t="shared" si="45"/>
        <v>0.60982923911733644</v>
      </c>
      <c r="U693" s="32">
        <f t="shared" si="45"/>
        <v>0</v>
      </c>
      <c r="V693" s="32">
        <f t="shared" si="45"/>
        <v>0</v>
      </c>
      <c r="W693" s="32">
        <f t="shared" si="44"/>
        <v>3.4714558307975499E-2</v>
      </c>
      <c r="X693" s="32">
        <f t="shared" si="44"/>
        <v>0</v>
      </c>
      <c r="Y693" s="32">
        <f t="shared" si="44"/>
        <v>0</v>
      </c>
      <c r="Z693" s="32">
        <f t="shared" si="44"/>
        <v>0.22561037970112643</v>
      </c>
      <c r="AB693" s="15">
        <f t="shared" si="42"/>
        <v>134.16730060182113</v>
      </c>
      <c r="AD693" s="11">
        <f t="shared" si="43"/>
        <v>1.4716750717643943E-3</v>
      </c>
    </row>
    <row r="694" spans="3:30" x14ac:dyDescent="0.25">
      <c r="C694" s="35">
        <v>40513</v>
      </c>
      <c r="D694" s="15">
        <v>73.010000000000005</v>
      </c>
      <c r="E694" s="15">
        <v>137.89795708274079</v>
      </c>
      <c r="F694" s="15">
        <v>228.5</v>
      </c>
      <c r="G694" s="16">
        <v>1502.6200000000001</v>
      </c>
      <c r="H694" s="16">
        <v>3102.15</v>
      </c>
      <c r="I694" s="15">
        <v>152.72999999999999</v>
      </c>
      <c r="J694" s="15">
        <v>167.74860000000001</v>
      </c>
      <c r="K694" s="16"/>
      <c r="L694" s="36">
        <v>33.616962048728887</v>
      </c>
      <c r="M694" s="36">
        <v>0</v>
      </c>
      <c r="N694" s="36">
        <v>0</v>
      </c>
      <c r="O694" s="36">
        <v>38.241894223883158</v>
      </c>
      <c r="P694" s="36">
        <v>0</v>
      </c>
      <c r="Q694" s="36">
        <v>0</v>
      </c>
      <c r="R694" s="36">
        <v>28.141143727387931</v>
      </c>
      <c r="T694" s="32">
        <f t="shared" si="45"/>
        <v>0.61944466032412304</v>
      </c>
      <c r="U694" s="32">
        <f t="shared" si="45"/>
        <v>0</v>
      </c>
      <c r="V694" s="32">
        <f t="shared" si="45"/>
        <v>0</v>
      </c>
      <c r="W694" s="32">
        <f t="shared" si="44"/>
        <v>3.4238649731653317E-2</v>
      </c>
      <c r="X694" s="32">
        <f t="shared" si="44"/>
        <v>0</v>
      </c>
      <c r="Y694" s="32">
        <f t="shared" si="44"/>
        <v>0</v>
      </c>
      <c r="Z694" s="32">
        <f t="shared" si="44"/>
        <v>0.22568840027861981</v>
      </c>
      <c r="AB694" s="15">
        <f t="shared" si="42"/>
        <v>134.53224769301926</v>
      </c>
      <c r="AD694" s="11">
        <f t="shared" si="43"/>
        <v>2.7163969416426717E-3</v>
      </c>
    </row>
    <row r="695" spans="3:30" x14ac:dyDescent="0.25">
      <c r="C695" s="35">
        <v>40514</v>
      </c>
      <c r="D695" s="15">
        <v>72.67</v>
      </c>
      <c r="E695" s="15">
        <v>137.89972108576643</v>
      </c>
      <c r="F695" s="15">
        <v>227.7</v>
      </c>
      <c r="G695" s="16">
        <v>1512.97</v>
      </c>
      <c r="H695" s="16">
        <v>3134.67</v>
      </c>
      <c r="I695" s="15">
        <v>151.32</v>
      </c>
      <c r="J695" s="15">
        <v>168.53280000000001</v>
      </c>
      <c r="K695" s="16"/>
      <c r="L695" s="36">
        <v>33.616962048728887</v>
      </c>
      <c r="M695" s="36">
        <v>0</v>
      </c>
      <c r="N695" s="36">
        <v>0</v>
      </c>
      <c r="O695" s="36">
        <v>38.241894223883158</v>
      </c>
      <c r="P695" s="36">
        <v>0</v>
      </c>
      <c r="Q695" s="36">
        <v>0</v>
      </c>
      <c r="R695" s="36">
        <v>28.141143727387931</v>
      </c>
      <c r="T695" s="32">
        <f t="shared" si="45"/>
        <v>0.62382659877103341</v>
      </c>
      <c r="U695" s="32">
        <f t="shared" si="45"/>
        <v>0</v>
      </c>
      <c r="V695" s="32">
        <f t="shared" si="45"/>
        <v>0</v>
      </c>
      <c r="W695" s="32">
        <f t="shared" si="44"/>
        <v>3.4085499593535504E-2</v>
      </c>
      <c r="X695" s="32">
        <f t="shared" si="44"/>
        <v>0</v>
      </c>
      <c r="Y695" s="32">
        <f t="shared" si="44"/>
        <v>0</v>
      </c>
      <c r="Z695" s="32">
        <f t="shared" si="44"/>
        <v>0.22517381853269913</v>
      </c>
      <c r="AB695" s="15">
        <f t="shared" si="42"/>
        <v>134.85299137673013</v>
      </c>
      <c r="AD695" s="11">
        <f t="shared" si="43"/>
        <v>2.3813022301139909E-3</v>
      </c>
    </row>
    <row r="696" spans="3:30" x14ac:dyDescent="0.25">
      <c r="C696" s="35">
        <v>40515</v>
      </c>
      <c r="D696" s="15">
        <v>71.930000000000007</v>
      </c>
      <c r="E696" s="15">
        <v>137.90146254754364</v>
      </c>
      <c r="F696" s="15">
        <v>225.45</v>
      </c>
      <c r="G696" s="16">
        <v>1499.34</v>
      </c>
      <c r="H696" s="16">
        <v>3113.12</v>
      </c>
      <c r="I696" s="15">
        <v>149.15</v>
      </c>
      <c r="J696" s="15">
        <v>168.35910000000001</v>
      </c>
      <c r="K696" s="16"/>
      <c r="L696" s="36">
        <v>33.616962048728887</v>
      </c>
      <c r="M696" s="36">
        <v>0</v>
      </c>
      <c r="N696" s="36">
        <v>0</v>
      </c>
      <c r="O696" s="36">
        <v>38.241894223883158</v>
      </c>
      <c r="P696" s="36">
        <v>0</v>
      </c>
      <c r="Q696" s="36">
        <v>0</v>
      </c>
      <c r="R696" s="36">
        <v>28.141143727387931</v>
      </c>
      <c r="T696" s="32">
        <f t="shared" si="45"/>
        <v>0.62573285697328285</v>
      </c>
      <c r="U696" s="32">
        <f t="shared" si="45"/>
        <v>0</v>
      </c>
      <c r="V696" s="32">
        <f t="shared" si="45"/>
        <v>0</v>
      </c>
      <c r="W696" s="32">
        <f t="shared" si="44"/>
        <v>3.414914425275533E-2</v>
      </c>
      <c r="X696" s="32">
        <f t="shared" si="44"/>
        <v>0</v>
      </c>
      <c r="Y696" s="32">
        <f t="shared" si="44"/>
        <v>0</v>
      </c>
      <c r="Z696" s="32">
        <f t="shared" si="44"/>
        <v>0.22379259152541242</v>
      </c>
      <c r="AB696" s="15">
        <f t="shared" si="42"/>
        <v>133.88766164190051</v>
      </c>
      <c r="AD696" s="11">
        <f t="shared" si="43"/>
        <v>-7.184129947172874E-3</v>
      </c>
    </row>
    <row r="697" spans="3:30" x14ac:dyDescent="0.25">
      <c r="C697" s="35">
        <v>40518</v>
      </c>
      <c r="D697" s="15">
        <v>72.95</v>
      </c>
      <c r="E697" s="15">
        <v>137.90614536829992</v>
      </c>
      <c r="F697" s="15">
        <v>227.73</v>
      </c>
      <c r="G697" s="16">
        <v>1516.48</v>
      </c>
      <c r="H697" s="16">
        <v>3131.27</v>
      </c>
      <c r="I697" s="15">
        <v>150.63999999999999</v>
      </c>
      <c r="J697" s="15">
        <v>168.3612</v>
      </c>
      <c r="K697" s="16"/>
      <c r="L697" s="36">
        <v>33.616962048728887</v>
      </c>
      <c r="M697" s="36">
        <v>0</v>
      </c>
      <c r="N697" s="36">
        <v>0</v>
      </c>
      <c r="O697" s="36">
        <v>38.241894223883158</v>
      </c>
      <c r="P697" s="36">
        <v>0</v>
      </c>
      <c r="Q697" s="36">
        <v>0</v>
      </c>
      <c r="R697" s="36">
        <v>28.141143727387931</v>
      </c>
      <c r="T697" s="32">
        <f t="shared" si="45"/>
        <v>0.62262436441139901</v>
      </c>
      <c r="U697" s="32">
        <f t="shared" si="45"/>
        <v>0</v>
      </c>
      <c r="V697" s="32">
        <f t="shared" si="45"/>
        <v>0</v>
      </c>
      <c r="W697" s="32">
        <f t="shared" si="44"/>
        <v>3.4071845101294698E-2</v>
      </c>
      <c r="X697" s="32">
        <f t="shared" si="44"/>
        <v>0</v>
      </c>
      <c r="Y697" s="32">
        <f t="shared" si="44"/>
        <v>0</v>
      </c>
      <c r="Z697" s="32">
        <f t="shared" si="44"/>
        <v>0.22583574131049591</v>
      </c>
      <c r="AB697" s="15">
        <f t="shared" si="42"/>
        <v>135.11169545294766</v>
      </c>
      <c r="AD697" s="11">
        <f t="shared" si="43"/>
        <v>9.1007076925546243E-3</v>
      </c>
    </row>
    <row r="698" spans="3:30" x14ac:dyDescent="0.25">
      <c r="C698" s="35">
        <v>40519</v>
      </c>
      <c r="D698" s="15">
        <v>73.16</v>
      </c>
      <c r="E698" s="15">
        <v>137.90760097319847</v>
      </c>
      <c r="F698" s="15">
        <v>229.6</v>
      </c>
      <c r="G698" s="16">
        <v>1515.53</v>
      </c>
      <c r="H698" s="16">
        <v>3154</v>
      </c>
      <c r="I698" s="15">
        <v>150.88999999999999</v>
      </c>
      <c r="J698" s="15">
        <v>167.70160000000001</v>
      </c>
      <c r="K698" s="16"/>
      <c r="L698" s="36">
        <v>33.616962048728887</v>
      </c>
      <c r="M698" s="36">
        <v>0</v>
      </c>
      <c r="N698" s="36">
        <v>0</v>
      </c>
      <c r="O698" s="36">
        <v>38.241894223883158</v>
      </c>
      <c r="P698" s="36">
        <v>0</v>
      </c>
      <c r="Q698" s="36">
        <v>0</v>
      </c>
      <c r="R698" s="36">
        <v>28.141143727387931</v>
      </c>
      <c r="T698" s="32">
        <f t="shared" si="45"/>
        <v>0.62060476305641499</v>
      </c>
      <c r="U698" s="32">
        <f t="shared" si="45"/>
        <v>0</v>
      </c>
      <c r="V698" s="32">
        <f t="shared" si="45"/>
        <v>0</v>
      </c>
      <c r="W698" s="32">
        <f t="shared" si="44"/>
        <v>3.4080440192087773E-2</v>
      </c>
      <c r="X698" s="32">
        <f t="shared" si="44"/>
        <v>0</v>
      </c>
      <c r="Y698" s="32">
        <f t="shared" si="44"/>
        <v>0</v>
      </c>
      <c r="Z698" s="32">
        <f t="shared" si="44"/>
        <v>0.22663912015232546</v>
      </c>
      <c r="AB698" s="15">
        <f t="shared" si="42"/>
        <v>135.06111706165936</v>
      </c>
      <c r="AD698" s="11">
        <f t="shared" si="43"/>
        <v>-3.7441511163475923E-4</v>
      </c>
    </row>
    <row r="699" spans="3:30" x14ac:dyDescent="0.25">
      <c r="C699" s="35">
        <v>40520</v>
      </c>
      <c r="D699" s="15">
        <v>72.75</v>
      </c>
      <c r="E699" s="15">
        <v>137.91037914075216</v>
      </c>
      <c r="F699" s="15">
        <v>228.04</v>
      </c>
      <c r="G699" s="16">
        <v>1509.84</v>
      </c>
      <c r="H699" s="16">
        <v>3147.1800000000003</v>
      </c>
      <c r="I699" s="15">
        <v>150</v>
      </c>
      <c r="J699" s="15">
        <v>167.2414</v>
      </c>
      <c r="K699" s="16"/>
      <c r="L699" s="36">
        <v>33.616962048728887</v>
      </c>
      <c r="M699" s="36">
        <v>0</v>
      </c>
      <c r="N699" s="36">
        <v>0</v>
      </c>
      <c r="O699" s="36">
        <v>38.241894223883158</v>
      </c>
      <c r="P699" s="36">
        <v>0</v>
      </c>
      <c r="Q699" s="36">
        <v>0</v>
      </c>
      <c r="R699" s="36">
        <v>28.141143727387931</v>
      </c>
      <c r="T699" s="32">
        <f t="shared" si="45"/>
        <v>0.62154852630115309</v>
      </c>
      <c r="U699" s="32">
        <f t="shared" si="45"/>
        <v>0</v>
      </c>
      <c r="V699" s="32">
        <f t="shared" si="45"/>
        <v>0</v>
      </c>
      <c r="W699" s="32">
        <f t="shared" si="44"/>
        <v>3.4068894695468331E-2</v>
      </c>
      <c r="X699" s="32">
        <f t="shared" si="44"/>
        <v>0</v>
      </c>
      <c r="Y699" s="32">
        <f t="shared" si="44"/>
        <v>0</v>
      </c>
      <c r="Z699" s="32">
        <f t="shared" si="44"/>
        <v>0.22633281487481161</v>
      </c>
      <c r="AB699" s="15">
        <f t="shared" si="42"/>
        <v>134.50845208101913</v>
      </c>
      <c r="AD699" s="11">
        <f t="shared" si="43"/>
        <v>-4.1003571487989573E-3</v>
      </c>
    </row>
    <row r="700" spans="3:30" x14ac:dyDescent="0.25">
      <c r="C700" s="35">
        <v>40521</v>
      </c>
      <c r="D700" s="15">
        <v>72.81</v>
      </c>
      <c r="E700" s="15">
        <v>137.91309359595166</v>
      </c>
      <c r="F700" s="15">
        <v>228.17000000000002</v>
      </c>
      <c r="G700" s="16">
        <v>1515.94</v>
      </c>
      <c r="H700" s="16">
        <v>3165.3900000000003</v>
      </c>
      <c r="I700" s="15">
        <v>150.19</v>
      </c>
      <c r="J700" s="15">
        <v>167.77369999999999</v>
      </c>
      <c r="K700" s="16"/>
      <c r="L700" s="36">
        <v>33.616962048728887</v>
      </c>
      <c r="M700" s="36">
        <v>0</v>
      </c>
      <c r="N700" s="36">
        <v>0</v>
      </c>
      <c r="O700" s="36">
        <v>38.241894223883158</v>
      </c>
      <c r="P700" s="36">
        <v>0</v>
      </c>
      <c r="Q700" s="36">
        <v>0</v>
      </c>
      <c r="R700" s="36">
        <v>28.141143727387931</v>
      </c>
      <c r="T700" s="32">
        <f t="shared" si="45"/>
        <v>0.62272429037926924</v>
      </c>
      <c r="U700" s="32">
        <f t="shared" si="45"/>
        <v>0</v>
      </c>
      <c r="V700" s="32">
        <f t="shared" si="45"/>
        <v>0</v>
      </c>
      <c r="W700" s="32">
        <f t="shared" si="44"/>
        <v>3.4024030341903322E-2</v>
      </c>
      <c r="X700" s="32">
        <f t="shared" si="44"/>
        <v>0</v>
      </c>
      <c r="Y700" s="32">
        <f t="shared" si="44"/>
        <v>0</v>
      </c>
      <c r="Z700" s="32">
        <f t="shared" si="44"/>
        <v>0.22622793720695109</v>
      </c>
      <c r="AB700" s="15">
        <f t="shared" si="42"/>
        <v>134.8740422075974</v>
      </c>
      <c r="AD700" s="11">
        <f t="shared" si="43"/>
        <v>2.7142844006691784E-3</v>
      </c>
    </row>
    <row r="701" spans="3:30" x14ac:dyDescent="0.25">
      <c r="C701" s="35">
        <v>40522</v>
      </c>
      <c r="D701" s="15">
        <v>72.66</v>
      </c>
      <c r="E701" s="15">
        <v>137.91552664001867</v>
      </c>
      <c r="F701" s="15">
        <v>227.82999999999998</v>
      </c>
      <c r="G701" s="16">
        <v>1508.6</v>
      </c>
      <c r="H701" s="16">
        <v>3180.94</v>
      </c>
      <c r="I701" s="15">
        <v>150.22999999999999</v>
      </c>
      <c r="J701" s="15">
        <v>167.5171</v>
      </c>
      <c r="K701" s="16"/>
      <c r="L701" s="36">
        <v>33.616962048728887</v>
      </c>
      <c r="M701" s="36">
        <v>0</v>
      </c>
      <c r="N701" s="36">
        <v>0</v>
      </c>
      <c r="O701" s="36">
        <v>38.241894223883158</v>
      </c>
      <c r="P701" s="36">
        <v>0</v>
      </c>
      <c r="Q701" s="36">
        <v>0</v>
      </c>
      <c r="R701" s="36">
        <v>28.141143727387931</v>
      </c>
      <c r="T701" s="32">
        <f t="shared" si="45"/>
        <v>0.62215367427717061</v>
      </c>
      <c r="U701" s="32">
        <f t="shared" si="45"/>
        <v>0</v>
      </c>
      <c r="V701" s="32">
        <f t="shared" si="45"/>
        <v>0</v>
      </c>
      <c r="W701" s="32">
        <f t="shared" si="44"/>
        <v>3.4087872162941069E-2</v>
      </c>
      <c r="X701" s="32">
        <f t="shared" si="44"/>
        <v>0</v>
      </c>
      <c r="Y701" s="32">
        <f t="shared" si="44"/>
        <v>0</v>
      </c>
      <c r="Z701" s="32">
        <f t="shared" si="44"/>
        <v>0.22590050314058344</v>
      </c>
      <c r="AB701" s="15">
        <f t="shared" si="42"/>
        <v>134.47284709264358</v>
      </c>
      <c r="AD701" s="11">
        <f t="shared" si="43"/>
        <v>-2.9790239100170998E-3</v>
      </c>
    </row>
    <row r="702" spans="3:30" x14ac:dyDescent="0.25">
      <c r="C702" s="35">
        <v>40525</v>
      </c>
      <c r="D702" s="15">
        <v>71.650000000000006</v>
      </c>
      <c r="E702" s="15">
        <v>137.92261200586086</v>
      </c>
      <c r="F702" s="15">
        <v>224.42000000000002</v>
      </c>
      <c r="G702" s="16">
        <v>1500.64</v>
      </c>
      <c r="H702" s="16">
        <v>3165.5</v>
      </c>
      <c r="I702" s="15">
        <v>148.38999999999999</v>
      </c>
      <c r="J702" s="15">
        <v>167.2508</v>
      </c>
      <c r="K702" s="16"/>
      <c r="L702" s="36">
        <v>33.616962048728887</v>
      </c>
      <c r="M702" s="36">
        <v>0</v>
      </c>
      <c r="N702" s="36">
        <v>0</v>
      </c>
      <c r="O702" s="36">
        <v>38.241894223883158</v>
      </c>
      <c r="P702" s="36">
        <v>0</v>
      </c>
      <c r="Q702" s="36">
        <v>0</v>
      </c>
      <c r="R702" s="36">
        <v>28.141143727387931</v>
      </c>
      <c r="T702" s="32">
        <f t="shared" si="45"/>
        <v>0.626420183874563</v>
      </c>
      <c r="U702" s="32">
        <f t="shared" si="45"/>
        <v>0</v>
      </c>
      <c r="V702" s="32">
        <f t="shared" si="45"/>
        <v>0</v>
      </c>
      <c r="W702" s="32">
        <f t="shared" si="44"/>
        <v>3.4024076873015494E-2</v>
      </c>
      <c r="X702" s="32">
        <f t="shared" si="44"/>
        <v>0</v>
      </c>
      <c r="Y702" s="32">
        <f t="shared" si="44"/>
        <v>0</v>
      </c>
      <c r="Z702" s="32">
        <f t="shared" si="44"/>
        <v>0.22464513306893491</v>
      </c>
      <c r="AB702" s="15">
        <f t="shared" si="42"/>
        <v>133.51297511522026</v>
      </c>
      <c r="AD702" s="11">
        <f t="shared" si="43"/>
        <v>-7.1636333174311161E-3</v>
      </c>
    </row>
    <row r="703" spans="3:30" x14ac:dyDescent="0.25">
      <c r="C703" s="35">
        <v>40526</v>
      </c>
      <c r="D703" s="15">
        <v>71.36</v>
      </c>
      <c r="E703" s="15">
        <v>137.92482739342901</v>
      </c>
      <c r="F703" s="15">
        <v>225.18</v>
      </c>
      <c r="G703" s="16">
        <v>1509.21</v>
      </c>
      <c r="H703" s="16">
        <v>3173.7000000000003</v>
      </c>
      <c r="I703" s="15">
        <v>148.28</v>
      </c>
      <c r="J703" s="15">
        <v>166.7217</v>
      </c>
      <c r="K703" s="16"/>
      <c r="L703" s="36">
        <v>33.616962048728887</v>
      </c>
      <c r="M703" s="36">
        <v>0</v>
      </c>
      <c r="N703" s="36">
        <v>0</v>
      </c>
      <c r="O703" s="36">
        <v>38.241894223883158</v>
      </c>
      <c r="P703" s="36">
        <v>0</v>
      </c>
      <c r="Q703" s="36">
        <v>0</v>
      </c>
      <c r="R703" s="36">
        <v>28.141143727387931</v>
      </c>
      <c r="T703" s="32">
        <f t="shared" si="45"/>
        <v>0.62892380063792308</v>
      </c>
      <c r="U703" s="32">
        <f t="shared" si="45"/>
        <v>0</v>
      </c>
      <c r="V703" s="32">
        <f t="shared" si="45"/>
        <v>0</v>
      </c>
      <c r="W703" s="32">
        <f t="shared" si="44"/>
        <v>3.3828608151400222E-2</v>
      </c>
      <c r="X703" s="32">
        <f t="shared" si="44"/>
        <v>0</v>
      </c>
      <c r="Y703" s="32">
        <f t="shared" si="44"/>
        <v>0</v>
      </c>
      <c r="Z703" s="32">
        <f t="shared" si="44"/>
        <v>0.22534297418449209</v>
      </c>
      <c r="AB703" s="15">
        <f t="shared" si="42"/>
        <v>133.50403986079158</v>
      </c>
      <c r="AD703" s="11">
        <f t="shared" si="43"/>
        <v>-6.6926479818643655E-5</v>
      </c>
    </row>
    <row r="704" spans="3:30" x14ac:dyDescent="0.25">
      <c r="C704" s="35">
        <v>40527</v>
      </c>
      <c r="D704" s="15">
        <v>71.78</v>
      </c>
      <c r="E704" s="15">
        <v>137.92696015943028</v>
      </c>
      <c r="F704" s="15">
        <v>227.2</v>
      </c>
      <c r="G704" s="16">
        <v>1503.85</v>
      </c>
      <c r="H704" s="16">
        <v>3191.26</v>
      </c>
      <c r="I704" s="15">
        <v>149.5</v>
      </c>
      <c r="J704" s="15">
        <v>166.9907</v>
      </c>
      <c r="K704" s="16"/>
      <c r="L704" s="36">
        <v>33.616962048728887</v>
      </c>
      <c r="M704" s="36">
        <v>0</v>
      </c>
      <c r="N704" s="36">
        <v>0</v>
      </c>
      <c r="O704" s="36">
        <v>38.241894223883158</v>
      </c>
      <c r="P704" s="36">
        <v>0</v>
      </c>
      <c r="Q704" s="36">
        <v>0</v>
      </c>
      <c r="R704" s="36">
        <v>28.141143727387931</v>
      </c>
      <c r="T704" s="32">
        <f t="shared" si="45"/>
        <v>0.62591562970935621</v>
      </c>
      <c r="U704" s="32">
        <f t="shared" si="45"/>
        <v>0</v>
      </c>
      <c r="V704" s="32">
        <f t="shared" si="45"/>
        <v>0</v>
      </c>
      <c r="W704" s="32">
        <f t="shared" si="44"/>
        <v>3.3985656401265912E-2</v>
      </c>
      <c r="X704" s="32">
        <f t="shared" si="44"/>
        <v>0</v>
      </c>
      <c r="Y704" s="32">
        <f t="shared" si="44"/>
        <v>0</v>
      </c>
      <c r="Z704" s="32">
        <f t="shared" si="44"/>
        <v>0.22522170694441215</v>
      </c>
      <c r="AB704" s="15">
        <f t="shared" si="42"/>
        <v>133.64748377742362</v>
      </c>
      <c r="AD704" s="11">
        <f t="shared" si="43"/>
        <v>1.0738769404242754E-3</v>
      </c>
    </row>
    <row r="705" spans="3:30" x14ac:dyDescent="0.25">
      <c r="C705" s="35">
        <v>40528</v>
      </c>
      <c r="D705" s="15">
        <v>71.08</v>
      </c>
      <c r="E705" s="15">
        <v>137.92887495426339</v>
      </c>
      <c r="F705" s="15">
        <v>225.53</v>
      </c>
      <c r="G705" s="16">
        <v>1507.73</v>
      </c>
      <c r="H705" s="16">
        <v>3186.92</v>
      </c>
      <c r="I705" s="15">
        <v>149.03</v>
      </c>
      <c r="J705" s="15">
        <v>166.6619</v>
      </c>
      <c r="K705" s="16"/>
      <c r="L705" s="36">
        <v>33.616962048728887</v>
      </c>
      <c r="M705" s="36">
        <v>0</v>
      </c>
      <c r="N705" s="36">
        <v>0</v>
      </c>
      <c r="O705" s="36">
        <v>38.241894223883158</v>
      </c>
      <c r="P705" s="36">
        <v>0</v>
      </c>
      <c r="Q705" s="36">
        <v>0</v>
      </c>
      <c r="R705" s="36">
        <v>28.141143727387931</v>
      </c>
      <c r="T705" s="32">
        <f t="shared" si="45"/>
        <v>0.63028093246792005</v>
      </c>
      <c r="U705" s="32">
        <f t="shared" si="45"/>
        <v>0</v>
      </c>
      <c r="V705" s="32">
        <f t="shared" si="45"/>
        <v>0</v>
      </c>
      <c r="W705" s="32">
        <f t="shared" si="44"/>
        <v>3.3801731196776381E-2</v>
      </c>
      <c r="X705" s="32">
        <f t="shared" si="44"/>
        <v>0</v>
      </c>
      <c r="Y705" s="32">
        <f t="shared" si="44"/>
        <v>0</v>
      </c>
      <c r="Z705" s="32">
        <f t="shared" si="44"/>
        <v>0.22502384425645672</v>
      </c>
      <c r="AB705" s="15">
        <f t="shared" si="42"/>
        <v>133.2671542862206</v>
      </c>
      <c r="AD705" s="11">
        <f t="shared" si="43"/>
        <v>-2.849823084756029E-3</v>
      </c>
    </row>
    <row r="706" spans="3:30" x14ac:dyDescent="0.25">
      <c r="C706" s="35">
        <v>40529</v>
      </c>
      <c r="D706" s="15">
        <v>71.36</v>
      </c>
      <c r="E706" s="15">
        <v>137.93058292881273</v>
      </c>
      <c r="F706" s="15">
        <v>225.99</v>
      </c>
      <c r="G706" s="16">
        <v>1517.83</v>
      </c>
      <c r="H706" s="16">
        <v>3195.5600000000004</v>
      </c>
      <c r="I706" s="15">
        <v>150.18</v>
      </c>
      <c r="J706" s="15">
        <v>166.81899999999999</v>
      </c>
      <c r="K706" s="16"/>
      <c r="L706" s="36">
        <v>33.616962048728887</v>
      </c>
      <c r="M706" s="36">
        <v>0</v>
      </c>
      <c r="N706" s="36">
        <v>0</v>
      </c>
      <c r="O706" s="36">
        <v>38.241894223883158</v>
      </c>
      <c r="P706" s="36">
        <v>0</v>
      </c>
      <c r="Q706" s="36">
        <v>0</v>
      </c>
      <c r="R706" s="36">
        <v>28.141143727387931</v>
      </c>
      <c r="T706" s="32">
        <f t="shared" si="45"/>
        <v>0.63041405440399267</v>
      </c>
      <c r="U706" s="32">
        <f t="shared" si="45"/>
        <v>0</v>
      </c>
      <c r="V706" s="32">
        <f t="shared" si="45"/>
        <v>0</v>
      </c>
      <c r="W706" s="32">
        <f t="shared" si="44"/>
        <v>3.3716192730031902E-2</v>
      </c>
      <c r="X706" s="32">
        <f t="shared" si="44"/>
        <v>0</v>
      </c>
      <c r="Y706" s="32">
        <f t="shared" si="44"/>
        <v>0</v>
      </c>
      <c r="Z706" s="32">
        <f t="shared" si="44"/>
        <v>0.22574518456913442</v>
      </c>
      <c r="AB706" s="15">
        <f t="shared" si="42"/>
        <v>133.8203816783317</v>
      </c>
      <c r="AD706" s="11">
        <f t="shared" si="43"/>
        <v>4.1426731600064824E-3</v>
      </c>
    </row>
    <row r="707" spans="3:30" x14ac:dyDescent="0.25">
      <c r="C707" s="35">
        <v>40532</v>
      </c>
      <c r="D707" s="15">
        <v>71.77</v>
      </c>
      <c r="E707" s="15">
        <v>137.93546994762085</v>
      </c>
      <c r="F707" s="15">
        <v>227.51</v>
      </c>
      <c r="G707" s="16">
        <v>1517.66</v>
      </c>
      <c r="H707" s="16">
        <v>3215.58</v>
      </c>
      <c r="I707" s="15">
        <v>151.37</v>
      </c>
      <c r="J707" s="15">
        <v>167.21969999999999</v>
      </c>
      <c r="K707" s="16"/>
      <c r="L707" s="36">
        <v>33.616962048728887</v>
      </c>
      <c r="M707" s="36">
        <v>0</v>
      </c>
      <c r="N707" s="36">
        <v>0</v>
      </c>
      <c r="O707" s="36">
        <v>38.241894223883158</v>
      </c>
      <c r="P707" s="36">
        <v>0</v>
      </c>
      <c r="Q707" s="36">
        <v>0</v>
      </c>
      <c r="R707" s="36">
        <v>28.141143727387931</v>
      </c>
      <c r="T707" s="32">
        <f t="shared" si="45"/>
        <v>0.62842020836421475</v>
      </c>
      <c r="U707" s="32">
        <f t="shared" si="45"/>
        <v>0</v>
      </c>
      <c r="V707" s="32">
        <f t="shared" si="45"/>
        <v>0</v>
      </c>
      <c r="W707" s="32">
        <f t="shared" si="44"/>
        <v>3.3806447253034541E-2</v>
      </c>
      <c r="X707" s="32">
        <f t="shared" si="44"/>
        <v>0</v>
      </c>
      <c r="Y707" s="32">
        <f t="shared" si="44"/>
        <v>0</v>
      </c>
      <c r="Z707" s="32">
        <f t="shared" si="44"/>
        <v>0.22578179898056236</v>
      </c>
      <c r="AB707" s="15">
        <f t="shared" si="42"/>
        <v>134.16357578333006</v>
      </c>
      <c r="AD707" s="11">
        <f t="shared" si="43"/>
        <v>2.5613047577169351E-3</v>
      </c>
    </row>
    <row r="708" spans="3:30" x14ac:dyDescent="0.25">
      <c r="C708" s="35">
        <v>40533</v>
      </c>
      <c r="D708" s="15">
        <v>72</v>
      </c>
      <c r="E708" s="15">
        <v>137.93697103410082</v>
      </c>
      <c r="F708" s="15">
        <v>228.51999999999998</v>
      </c>
      <c r="G708" s="16">
        <v>1532.08</v>
      </c>
      <c r="H708" s="16">
        <v>3251.75</v>
      </c>
      <c r="I708" s="15">
        <v>151.67000000000002</v>
      </c>
      <c r="J708" s="15">
        <v>167.06700000000001</v>
      </c>
      <c r="K708" s="16"/>
      <c r="L708" s="36">
        <v>33.616962048728887</v>
      </c>
      <c r="M708" s="36">
        <v>0</v>
      </c>
      <c r="N708" s="36">
        <v>0</v>
      </c>
      <c r="O708" s="36">
        <v>38.241894223883158</v>
      </c>
      <c r="P708" s="36">
        <v>0</v>
      </c>
      <c r="Q708" s="36">
        <v>0</v>
      </c>
      <c r="R708" s="36">
        <v>28.141143727387931</v>
      </c>
      <c r="T708" s="32">
        <f t="shared" si="45"/>
        <v>0.62920272342094319</v>
      </c>
      <c r="U708" s="32">
        <f t="shared" si="45"/>
        <v>0</v>
      </c>
      <c r="V708" s="32">
        <f t="shared" si="45"/>
        <v>0</v>
      </c>
      <c r="W708" s="32">
        <f t="shared" si="44"/>
        <v>3.3637412337365051E-2</v>
      </c>
      <c r="X708" s="32">
        <f t="shared" si="44"/>
        <v>0</v>
      </c>
      <c r="Y708" s="32">
        <f t="shared" si="44"/>
        <v>0</v>
      </c>
      <c r="Z708" s="32">
        <f t="shared" si="44"/>
        <v>0.22699468919535298</v>
      </c>
      <c r="AB708" s="15">
        <f t="shared" si="42"/>
        <v>134.76112451993822</v>
      </c>
      <c r="AD708" s="11">
        <f t="shared" si="43"/>
        <v>4.4439928303603984E-3</v>
      </c>
    </row>
    <row r="709" spans="3:30" x14ac:dyDescent="0.25">
      <c r="C709" s="35">
        <v>40534</v>
      </c>
      <c r="D709" s="15">
        <v>72.22</v>
      </c>
      <c r="E709" s="15">
        <v>137.93844578691613</v>
      </c>
      <c r="F709" s="15">
        <v>228.06</v>
      </c>
      <c r="G709" s="16">
        <v>1539.67</v>
      </c>
      <c r="H709" s="16">
        <v>3257.61</v>
      </c>
      <c r="I709" s="15">
        <v>151.63999999999999</v>
      </c>
      <c r="J709" s="15">
        <v>167.31190000000001</v>
      </c>
      <c r="K709" s="16"/>
      <c r="L709" s="36">
        <v>33.616962048728887</v>
      </c>
      <c r="M709" s="36">
        <v>0</v>
      </c>
      <c r="N709" s="36">
        <v>0</v>
      </c>
      <c r="O709" s="36">
        <v>38.241894223883158</v>
      </c>
      <c r="P709" s="36">
        <v>0</v>
      </c>
      <c r="Q709" s="36">
        <v>0</v>
      </c>
      <c r="R709" s="36">
        <v>28.141143727387931</v>
      </c>
      <c r="T709" s="32">
        <f t="shared" si="45"/>
        <v>0.62937752722703288</v>
      </c>
      <c r="U709" s="32">
        <f t="shared" si="45"/>
        <v>0</v>
      </c>
      <c r="V709" s="32">
        <f t="shared" si="45"/>
        <v>0</v>
      </c>
      <c r="W709" s="32">
        <f t="shared" si="44"/>
        <v>3.3583194147883202E-2</v>
      </c>
      <c r="X709" s="32">
        <f t="shared" si="44"/>
        <v>0</v>
      </c>
      <c r="Y709" s="32">
        <f t="shared" si="44"/>
        <v>0</v>
      </c>
      <c r="Z709" s="32">
        <f t="shared" si="44"/>
        <v>0.22741817245580065</v>
      </c>
      <c r="AB709" s="15">
        <f t="shared" si="42"/>
        <v>135.21044807811535</v>
      </c>
      <c r="AD709" s="11">
        <f t="shared" si="43"/>
        <v>3.3286761915828494E-3</v>
      </c>
    </row>
    <row r="710" spans="3:30" x14ac:dyDescent="0.25">
      <c r="C710" s="35">
        <v>40535</v>
      </c>
      <c r="D710" s="15">
        <v>72.150000000000006</v>
      </c>
      <c r="E710" s="15">
        <v>137.93987537932352</v>
      </c>
      <c r="F710" s="15">
        <v>228.16</v>
      </c>
      <c r="G710" s="16">
        <v>1545</v>
      </c>
      <c r="H710" s="16">
        <v>3253.8500000000004</v>
      </c>
      <c r="I710" s="15">
        <v>151.31</v>
      </c>
      <c r="J710" s="15">
        <v>167.10599999999999</v>
      </c>
      <c r="K710" s="16"/>
      <c r="L710" s="36">
        <v>33.616962048728887</v>
      </c>
      <c r="M710" s="36">
        <v>0</v>
      </c>
      <c r="N710" s="36">
        <v>0</v>
      </c>
      <c r="O710" s="36">
        <v>38.241894223883158</v>
      </c>
      <c r="P710" s="36">
        <v>0</v>
      </c>
      <c r="Q710" s="36">
        <v>0</v>
      </c>
      <c r="R710" s="36">
        <v>28.141143727387931</v>
      </c>
      <c r="T710" s="32">
        <f t="shared" si="45"/>
        <v>0.63039871294577066</v>
      </c>
      <c r="U710" s="32">
        <f t="shared" si="45"/>
        <v>0</v>
      </c>
      <c r="V710" s="32">
        <f t="shared" si="45"/>
        <v>0</v>
      </c>
      <c r="W710" s="32">
        <f t="shared" si="44"/>
        <v>3.3489148213062384E-2</v>
      </c>
      <c r="X710" s="32">
        <f t="shared" si="44"/>
        <v>0</v>
      </c>
      <c r="Y710" s="32">
        <f t="shared" si="44"/>
        <v>0</v>
      </c>
      <c r="Z710" s="32">
        <f t="shared" si="44"/>
        <v>0.22784677717191607</v>
      </c>
      <c r="AB710" s="15">
        <f t="shared" si="42"/>
        <v>135.29856467430898</v>
      </c>
      <c r="AD710" s="11">
        <f t="shared" si="43"/>
        <v>6.5148734538409911E-4</v>
      </c>
    </row>
    <row r="711" spans="3:30" x14ac:dyDescent="0.25">
      <c r="C711" s="35">
        <v>40536</v>
      </c>
      <c r="D711" s="15">
        <v>72.17</v>
      </c>
      <c r="E711" s="15">
        <v>137.94121838292421</v>
      </c>
      <c r="F711" s="15">
        <v>227.99</v>
      </c>
      <c r="G711" s="16">
        <v>1537.6399999999999</v>
      </c>
      <c r="H711" s="16">
        <v>3253.76</v>
      </c>
      <c r="I711" s="15">
        <v>151.21</v>
      </c>
      <c r="J711" s="15">
        <v>167.10599999999999</v>
      </c>
      <c r="K711" s="16"/>
      <c r="L711" s="36">
        <v>33.616962048728887</v>
      </c>
      <c r="M711" s="36">
        <v>0</v>
      </c>
      <c r="N711" s="36">
        <v>0</v>
      </c>
      <c r="O711" s="36">
        <v>38.241894223883158</v>
      </c>
      <c r="P711" s="36">
        <v>0</v>
      </c>
      <c r="Q711" s="36">
        <v>0</v>
      </c>
      <c r="R711" s="36">
        <v>28.141143727387931</v>
      </c>
      <c r="T711" s="32">
        <f t="shared" si="45"/>
        <v>0.62913463246382439</v>
      </c>
      <c r="U711" s="32">
        <f t="shared" si="45"/>
        <v>0</v>
      </c>
      <c r="V711" s="32">
        <f t="shared" si="45"/>
        <v>0</v>
      </c>
      <c r="W711" s="32">
        <f t="shared" si="44"/>
        <v>3.3591280694076256E-2</v>
      </c>
      <c r="X711" s="32">
        <f t="shared" si="44"/>
        <v>0</v>
      </c>
      <c r="Y711" s="32">
        <f t="shared" si="44"/>
        <v>0</v>
      </c>
      <c r="Z711" s="32">
        <f t="shared" si="44"/>
        <v>0.22745292955588717</v>
      </c>
      <c r="AB711" s="15">
        <f t="shared" si="42"/>
        <v>135.06469251771972</v>
      </c>
      <c r="AD711" s="11">
        <f t="shared" si="43"/>
        <v>-1.7300591607889771E-3</v>
      </c>
    </row>
    <row r="712" spans="3:30" x14ac:dyDescent="0.25">
      <c r="C712" s="35">
        <v>40539</v>
      </c>
      <c r="D712" s="15">
        <v>71.98</v>
      </c>
      <c r="E712" s="15">
        <v>137.94569929270628</v>
      </c>
      <c r="F712" s="15">
        <v>226.76</v>
      </c>
      <c r="G712" s="16">
        <v>1531.47</v>
      </c>
      <c r="H712" s="16">
        <v>3239.1400000000003</v>
      </c>
      <c r="I712" s="15">
        <v>150.72</v>
      </c>
      <c r="J712" s="15">
        <v>166.785</v>
      </c>
      <c r="K712" s="16"/>
      <c r="L712" s="36">
        <v>33.616962048728887</v>
      </c>
      <c r="M712" s="36">
        <v>0</v>
      </c>
      <c r="N712" s="36">
        <v>0</v>
      </c>
      <c r="O712" s="36">
        <v>38.241894223883158</v>
      </c>
      <c r="P712" s="36">
        <v>0</v>
      </c>
      <c r="Q712" s="36">
        <v>0</v>
      </c>
      <c r="R712" s="36">
        <v>28.141143727387931</v>
      </c>
      <c r="T712" s="32">
        <f t="shared" si="45"/>
        <v>0.62892808746397921</v>
      </c>
      <c r="U712" s="32">
        <f t="shared" si="45"/>
        <v>0</v>
      </c>
      <c r="V712" s="32">
        <f t="shared" si="45"/>
        <v>0</v>
      </c>
      <c r="W712" s="32">
        <f t="shared" si="44"/>
        <v>3.3626779103002401E-2</v>
      </c>
      <c r="X712" s="32">
        <f t="shared" si="44"/>
        <v>0</v>
      </c>
      <c r="Y712" s="32">
        <f t="shared" si="44"/>
        <v>0</v>
      </c>
      <c r="Z712" s="32">
        <f t="shared" si="44"/>
        <v>0.22721611186107454</v>
      </c>
      <c r="AB712" s="15">
        <f t="shared" si="42"/>
        <v>134.66488634528167</v>
      </c>
      <c r="AD712" s="11">
        <f t="shared" si="43"/>
        <v>-2.9644984945521157E-3</v>
      </c>
    </row>
    <row r="713" spans="3:30" x14ac:dyDescent="0.25">
      <c r="C713" s="35">
        <v>40540</v>
      </c>
      <c r="D713" s="15">
        <v>72.240000000000009</v>
      </c>
      <c r="E713" s="15">
        <v>137.94736232485042</v>
      </c>
      <c r="F713" s="15">
        <v>228.99</v>
      </c>
      <c r="G713" s="16">
        <v>1534.96</v>
      </c>
      <c r="H713" s="16">
        <v>3260.46</v>
      </c>
      <c r="I713" s="15">
        <v>151.26</v>
      </c>
      <c r="J713" s="15">
        <v>167.18379999999999</v>
      </c>
      <c r="K713" s="16"/>
      <c r="L713" s="36">
        <v>33.616962048728887</v>
      </c>
      <c r="M713" s="36">
        <v>0</v>
      </c>
      <c r="N713" s="36">
        <v>0</v>
      </c>
      <c r="O713" s="36">
        <v>38.241894223883158</v>
      </c>
      <c r="P713" s="36">
        <v>0</v>
      </c>
      <c r="Q713" s="36">
        <v>0</v>
      </c>
      <c r="R713" s="36">
        <v>28.141143727387931</v>
      </c>
      <c r="T713" s="32">
        <f t="shared" si="45"/>
        <v>0.62839324812112574</v>
      </c>
      <c r="U713" s="32">
        <f t="shared" si="45"/>
        <v>0</v>
      </c>
      <c r="V713" s="32">
        <f t="shared" si="45"/>
        <v>0</v>
      </c>
      <c r="W713" s="32">
        <f t="shared" si="44"/>
        <v>3.3642876153015505E-2</v>
      </c>
      <c r="X713" s="32">
        <f t="shared" si="44"/>
        <v>0</v>
      </c>
      <c r="Y713" s="32">
        <f t="shared" si="44"/>
        <v>0</v>
      </c>
      <c r="Z713" s="32">
        <f t="shared" si="44"/>
        <v>0.22729942415711996</v>
      </c>
      <c r="AB713" s="15">
        <f t="shared" si="42"/>
        <v>135.03637889250194</v>
      </c>
      <c r="AD713" s="11">
        <f t="shared" si="43"/>
        <v>2.7548464174709944E-3</v>
      </c>
    </row>
    <row r="714" spans="3:30" x14ac:dyDescent="0.25">
      <c r="C714" s="35">
        <v>40541</v>
      </c>
      <c r="D714" s="15">
        <v>71.75</v>
      </c>
      <c r="E714" s="15">
        <v>137.9490479533587</v>
      </c>
      <c r="F714" s="15">
        <v>226.35</v>
      </c>
      <c r="G714" s="16">
        <v>1549.47</v>
      </c>
      <c r="H714" s="16">
        <v>3242.52</v>
      </c>
      <c r="I714" s="15">
        <v>150.11000000000001</v>
      </c>
      <c r="J714" s="15">
        <v>166.62780000000001</v>
      </c>
      <c r="K714" s="16"/>
      <c r="L714" s="36">
        <v>33.616962048728887</v>
      </c>
      <c r="M714" s="36">
        <v>0</v>
      </c>
      <c r="N714" s="36">
        <v>0</v>
      </c>
      <c r="O714" s="36">
        <v>38.241894223883158</v>
      </c>
      <c r="P714" s="36">
        <v>0</v>
      </c>
      <c r="Q714" s="36">
        <v>0</v>
      </c>
      <c r="R714" s="36">
        <v>28.141143727387931</v>
      </c>
      <c r="T714" s="32">
        <f t="shared" si="45"/>
        <v>0.63293709658951558</v>
      </c>
      <c r="U714" s="32">
        <f t="shared" si="45"/>
        <v>0</v>
      </c>
      <c r="V714" s="32">
        <f t="shared" si="45"/>
        <v>0</v>
      </c>
      <c r="W714" s="32">
        <f t="shared" si="44"/>
        <v>3.3341122400754902E-2</v>
      </c>
      <c r="X714" s="32">
        <f t="shared" si="44"/>
        <v>0</v>
      </c>
      <c r="Y714" s="32">
        <f t="shared" si="44"/>
        <v>0</v>
      </c>
      <c r="Z714" s="32">
        <f t="shared" si="44"/>
        <v>0.2281488457956953</v>
      </c>
      <c r="AB714" s="15">
        <f t="shared" ref="AB714:AB777" si="46">SUMPRODUCT(D714:J714,T713:Z713)</f>
        <v>135.09024585407144</v>
      </c>
      <c r="AD714" s="11">
        <f t="shared" si="43"/>
        <v>3.9882749309923271E-4</v>
      </c>
    </row>
    <row r="715" spans="3:30" x14ac:dyDescent="0.25">
      <c r="C715" s="35">
        <v>40542</v>
      </c>
      <c r="D715" s="15">
        <v>71.319999999999993</v>
      </c>
      <c r="E715" s="15">
        <v>137.95066963196308</v>
      </c>
      <c r="F715" s="15">
        <v>225.75</v>
      </c>
      <c r="G715" s="16">
        <v>1544.59</v>
      </c>
      <c r="H715" s="16">
        <v>3219.26</v>
      </c>
      <c r="I715" s="15">
        <v>149.5</v>
      </c>
      <c r="J715" s="15">
        <v>167.0787</v>
      </c>
      <c r="K715" s="16"/>
      <c r="L715" s="36">
        <v>33.616962048728887</v>
      </c>
      <c r="M715" s="36">
        <v>0</v>
      </c>
      <c r="N715" s="36">
        <v>0</v>
      </c>
      <c r="O715" s="36">
        <v>38.241894223883158</v>
      </c>
      <c r="P715" s="36">
        <v>0</v>
      </c>
      <c r="Q715" s="36">
        <v>0</v>
      </c>
      <c r="R715" s="36">
        <v>28.141143727387931</v>
      </c>
      <c r="T715" s="32">
        <f t="shared" si="45"/>
        <v>0.63518830540511373</v>
      </c>
      <c r="U715" s="32">
        <f t="shared" si="45"/>
        <v>0</v>
      </c>
      <c r="V715" s="32">
        <f t="shared" si="45"/>
        <v>0</v>
      </c>
      <c r="W715" s="32">
        <f t="shared" si="44"/>
        <v>3.3364263415781879E-2</v>
      </c>
      <c r="X715" s="32">
        <f t="shared" si="44"/>
        <v>0</v>
      </c>
      <c r="Y715" s="32">
        <f t="shared" si="44"/>
        <v>0</v>
      </c>
      <c r="Z715" s="32">
        <f t="shared" si="44"/>
        <v>0.22697395280736715</v>
      </c>
      <c r="AB715" s="15">
        <f t="shared" si="46"/>
        <v>134.7582505397915</v>
      </c>
      <c r="AD715" s="11">
        <f t="shared" ref="AD715:AD778" si="47">LN(AB715/AB714)</f>
        <v>-2.4606064975299974E-3</v>
      </c>
    </row>
    <row r="716" spans="3:30" x14ac:dyDescent="0.25">
      <c r="C716" s="35">
        <v>40543</v>
      </c>
      <c r="D716" s="15">
        <v>70.87</v>
      </c>
      <c r="E716" s="15">
        <v>137.95215206074306</v>
      </c>
      <c r="F716" s="15">
        <v>224.13</v>
      </c>
      <c r="G716" s="16">
        <v>1536.67</v>
      </c>
      <c r="H716" s="16">
        <v>3203.8</v>
      </c>
      <c r="I716" s="15">
        <v>148.63999999999999</v>
      </c>
      <c r="J716" s="15">
        <v>167.0787</v>
      </c>
      <c r="K716" s="16"/>
      <c r="L716" s="36">
        <v>33.616962048728887</v>
      </c>
      <c r="M716" s="36">
        <v>0</v>
      </c>
      <c r="N716" s="36">
        <v>0</v>
      </c>
      <c r="O716" s="36">
        <v>38.241894223883158</v>
      </c>
      <c r="P716" s="36">
        <v>0</v>
      </c>
      <c r="Q716" s="36">
        <v>0</v>
      </c>
      <c r="R716" s="36">
        <v>28.141143727387931</v>
      </c>
      <c r="T716" s="32">
        <f t="shared" si="45"/>
        <v>0.63661224574949982</v>
      </c>
      <c r="U716" s="32">
        <f t="shared" si="45"/>
        <v>0</v>
      </c>
      <c r="V716" s="32">
        <f t="shared" si="45"/>
        <v>0</v>
      </c>
      <c r="W716" s="32">
        <f t="shared" si="44"/>
        <v>3.3399328893615507E-2</v>
      </c>
      <c r="X716" s="32">
        <f t="shared" si="44"/>
        <v>0</v>
      </c>
      <c r="Y716" s="32">
        <f t="shared" si="44"/>
        <v>0</v>
      </c>
      <c r="Z716" s="32">
        <f t="shared" si="44"/>
        <v>0.22604745098499679</v>
      </c>
      <c r="AB716" s="15">
        <f t="shared" si="46"/>
        <v>134.20817083610621</v>
      </c>
      <c r="AD716" s="11">
        <f t="shared" si="47"/>
        <v>-4.090328211305394E-3</v>
      </c>
    </row>
    <row r="717" spans="3:30" x14ac:dyDescent="0.25">
      <c r="C717" s="35">
        <v>40546</v>
      </c>
      <c r="D717" s="15">
        <v>71.319999999999993</v>
      </c>
      <c r="E717" s="15">
        <v>137.9613783138804</v>
      </c>
      <c r="F717" s="15">
        <v>225.04</v>
      </c>
      <c r="G717" s="16">
        <v>1559.28</v>
      </c>
      <c r="H717" s="16">
        <v>3232.7400000000002</v>
      </c>
      <c r="I717" s="15">
        <v>149.26999999999998</v>
      </c>
      <c r="J717" s="15">
        <v>167.74340000000001</v>
      </c>
      <c r="K717" s="16"/>
      <c r="L717" s="36">
        <v>33.616962048728887</v>
      </c>
      <c r="M717" s="36">
        <v>0</v>
      </c>
      <c r="N717" s="36">
        <v>0</v>
      </c>
      <c r="O717" s="36">
        <v>38.241894223883158</v>
      </c>
      <c r="P717" s="36">
        <v>0</v>
      </c>
      <c r="Q717" s="36">
        <v>0</v>
      </c>
      <c r="R717" s="36">
        <v>28.141143727387931</v>
      </c>
      <c r="T717" s="32">
        <f t="shared" si="45"/>
        <v>0.63821349437685859</v>
      </c>
      <c r="U717" s="32">
        <f t="shared" si="45"/>
        <v>0</v>
      </c>
      <c r="V717" s="32">
        <f t="shared" si="45"/>
        <v>0</v>
      </c>
      <c r="W717" s="32">
        <f t="shared" si="44"/>
        <v>3.3207343972110642E-2</v>
      </c>
      <c r="X717" s="32">
        <f t="shared" si="44"/>
        <v>0</v>
      </c>
      <c r="Y717" s="32">
        <f t="shared" si="44"/>
        <v>0</v>
      </c>
      <c r="Z717" s="32">
        <f t="shared" si="44"/>
        <v>0.22715126309504619</v>
      </c>
      <c r="AB717" s="15">
        <f t="shared" si="46"/>
        <v>135.40005891364783</v>
      </c>
      <c r="AD717" s="11">
        <f t="shared" si="47"/>
        <v>8.8416873871788176E-3</v>
      </c>
    </row>
    <row r="718" spans="3:30" x14ac:dyDescent="0.25">
      <c r="C718" s="35">
        <v>40547</v>
      </c>
      <c r="D718" s="15">
        <v>71.900000000000006</v>
      </c>
      <c r="E718" s="15">
        <v>137.96296626330059</v>
      </c>
      <c r="F718" s="15">
        <v>227.11</v>
      </c>
      <c r="G718" s="16">
        <v>1566.6</v>
      </c>
      <c r="H718" s="16">
        <v>3246.51</v>
      </c>
      <c r="I718" s="15">
        <v>149.85</v>
      </c>
      <c r="J718" s="15">
        <v>168.0975</v>
      </c>
      <c r="K718" s="16"/>
      <c r="L718" s="36">
        <v>33.616962048728887</v>
      </c>
      <c r="M718" s="36">
        <v>0</v>
      </c>
      <c r="N718" s="36">
        <v>0</v>
      </c>
      <c r="O718" s="36">
        <v>38.241894223883158</v>
      </c>
      <c r="P718" s="36">
        <v>0</v>
      </c>
      <c r="Q718" s="36">
        <v>0</v>
      </c>
      <c r="R718" s="36">
        <v>28.141143727387931</v>
      </c>
      <c r="T718" s="32">
        <f t="shared" si="45"/>
        <v>0.63630847239420263</v>
      </c>
      <c r="U718" s="32">
        <f t="shared" si="45"/>
        <v>0</v>
      </c>
      <c r="V718" s="32">
        <f t="shared" si="45"/>
        <v>0</v>
      </c>
      <c r="W718" s="32">
        <f t="shared" si="44"/>
        <v>3.3221512889347486E-2</v>
      </c>
      <c r="X718" s="32">
        <f t="shared" si="44"/>
        <v>0</v>
      </c>
      <c r="Y718" s="32">
        <f t="shared" si="44"/>
        <v>0</v>
      </c>
      <c r="Z718" s="32">
        <f t="shared" si="44"/>
        <v>0.2278340457349409</v>
      </c>
      <c r="AB718" s="15">
        <f t="shared" si="46"/>
        <v>136.0937347605242</v>
      </c>
      <c r="AD718" s="11">
        <f t="shared" si="47"/>
        <v>5.1100789228300265E-3</v>
      </c>
    </row>
    <row r="719" spans="3:30" x14ac:dyDescent="0.25">
      <c r="C719" s="35">
        <v>40548</v>
      </c>
      <c r="D719" s="15">
        <v>72.88</v>
      </c>
      <c r="E719" s="15">
        <v>137.96455799498389</v>
      </c>
      <c r="F719" s="15">
        <v>230.07</v>
      </c>
      <c r="G719" s="16">
        <v>1581.71</v>
      </c>
      <c r="H719" s="16">
        <v>3274.8100000000004</v>
      </c>
      <c r="I719" s="15">
        <v>151.22</v>
      </c>
      <c r="J719" s="15">
        <v>167.6396</v>
      </c>
      <c r="K719" s="16"/>
      <c r="L719" s="36">
        <v>33.616962048728887</v>
      </c>
      <c r="M719" s="36">
        <v>0</v>
      </c>
      <c r="N719" s="36">
        <v>0</v>
      </c>
      <c r="O719" s="36">
        <v>38.241894223883158</v>
      </c>
      <c r="P719" s="36">
        <v>0</v>
      </c>
      <c r="Q719" s="36">
        <v>0</v>
      </c>
      <c r="R719" s="36">
        <v>28.141143727387931</v>
      </c>
      <c r="T719" s="32">
        <f t="shared" si="45"/>
        <v>0.63246277528595496</v>
      </c>
      <c r="U719" s="32">
        <f t="shared" si="45"/>
        <v>0</v>
      </c>
      <c r="V719" s="32">
        <f t="shared" si="45"/>
        <v>0</v>
      </c>
      <c r="W719" s="32">
        <f t="shared" si="44"/>
        <v>3.3151058902758573E-2</v>
      </c>
      <c r="X719" s="32">
        <f t="shared" si="44"/>
        <v>0</v>
      </c>
      <c r="Y719" s="32">
        <f t="shared" si="44"/>
        <v>0</v>
      </c>
      <c r="Z719" s="32">
        <f t="shared" si="44"/>
        <v>0.23017067848983053</v>
      </c>
      <c r="AB719" s="15">
        <f t="shared" si="46"/>
        <v>137.11496891368648</v>
      </c>
      <c r="AD719" s="11">
        <f t="shared" si="47"/>
        <v>7.4758885476862618E-3</v>
      </c>
    </row>
    <row r="720" spans="3:30" x14ac:dyDescent="0.25">
      <c r="C720" s="35">
        <v>40549</v>
      </c>
      <c r="D720" s="15">
        <v>73.67</v>
      </c>
      <c r="E720" s="15">
        <v>137.96605563308893</v>
      </c>
      <c r="F720" s="15">
        <v>232.6</v>
      </c>
      <c r="G720" s="16">
        <v>1586.6599999999999</v>
      </c>
      <c r="H720" s="16">
        <v>3310.42</v>
      </c>
      <c r="I720" s="15">
        <v>152.88</v>
      </c>
      <c r="J720" s="15">
        <v>166.887</v>
      </c>
      <c r="K720" s="16"/>
      <c r="L720" s="36">
        <v>33.616962048728887</v>
      </c>
      <c r="M720" s="36">
        <v>0</v>
      </c>
      <c r="N720" s="36">
        <v>0</v>
      </c>
      <c r="O720" s="36">
        <v>38.241894223883158</v>
      </c>
      <c r="P720" s="36">
        <v>0</v>
      </c>
      <c r="Q720" s="36">
        <v>0</v>
      </c>
      <c r="R720" s="36">
        <v>28.141143727387931</v>
      </c>
      <c r="T720" s="32">
        <f t="shared" si="45"/>
        <v>0.62791888063944123</v>
      </c>
      <c r="U720" s="32">
        <f t="shared" si="45"/>
        <v>0</v>
      </c>
      <c r="V720" s="32">
        <f t="shared" si="45"/>
        <v>0</v>
      </c>
      <c r="W720" s="32">
        <f t="shared" si="44"/>
        <v>3.3165860564974559E-2</v>
      </c>
      <c r="X720" s="32">
        <f t="shared" si="44"/>
        <v>0</v>
      </c>
      <c r="Y720" s="32">
        <f t="shared" si="44"/>
        <v>0</v>
      </c>
      <c r="Z720" s="32">
        <f t="shared" si="44"/>
        <v>0.23203579388669787</v>
      </c>
      <c r="AB720" s="15">
        <f t="shared" si="46"/>
        <v>137.60548579509955</v>
      </c>
      <c r="AD720" s="11">
        <f t="shared" si="47"/>
        <v>3.5710293447140926E-3</v>
      </c>
    </row>
    <row r="721" spans="3:30" x14ac:dyDescent="0.25">
      <c r="C721" s="35">
        <v>40550</v>
      </c>
      <c r="D721" s="15">
        <v>74.08</v>
      </c>
      <c r="E721" s="15">
        <v>137.96748551164444</v>
      </c>
      <c r="F721" s="15">
        <v>233.69</v>
      </c>
      <c r="G721" s="16">
        <v>1582.35</v>
      </c>
      <c r="H721" s="16">
        <v>3327.54</v>
      </c>
      <c r="I721" s="15">
        <v>154.28</v>
      </c>
      <c r="J721" s="15">
        <v>166.87100000000001</v>
      </c>
      <c r="K721" s="16"/>
      <c r="L721" s="36">
        <v>33.616962048728887</v>
      </c>
      <c r="M721" s="36">
        <v>0</v>
      </c>
      <c r="N721" s="36">
        <v>0</v>
      </c>
      <c r="O721" s="36">
        <v>38.241894223883158</v>
      </c>
      <c r="P721" s="36">
        <v>0</v>
      </c>
      <c r="Q721" s="36">
        <v>0</v>
      </c>
      <c r="R721" s="36">
        <v>28.141143727387931</v>
      </c>
      <c r="T721" s="32">
        <f t="shared" si="45"/>
        <v>0.62494638143598047</v>
      </c>
      <c r="U721" s="32">
        <f t="shared" si="45"/>
        <v>0</v>
      </c>
      <c r="V721" s="32">
        <f t="shared" si="45"/>
        <v>0</v>
      </c>
      <c r="W721" s="32">
        <f t="shared" si="44"/>
        <v>3.3282972954470212E-2</v>
      </c>
      <c r="X721" s="32">
        <f t="shared" si="44"/>
        <v>0</v>
      </c>
      <c r="Y721" s="32">
        <f t="shared" si="44"/>
        <v>0</v>
      </c>
      <c r="Z721" s="32">
        <f t="shared" si="44"/>
        <v>0.23224487725932635</v>
      </c>
      <c r="AB721" s="15">
        <f t="shared" si="46"/>
        <v>137.71627510442445</v>
      </c>
      <c r="AD721" s="11">
        <f t="shared" si="47"/>
        <v>8.0479882841661755E-4</v>
      </c>
    </row>
    <row r="722" spans="3:30" x14ac:dyDescent="0.25">
      <c r="C722" s="35">
        <v>40553</v>
      </c>
      <c r="D722" s="15">
        <v>73.67</v>
      </c>
      <c r="E722" s="15">
        <v>137.97178653350025</v>
      </c>
      <c r="F722" s="15">
        <v>232.72</v>
      </c>
      <c r="G722" s="16">
        <v>1572.58</v>
      </c>
      <c r="H722" s="16">
        <v>3302.9500000000003</v>
      </c>
      <c r="I722" s="15">
        <v>154.11000000000001</v>
      </c>
      <c r="J722" s="15">
        <v>166.99539999999999</v>
      </c>
      <c r="K722" s="16"/>
      <c r="L722" s="36">
        <v>33.616962048728887</v>
      </c>
      <c r="M722" s="36">
        <v>0</v>
      </c>
      <c r="N722" s="36">
        <v>0</v>
      </c>
      <c r="O722" s="36">
        <v>38.241894223883158</v>
      </c>
      <c r="P722" s="36">
        <v>0</v>
      </c>
      <c r="Q722" s="36">
        <v>0</v>
      </c>
      <c r="R722" s="36">
        <v>28.141143727387931</v>
      </c>
      <c r="T722" s="32">
        <f t="shared" si="45"/>
        <v>0.62590322233363016</v>
      </c>
      <c r="U722" s="32">
        <f t="shared" si="45"/>
        <v>0</v>
      </c>
      <c r="V722" s="32">
        <f t="shared" si="45"/>
        <v>0</v>
      </c>
      <c r="W722" s="32">
        <f t="shared" si="44"/>
        <v>3.335539141383187E-2</v>
      </c>
      <c r="X722" s="32">
        <f t="shared" si="44"/>
        <v>0</v>
      </c>
      <c r="Y722" s="32">
        <f t="shared" si="44"/>
        <v>0</v>
      </c>
      <c r="Z722" s="32">
        <f t="shared" si="44"/>
        <v>0.23114080918467964</v>
      </c>
      <c r="AB722" s="15">
        <f t="shared" si="46"/>
        <v>137.16376370500154</v>
      </c>
      <c r="AD722" s="11">
        <f t="shared" si="47"/>
        <v>-4.0200237593946593E-3</v>
      </c>
    </row>
    <row r="723" spans="3:30" x14ac:dyDescent="0.25">
      <c r="C723" s="35">
        <v>40554</v>
      </c>
      <c r="D723" s="15">
        <v>73.599999999999994</v>
      </c>
      <c r="E723" s="15">
        <v>137.97325412773702</v>
      </c>
      <c r="F723" s="15">
        <v>232.63</v>
      </c>
      <c r="G723" s="16">
        <v>1582.96</v>
      </c>
      <c r="H723" s="16">
        <v>3315.3</v>
      </c>
      <c r="I723" s="15">
        <v>153.87</v>
      </c>
      <c r="J723" s="15">
        <v>167.12620000000001</v>
      </c>
      <c r="K723" s="16"/>
      <c r="L723" s="36">
        <v>33.616962048728887</v>
      </c>
      <c r="M723" s="36">
        <v>0</v>
      </c>
      <c r="N723" s="36">
        <v>0</v>
      </c>
      <c r="O723" s="36">
        <v>38.241894223883158</v>
      </c>
      <c r="P723" s="36">
        <v>0</v>
      </c>
      <c r="Q723" s="36">
        <v>0</v>
      </c>
      <c r="R723" s="36">
        <v>28.141143727387931</v>
      </c>
      <c r="T723" s="32">
        <f t="shared" si="45"/>
        <v>0.62801789215119552</v>
      </c>
      <c r="U723" s="32">
        <f t="shared" si="45"/>
        <v>0</v>
      </c>
      <c r="V723" s="32">
        <f t="shared" si="45"/>
        <v>0</v>
      </c>
      <c r="W723" s="32">
        <f t="shared" si="44"/>
        <v>3.3217031820848529E-2</v>
      </c>
      <c r="X723" s="32">
        <f t="shared" si="44"/>
        <v>0</v>
      </c>
      <c r="Y723" s="32">
        <f t="shared" si="44"/>
        <v>0</v>
      </c>
      <c r="Z723" s="32">
        <f t="shared" si="44"/>
        <v>0.23152003160902745</v>
      </c>
      <c r="AB723" s="15">
        <f t="shared" si="46"/>
        <v>137.49641266015507</v>
      </c>
      <c r="AD723" s="11">
        <f t="shared" si="47"/>
        <v>2.4222595514417689E-3</v>
      </c>
    </row>
    <row r="724" spans="3:30" x14ac:dyDescent="0.25">
      <c r="C724" s="35">
        <v>40555</v>
      </c>
      <c r="D724" s="15">
        <v>72.78</v>
      </c>
      <c r="E724" s="15">
        <v>137.97467278316205</v>
      </c>
      <c r="F724" s="15">
        <v>229.81</v>
      </c>
      <c r="G724" s="16">
        <v>1594.71</v>
      </c>
      <c r="H724" s="16">
        <v>3314.42</v>
      </c>
      <c r="I724" s="15">
        <v>151.84</v>
      </c>
      <c r="J724" s="15">
        <v>166.88489999999999</v>
      </c>
      <c r="K724" s="16"/>
      <c r="L724" s="36">
        <v>33.616962048728887</v>
      </c>
      <c r="M724" s="36">
        <v>0</v>
      </c>
      <c r="N724" s="36">
        <v>0</v>
      </c>
      <c r="O724" s="36">
        <v>38.241894223883158</v>
      </c>
      <c r="P724" s="36">
        <v>0</v>
      </c>
      <c r="Q724" s="36">
        <v>0</v>
      </c>
      <c r="R724" s="36">
        <v>28.141143727387931</v>
      </c>
      <c r="T724" s="32">
        <f t="shared" si="45"/>
        <v>0.63425975113593636</v>
      </c>
      <c r="U724" s="32">
        <f t="shared" si="45"/>
        <v>0</v>
      </c>
      <c r="V724" s="32">
        <f t="shared" si="45"/>
        <v>0</v>
      </c>
      <c r="W724" s="32">
        <f t="shared" si="44"/>
        <v>3.2928990630650461E-2</v>
      </c>
      <c r="X724" s="32">
        <f t="shared" si="44"/>
        <v>0</v>
      </c>
      <c r="Y724" s="32">
        <f t="shared" si="44"/>
        <v>0</v>
      </c>
      <c r="Z724" s="32">
        <f t="shared" si="44"/>
        <v>0.23155034992728912</v>
      </c>
      <c r="AB724" s="15">
        <f t="shared" si="46"/>
        <v>137.31587232885875</v>
      </c>
      <c r="AD724" s="11">
        <f t="shared" si="47"/>
        <v>-1.3139176603911462E-3</v>
      </c>
    </row>
    <row r="725" spans="3:30" x14ac:dyDescent="0.25">
      <c r="C725" s="35">
        <v>40556</v>
      </c>
      <c r="D725" s="15">
        <v>71.680000000000007</v>
      </c>
      <c r="E725" s="15">
        <v>137.97609145317384</v>
      </c>
      <c r="F725" s="15">
        <v>226.68</v>
      </c>
      <c r="G725" s="16">
        <v>1562.03</v>
      </c>
      <c r="H725" s="16">
        <v>3278.7200000000003</v>
      </c>
      <c r="I725" s="15">
        <v>149.56</v>
      </c>
      <c r="J725" s="15">
        <v>167.41030000000001</v>
      </c>
      <c r="K725" s="16"/>
      <c r="L725" s="36">
        <v>33.616962048728887</v>
      </c>
      <c r="M725" s="36">
        <v>0</v>
      </c>
      <c r="N725" s="36">
        <v>0</v>
      </c>
      <c r="O725" s="36">
        <v>38.241894223883158</v>
      </c>
      <c r="P725" s="36">
        <v>0</v>
      </c>
      <c r="Q725" s="36">
        <v>0</v>
      </c>
      <c r="R725" s="36">
        <v>28.141143727387931</v>
      </c>
      <c r="T725" s="32">
        <f t="shared" si="45"/>
        <v>0.63624473387917824</v>
      </c>
      <c r="U725" s="32">
        <f t="shared" si="45"/>
        <v>0</v>
      </c>
      <c r="V725" s="32">
        <f t="shared" si="45"/>
        <v>0</v>
      </c>
      <c r="W725" s="32">
        <f t="shared" si="44"/>
        <v>3.3213432350112211E-2</v>
      </c>
      <c r="X725" s="32">
        <f t="shared" si="44"/>
        <v>0</v>
      </c>
      <c r="Y725" s="32">
        <f t="shared" si="44"/>
        <v>0</v>
      </c>
      <c r="Z725" s="32">
        <f t="shared" si="44"/>
        <v>0.22804644328542514</v>
      </c>
      <c r="AB725" s="15">
        <f t="shared" si="46"/>
        <v>135.66372374265131</v>
      </c>
      <c r="AD725" s="11">
        <f t="shared" si="47"/>
        <v>-1.2104705136970663E-2</v>
      </c>
    </row>
    <row r="726" spans="3:30" x14ac:dyDescent="0.25">
      <c r="C726" s="35">
        <v>40557</v>
      </c>
      <c r="D726" s="15">
        <v>71.66</v>
      </c>
      <c r="E726" s="15">
        <v>137.97750637170842</v>
      </c>
      <c r="F726" s="15">
        <v>226.41</v>
      </c>
      <c r="G726" s="16">
        <v>1554.8</v>
      </c>
      <c r="H726" s="16">
        <v>3281.9300000000003</v>
      </c>
      <c r="I726" s="15">
        <v>149.41</v>
      </c>
      <c r="J726" s="15">
        <v>167.48609999999999</v>
      </c>
      <c r="K726" s="16"/>
      <c r="L726" s="36">
        <v>33.616962048728887</v>
      </c>
      <c r="M726" s="36">
        <v>0</v>
      </c>
      <c r="N726" s="36">
        <v>0</v>
      </c>
      <c r="O726" s="36">
        <v>38.241894223883158</v>
      </c>
      <c r="P726" s="36">
        <v>0</v>
      </c>
      <c r="Q726" s="36">
        <v>0</v>
      </c>
      <c r="R726" s="36">
        <v>28.141143727387931</v>
      </c>
      <c r="T726" s="32">
        <f t="shared" si="45"/>
        <v>0.6353171971017354</v>
      </c>
      <c r="U726" s="32">
        <f t="shared" si="45"/>
        <v>0</v>
      </c>
      <c r="V726" s="32">
        <f t="shared" si="45"/>
        <v>0</v>
      </c>
      <c r="W726" s="32">
        <f t="shared" si="44"/>
        <v>3.3309937293737317E-2</v>
      </c>
      <c r="X726" s="32">
        <f t="shared" si="44"/>
        <v>0</v>
      </c>
      <c r="Y726" s="32">
        <f t="shared" si="44"/>
        <v>0</v>
      </c>
      <c r="Z726" s="32">
        <f t="shared" si="44"/>
        <v>0.2275474251527157</v>
      </c>
      <c r="AB726" s="15">
        <f t="shared" si="46"/>
        <v>135.42815165248342</v>
      </c>
      <c r="AD726" s="11">
        <f t="shared" si="47"/>
        <v>-1.7379506421536369E-3</v>
      </c>
    </row>
    <row r="727" spans="3:30" x14ac:dyDescent="0.25">
      <c r="C727" s="35">
        <v>40560</v>
      </c>
      <c r="D727" s="15">
        <v>72.2</v>
      </c>
      <c r="E727" s="15">
        <v>137.98159302308383</v>
      </c>
      <c r="F727" s="15">
        <v>228</v>
      </c>
      <c r="G727" s="16">
        <v>1556.55</v>
      </c>
      <c r="H727" s="16">
        <v>3301.4</v>
      </c>
      <c r="I727" s="15">
        <v>150.51999999999998</v>
      </c>
      <c r="J727" s="15">
        <v>167.37530000000001</v>
      </c>
      <c r="K727" s="16"/>
      <c r="L727" s="36">
        <v>33.616962048728887</v>
      </c>
      <c r="M727" s="36">
        <v>0</v>
      </c>
      <c r="N727" s="36">
        <v>0</v>
      </c>
      <c r="O727" s="36">
        <v>38.241894223883158</v>
      </c>
      <c r="P727" s="36">
        <v>0</v>
      </c>
      <c r="Q727" s="36">
        <v>0</v>
      </c>
      <c r="R727" s="36">
        <v>28.141143727387931</v>
      </c>
      <c r="T727" s="32">
        <f t="shared" si="45"/>
        <v>0.63231691170480853</v>
      </c>
      <c r="U727" s="32">
        <f t="shared" si="45"/>
        <v>0</v>
      </c>
      <c r="V727" s="32">
        <f t="shared" si="45"/>
        <v>0</v>
      </c>
      <c r="W727" s="32">
        <f t="shared" si="44"/>
        <v>3.3364901823405999E-2</v>
      </c>
      <c r="X727" s="32">
        <f t="shared" si="44"/>
        <v>0</v>
      </c>
      <c r="Y727" s="32">
        <f t="shared" si="44"/>
        <v>0</v>
      </c>
      <c r="Z727" s="32">
        <f t="shared" si="44"/>
        <v>0.22833048912333925</v>
      </c>
      <c r="AB727" s="15">
        <f t="shared" si="46"/>
        <v>135.80430307447546</v>
      </c>
      <c r="AD727" s="11">
        <f t="shared" si="47"/>
        <v>2.7736478919451048E-3</v>
      </c>
    </row>
    <row r="728" spans="3:30" x14ac:dyDescent="0.25">
      <c r="C728" s="35">
        <v>40561</v>
      </c>
      <c r="D728" s="15">
        <v>71.52</v>
      </c>
      <c r="E728" s="15">
        <v>137.98297786697444</v>
      </c>
      <c r="F728" s="15">
        <v>226.32999999999998</v>
      </c>
      <c r="G728" s="16">
        <v>1550.54</v>
      </c>
      <c r="H728" s="16">
        <v>3297.09</v>
      </c>
      <c r="I728" s="15">
        <v>149.1</v>
      </c>
      <c r="J728" s="15">
        <v>166.73759999999999</v>
      </c>
      <c r="K728" s="16"/>
      <c r="L728" s="36">
        <v>33.616962048728887</v>
      </c>
      <c r="M728" s="36">
        <v>0</v>
      </c>
      <c r="N728" s="36">
        <v>0</v>
      </c>
      <c r="O728" s="36">
        <v>38.241894223883158</v>
      </c>
      <c r="P728" s="36">
        <v>0</v>
      </c>
      <c r="Q728" s="36">
        <v>0</v>
      </c>
      <c r="R728" s="36">
        <v>28.141143727387931</v>
      </c>
      <c r="T728" s="32">
        <f t="shared" si="45"/>
        <v>0.63468090228023133</v>
      </c>
      <c r="U728" s="32">
        <f t="shared" si="45"/>
        <v>0</v>
      </c>
      <c r="V728" s="32">
        <f t="shared" si="45"/>
        <v>0</v>
      </c>
      <c r="W728" s="32">
        <f t="shared" si="44"/>
        <v>3.3302811093806714E-2</v>
      </c>
      <c r="X728" s="32">
        <f t="shared" si="44"/>
        <v>0</v>
      </c>
      <c r="Y728" s="32">
        <f t="shared" si="44"/>
        <v>0</v>
      </c>
      <c r="Z728" s="32">
        <f t="shared" si="44"/>
        <v>0.22789388426587823</v>
      </c>
      <c r="AB728" s="15">
        <f t="shared" si="46"/>
        <v>135.02819816164353</v>
      </c>
      <c r="AD728" s="11">
        <f t="shared" si="47"/>
        <v>-5.7312695759248536E-3</v>
      </c>
    </row>
    <row r="729" spans="3:30" x14ac:dyDescent="0.25">
      <c r="C729" s="35">
        <v>40562</v>
      </c>
      <c r="D729" s="15">
        <v>71</v>
      </c>
      <c r="E729" s="15">
        <v>137.98604265374493</v>
      </c>
      <c r="F729" s="15">
        <v>224.83999999999997</v>
      </c>
      <c r="G729" s="16">
        <v>1541.76</v>
      </c>
      <c r="H729" s="16">
        <v>3260.08</v>
      </c>
      <c r="I729" s="15">
        <v>148.31</v>
      </c>
      <c r="J729" s="15">
        <v>167.1849</v>
      </c>
      <c r="K729" s="16"/>
      <c r="L729" s="36">
        <v>33.616962048728887</v>
      </c>
      <c r="M729" s="36">
        <v>0</v>
      </c>
      <c r="N729" s="36">
        <v>0</v>
      </c>
      <c r="O729" s="36">
        <v>38.241894223883158</v>
      </c>
      <c r="P729" s="36">
        <v>0</v>
      </c>
      <c r="Q729" s="36">
        <v>0</v>
      </c>
      <c r="R729" s="36">
        <v>28.141143727387931</v>
      </c>
      <c r="T729" s="32">
        <f t="shared" si="45"/>
        <v>0.63686483450844134</v>
      </c>
      <c r="U729" s="32">
        <f t="shared" si="45"/>
        <v>0</v>
      </c>
      <c r="V729" s="32">
        <f t="shared" si="45"/>
        <v>0</v>
      </c>
      <c r="W729" s="32">
        <f t="shared" si="44"/>
        <v>3.3363359572136042E-2</v>
      </c>
      <c r="X729" s="32">
        <f t="shared" si="44"/>
        <v>0</v>
      </c>
      <c r="Y729" s="32">
        <f t="shared" si="44"/>
        <v>0</v>
      </c>
      <c r="Z729" s="32">
        <f t="shared" si="44"/>
        <v>0.22640804188327082</v>
      </c>
      <c r="AB729" s="15">
        <f t="shared" si="46"/>
        <v>134.50770234548628</v>
      </c>
      <c r="AD729" s="11">
        <f t="shared" si="47"/>
        <v>-3.8621679870391068E-3</v>
      </c>
    </row>
    <row r="730" spans="3:30" x14ac:dyDescent="0.25">
      <c r="C730" s="35">
        <v>40563</v>
      </c>
      <c r="D730" s="15">
        <v>70.64</v>
      </c>
      <c r="E730" s="15">
        <v>137.98869853822805</v>
      </c>
      <c r="F730" s="15">
        <v>223.57999999999998</v>
      </c>
      <c r="G730" s="16">
        <v>1527</v>
      </c>
      <c r="H730" s="16">
        <v>3224.52</v>
      </c>
      <c r="I730" s="15">
        <v>147.99</v>
      </c>
      <c r="J730" s="15">
        <v>166.7345</v>
      </c>
      <c r="K730" s="16"/>
      <c r="L730" s="36">
        <v>33.616962048728887</v>
      </c>
      <c r="M730" s="36">
        <v>0</v>
      </c>
      <c r="N730" s="36">
        <v>0</v>
      </c>
      <c r="O730" s="36">
        <v>38.241894223883158</v>
      </c>
      <c r="P730" s="36">
        <v>0</v>
      </c>
      <c r="Q730" s="36">
        <v>0</v>
      </c>
      <c r="R730" s="36">
        <v>28.141143727387931</v>
      </c>
      <c r="T730" s="32">
        <f t="shared" si="45"/>
        <v>0.63619060205458111</v>
      </c>
      <c r="U730" s="32">
        <f t="shared" si="45"/>
        <v>0</v>
      </c>
      <c r="V730" s="32">
        <f t="shared" si="45"/>
        <v>0</v>
      </c>
      <c r="W730" s="32">
        <f t="shared" si="44"/>
        <v>3.3479567183242555E-2</v>
      </c>
      <c r="X730" s="32">
        <f t="shared" si="44"/>
        <v>0</v>
      </c>
      <c r="Y730" s="32">
        <f t="shared" si="44"/>
        <v>0</v>
      </c>
      <c r="Z730" s="32">
        <f t="shared" si="44"/>
        <v>0.22562943132805283</v>
      </c>
      <c r="AB730" s="15">
        <f t="shared" si="46"/>
        <v>133.68401363571425</v>
      </c>
      <c r="AD730" s="11">
        <f t="shared" si="47"/>
        <v>-6.1425558700766046E-3</v>
      </c>
    </row>
    <row r="731" spans="3:30" x14ac:dyDescent="0.25">
      <c r="C731" s="35">
        <v>40564</v>
      </c>
      <c r="D731" s="15">
        <v>69.710000000000008</v>
      </c>
      <c r="E731" s="15">
        <v>137.99138450558883</v>
      </c>
      <c r="F731" s="15">
        <v>221.3</v>
      </c>
      <c r="G731" s="16">
        <v>1499.16</v>
      </c>
      <c r="H731" s="16">
        <v>3208.6800000000003</v>
      </c>
      <c r="I731" s="15">
        <v>146.30000000000001</v>
      </c>
      <c r="J731" s="15">
        <v>167.18700000000001</v>
      </c>
      <c r="K731" s="16"/>
      <c r="L731" s="36">
        <v>33.616962048728887</v>
      </c>
      <c r="M731" s="36">
        <v>0</v>
      </c>
      <c r="N731" s="36">
        <v>0</v>
      </c>
      <c r="O731" s="36">
        <v>38.241894223883158</v>
      </c>
      <c r="P731" s="36">
        <v>0</v>
      </c>
      <c r="Q731" s="36">
        <v>0</v>
      </c>
      <c r="R731" s="36">
        <v>28.141143727387931</v>
      </c>
      <c r="T731" s="32">
        <f t="shared" si="45"/>
        <v>0.6378223345898415</v>
      </c>
      <c r="U731" s="32">
        <f t="shared" si="45"/>
        <v>0</v>
      </c>
      <c r="V731" s="32">
        <f t="shared" si="45"/>
        <v>0</v>
      </c>
      <c r="W731" s="32">
        <f t="shared" si="44"/>
        <v>3.3738653932948594E-2</v>
      </c>
      <c r="X731" s="32">
        <f t="shared" si="44"/>
        <v>0</v>
      </c>
      <c r="Y731" s="32">
        <f t="shared" si="44"/>
        <v>0</v>
      </c>
      <c r="Z731" s="32">
        <f t="shared" si="44"/>
        <v>0.22262584512384834</v>
      </c>
      <c r="AB731" s="15">
        <f t="shared" si="46"/>
        <v>132.26238254309794</v>
      </c>
      <c r="AD731" s="11">
        <f t="shared" si="47"/>
        <v>-1.0691211870448346E-2</v>
      </c>
    </row>
    <row r="732" spans="3:30" x14ac:dyDescent="0.25">
      <c r="C732" s="35">
        <v>40567</v>
      </c>
      <c r="D732" s="15">
        <v>69.7</v>
      </c>
      <c r="E732" s="15">
        <v>138.00069213407588</v>
      </c>
      <c r="F732" s="15">
        <v>220.86</v>
      </c>
      <c r="G732" s="16">
        <v>1489.38</v>
      </c>
      <c r="H732" s="16">
        <v>3225.4300000000003</v>
      </c>
      <c r="I732" s="15">
        <v>146.16</v>
      </c>
      <c r="J732" s="15">
        <v>167.4838</v>
      </c>
      <c r="K732" s="16"/>
      <c r="L732" s="36">
        <v>33.616962048728887</v>
      </c>
      <c r="M732" s="36">
        <v>0</v>
      </c>
      <c r="N732" s="36">
        <v>0</v>
      </c>
      <c r="O732" s="36">
        <v>38.241894223883158</v>
      </c>
      <c r="P732" s="36">
        <v>0</v>
      </c>
      <c r="Q732" s="36">
        <v>0</v>
      </c>
      <c r="R732" s="36">
        <v>28.141143727387931</v>
      </c>
      <c r="T732" s="32">
        <f t="shared" si="45"/>
        <v>0.63661032166962428</v>
      </c>
      <c r="U732" s="32">
        <f t="shared" si="45"/>
        <v>0</v>
      </c>
      <c r="V732" s="32">
        <f t="shared" si="45"/>
        <v>0</v>
      </c>
      <c r="W732" s="32">
        <f t="shared" si="44"/>
        <v>3.3890803720372453E-2</v>
      </c>
      <c r="X732" s="32">
        <f t="shared" si="44"/>
        <v>0</v>
      </c>
      <c r="Y732" s="32">
        <f t="shared" si="44"/>
        <v>0</v>
      </c>
      <c r="Z732" s="32">
        <f t="shared" ref="Z732:Z795" si="48">$AB732/100*R732/J732</f>
        <v>0.22177721648123186</v>
      </c>
      <c r="AB732" s="15">
        <f t="shared" si="46"/>
        <v>131.99211563512051</v>
      </c>
      <c r="AD732" s="11">
        <f t="shared" si="47"/>
        <v>-2.0455054054011879E-3</v>
      </c>
    </row>
    <row r="733" spans="3:30" x14ac:dyDescent="0.25">
      <c r="C733" s="35">
        <v>40568</v>
      </c>
      <c r="D733" s="15">
        <v>69.66</v>
      </c>
      <c r="E733" s="15">
        <v>138.0041396618999</v>
      </c>
      <c r="F733" s="15">
        <v>220.32999999999998</v>
      </c>
      <c r="G733" s="16">
        <v>1488.66</v>
      </c>
      <c r="H733" s="16">
        <v>3213.79</v>
      </c>
      <c r="I733" s="15">
        <v>146.01999999999998</v>
      </c>
      <c r="J733" s="15">
        <v>167.02369999999999</v>
      </c>
      <c r="K733" s="16"/>
      <c r="L733" s="36">
        <v>33.616962048728887</v>
      </c>
      <c r="M733" s="36">
        <v>0</v>
      </c>
      <c r="N733" s="36">
        <v>0</v>
      </c>
      <c r="O733" s="36">
        <v>38.241894223883158</v>
      </c>
      <c r="P733" s="36">
        <v>0</v>
      </c>
      <c r="Q733" s="36">
        <v>0</v>
      </c>
      <c r="R733" s="36">
        <v>28.141143727387931</v>
      </c>
      <c r="T733" s="32">
        <f t="shared" si="45"/>
        <v>0.63624279945214868</v>
      </c>
      <c r="U733" s="32">
        <f t="shared" si="45"/>
        <v>0</v>
      </c>
      <c r="V733" s="32">
        <f t="shared" si="45"/>
        <v>0</v>
      </c>
      <c r="W733" s="32">
        <f t="shared" si="45"/>
        <v>3.3868172523398632E-2</v>
      </c>
      <c r="X733" s="32">
        <f t="shared" si="45"/>
        <v>0</v>
      </c>
      <c r="Y733" s="32">
        <f t="shared" si="45"/>
        <v>0</v>
      </c>
      <c r="Z733" s="32">
        <f t="shared" si="48"/>
        <v>0.22213220655363697</v>
      </c>
      <c r="AB733" s="15">
        <f t="shared" si="46"/>
        <v>131.840210146272</v>
      </c>
      <c r="AD733" s="11">
        <f t="shared" si="47"/>
        <v>-1.1515306563323255E-3</v>
      </c>
    </row>
    <row r="734" spans="3:30" x14ac:dyDescent="0.25">
      <c r="C734" s="35">
        <v>40569</v>
      </c>
      <c r="D734" s="15">
        <v>69.53</v>
      </c>
      <c r="E734" s="15">
        <v>138.00803287237903</v>
      </c>
      <c r="F734" s="15">
        <v>220.14</v>
      </c>
      <c r="G734" s="16">
        <v>1495.3600000000001</v>
      </c>
      <c r="H734" s="16">
        <v>3227.1800000000003</v>
      </c>
      <c r="I734" s="15">
        <v>145.74</v>
      </c>
      <c r="J734" s="15">
        <v>166.50389999999999</v>
      </c>
      <c r="K734" s="16"/>
      <c r="L734" s="36">
        <v>33.616962048728887</v>
      </c>
      <c r="M734" s="36">
        <v>0</v>
      </c>
      <c r="N734" s="36">
        <v>0</v>
      </c>
      <c r="O734" s="36">
        <v>38.241894223883158</v>
      </c>
      <c r="P734" s="36">
        <v>0</v>
      </c>
      <c r="Q734" s="36">
        <v>0</v>
      </c>
      <c r="R734" s="36">
        <v>28.141143727387931</v>
      </c>
      <c r="T734" s="32">
        <f t="shared" ref="T734:Y797" si="49">$AB734/100*L734/D734</f>
        <v>0.63757133924258658</v>
      </c>
      <c r="U734" s="32">
        <f t="shared" si="49"/>
        <v>0</v>
      </c>
      <c r="V734" s="32">
        <f t="shared" si="49"/>
        <v>0</v>
      </c>
      <c r="W734" s="32">
        <f t="shared" si="49"/>
        <v>3.3723775386645227E-2</v>
      </c>
      <c r="X734" s="32">
        <f t="shared" si="49"/>
        <v>0</v>
      </c>
      <c r="Y734" s="32">
        <f t="shared" si="49"/>
        <v>0</v>
      </c>
      <c r="Z734" s="32">
        <f t="shared" si="48"/>
        <v>0.22287424521331042</v>
      </c>
      <c r="AB734" s="15">
        <f t="shared" si="46"/>
        <v>131.86895101728339</v>
      </c>
      <c r="AD734" s="11">
        <f t="shared" si="47"/>
        <v>2.1797400589622986E-4</v>
      </c>
    </row>
    <row r="735" spans="3:30" x14ac:dyDescent="0.25">
      <c r="C735" s="35">
        <v>40570</v>
      </c>
      <c r="D735" s="15">
        <v>69.23</v>
      </c>
      <c r="E735" s="15">
        <v>138.01243855715461</v>
      </c>
      <c r="F735" s="15">
        <v>219.3</v>
      </c>
      <c r="G735" s="16">
        <v>1490.24</v>
      </c>
      <c r="H735" s="16">
        <v>3228.19</v>
      </c>
      <c r="I735" s="15">
        <v>145.38999999999999</v>
      </c>
      <c r="J735" s="15">
        <v>166.083</v>
      </c>
      <c r="K735" s="16"/>
      <c r="L735" s="36">
        <v>33.616962048728887</v>
      </c>
      <c r="M735" s="36">
        <v>0</v>
      </c>
      <c r="N735" s="36">
        <v>0</v>
      </c>
      <c r="O735" s="36">
        <v>38.241894223883158</v>
      </c>
      <c r="P735" s="36">
        <v>0</v>
      </c>
      <c r="Q735" s="36">
        <v>0</v>
      </c>
      <c r="R735" s="36">
        <v>28.141143727387931</v>
      </c>
      <c r="T735" s="32">
        <f t="shared" si="49"/>
        <v>0.63811144428280675</v>
      </c>
      <c r="U735" s="32">
        <f t="shared" si="49"/>
        <v>0</v>
      </c>
      <c r="V735" s="32">
        <f t="shared" si="49"/>
        <v>0</v>
      </c>
      <c r="W735" s="32">
        <f t="shared" si="49"/>
        <v>3.3722175247680224E-2</v>
      </c>
      <c r="X735" s="32">
        <f t="shared" si="49"/>
        <v>0</v>
      </c>
      <c r="Y735" s="32">
        <f t="shared" si="49"/>
        <v>0</v>
      </c>
      <c r="Z735" s="32">
        <f t="shared" si="48"/>
        <v>0.22266346577867063</v>
      </c>
      <c r="AB735" s="15">
        <f t="shared" si="46"/>
        <v>131.41120611572069</v>
      </c>
      <c r="AD735" s="11">
        <f t="shared" si="47"/>
        <v>-3.4772492372640391E-3</v>
      </c>
    </row>
    <row r="736" spans="3:30" x14ac:dyDescent="0.25">
      <c r="C736" s="35">
        <v>40571</v>
      </c>
      <c r="D736" s="15">
        <v>69.41</v>
      </c>
      <c r="E736" s="15">
        <v>138.0164367782304</v>
      </c>
      <c r="F736" s="15">
        <v>220.28</v>
      </c>
      <c r="G736" s="16">
        <v>1481.49</v>
      </c>
      <c r="H736" s="16">
        <v>3209.75</v>
      </c>
      <c r="I736" s="15">
        <v>146.86000000000001</v>
      </c>
      <c r="J736" s="15">
        <v>166.31710000000001</v>
      </c>
      <c r="K736" s="16"/>
      <c r="L736" s="36">
        <v>33.616962048728887</v>
      </c>
      <c r="M736" s="36">
        <v>0</v>
      </c>
      <c r="N736" s="36">
        <v>0</v>
      </c>
      <c r="O736" s="36">
        <v>38.241894223883158</v>
      </c>
      <c r="P736" s="36">
        <v>0</v>
      </c>
      <c r="Q736" s="36">
        <v>0</v>
      </c>
      <c r="R736" s="36">
        <v>28.141143727387931</v>
      </c>
      <c r="T736" s="32">
        <f t="shared" si="49"/>
        <v>0.63583629910486006</v>
      </c>
      <c r="U736" s="32">
        <f t="shared" si="49"/>
        <v>0</v>
      </c>
      <c r="V736" s="32">
        <f t="shared" si="49"/>
        <v>0</v>
      </c>
      <c r="W736" s="32">
        <f t="shared" si="49"/>
        <v>3.3888283350748255E-2</v>
      </c>
      <c r="X736" s="32">
        <f t="shared" si="49"/>
        <v>0</v>
      </c>
      <c r="Y736" s="32">
        <f t="shared" si="49"/>
        <v>0</v>
      </c>
      <c r="Z736" s="32">
        <f t="shared" si="48"/>
        <v>0.22213333588335007</v>
      </c>
      <c r="AB736" s="15">
        <f t="shared" si="46"/>
        <v>131.28312265961313</v>
      </c>
      <c r="AD736" s="11">
        <f t="shared" si="47"/>
        <v>-9.7515212341631261E-4</v>
      </c>
    </row>
    <row r="737" spans="3:30" x14ac:dyDescent="0.25">
      <c r="C737" s="35">
        <v>40574</v>
      </c>
      <c r="D737" s="15">
        <v>68.81</v>
      </c>
      <c r="E737" s="15">
        <v>138.02817392135594</v>
      </c>
      <c r="F737" s="15">
        <v>218.23</v>
      </c>
      <c r="G737" s="16">
        <v>1463.18</v>
      </c>
      <c r="H737" s="16">
        <v>3204.1800000000003</v>
      </c>
      <c r="I737" s="15">
        <v>145.96</v>
      </c>
      <c r="J737" s="15">
        <v>166.61750000000001</v>
      </c>
      <c r="K737" s="16"/>
      <c r="L737" s="36">
        <v>33.616962048728887</v>
      </c>
      <c r="M737" s="36">
        <v>0</v>
      </c>
      <c r="N737" s="36">
        <v>0</v>
      </c>
      <c r="O737" s="36">
        <v>38.241894223883158</v>
      </c>
      <c r="P737" s="36">
        <v>0</v>
      </c>
      <c r="Q737" s="36">
        <v>0</v>
      </c>
      <c r="R737" s="36">
        <v>28.141143727387931</v>
      </c>
      <c r="T737" s="32">
        <f t="shared" si="49"/>
        <v>0.63681135061961913</v>
      </c>
      <c r="U737" s="32">
        <f t="shared" si="49"/>
        <v>0</v>
      </c>
      <c r="V737" s="32">
        <f t="shared" si="49"/>
        <v>0</v>
      </c>
      <c r="W737" s="32">
        <f t="shared" si="49"/>
        <v>3.406791299359016E-2</v>
      </c>
      <c r="X737" s="32">
        <f t="shared" si="49"/>
        <v>0</v>
      </c>
      <c r="Y737" s="32">
        <f t="shared" si="49"/>
        <v>0</v>
      </c>
      <c r="Z737" s="32">
        <f t="shared" si="48"/>
        <v>0.22015320897264723</v>
      </c>
      <c r="AB737" s="15">
        <f t="shared" si="46"/>
        <v>130.34785526609733</v>
      </c>
      <c r="AD737" s="11">
        <f t="shared" si="47"/>
        <v>-7.1495461650272867E-3</v>
      </c>
    </row>
    <row r="738" spans="3:30" x14ac:dyDescent="0.25">
      <c r="C738" s="35">
        <v>40575</v>
      </c>
      <c r="D738" s="15">
        <v>68.460000000000008</v>
      </c>
      <c r="E738" s="15">
        <v>138.03310692796907</v>
      </c>
      <c r="F738" s="15">
        <v>216.51999999999998</v>
      </c>
      <c r="G738" s="16">
        <v>1470.14</v>
      </c>
      <c r="H738" s="16">
        <v>3227.8</v>
      </c>
      <c r="I738" s="15">
        <v>144.35</v>
      </c>
      <c r="J738" s="15">
        <v>166.8486</v>
      </c>
      <c r="K738" s="16"/>
      <c r="L738" s="36">
        <v>33.616962048728887</v>
      </c>
      <c r="M738" s="36">
        <v>0</v>
      </c>
      <c r="N738" s="36">
        <v>0</v>
      </c>
      <c r="O738" s="36">
        <v>38.241894223883158</v>
      </c>
      <c r="P738" s="36">
        <v>0</v>
      </c>
      <c r="Q738" s="36">
        <v>0</v>
      </c>
      <c r="R738" s="36">
        <v>28.141143727387931</v>
      </c>
      <c r="T738" s="32">
        <f t="shared" si="49"/>
        <v>0.64038673286384262</v>
      </c>
      <c r="U738" s="32">
        <f t="shared" si="49"/>
        <v>0</v>
      </c>
      <c r="V738" s="32">
        <f t="shared" si="49"/>
        <v>0</v>
      </c>
      <c r="W738" s="32">
        <f t="shared" si="49"/>
        <v>3.3923562887231994E-2</v>
      </c>
      <c r="X738" s="32">
        <f t="shared" si="49"/>
        <v>0</v>
      </c>
      <c r="Y738" s="32">
        <f t="shared" si="49"/>
        <v>0</v>
      </c>
      <c r="Z738" s="32">
        <f t="shared" si="48"/>
        <v>0.21995808714916074</v>
      </c>
      <c r="AB738" s="15">
        <f t="shared" si="46"/>
        <v>130.41296137440941</v>
      </c>
      <c r="AD738" s="11">
        <f t="shared" si="47"/>
        <v>4.9935500665890763E-4</v>
      </c>
    </row>
    <row r="739" spans="3:30" x14ac:dyDescent="0.25">
      <c r="C739" s="35">
        <v>40576</v>
      </c>
      <c r="D739" s="15">
        <v>68.78</v>
      </c>
      <c r="E739" s="15">
        <v>138.03805877468312</v>
      </c>
      <c r="F739" s="15">
        <v>217.45999999999998</v>
      </c>
      <c r="G739" s="16">
        <v>1474.26</v>
      </c>
      <c r="H739" s="16">
        <v>3238.75</v>
      </c>
      <c r="I739" s="15">
        <v>144.38</v>
      </c>
      <c r="J739" s="15">
        <v>167.27850000000001</v>
      </c>
      <c r="K739" s="16"/>
      <c r="L739" s="36">
        <v>33.616962048728887</v>
      </c>
      <c r="M739" s="36">
        <v>0</v>
      </c>
      <c r="N739" s="36">
        <v>0</v>
      </c>
      <c r="O739" s="36">
        <v>38.241894223883158</v>
      </c>
      <c r="P739" s="36">
        <v>0</v>
      </c>
      <c r="Q739" s="36">
        <v>0</v>
      </c>
      <c r="R739" s="36">
        <v>28.141143727387931</v>
      </c>
      <c r="T739" s="32">
        <f t="shared" si="49"/>
        <v>0.63955419946772185</v>
      </c>
      <c r="U739" s="32">
        <f t="shared" si="49"/>
        <v>0</v>
      </c>
      <c r="V739" s="32">
        <f t="shared" si="49"/>
        <v>0</v>
      </c>
      <c r="W739" s="32">
        <f t="shared" si="49"/>
        <v>3.3942699259528995E-2</v>
      </c>
      <c r="X739" s="32">
        <f t="shared" si="49"/>
        <v>0</v>
      </c>
      <c r="Y739" s="32">
        <f t="shared" si="49"/>
        <v>0</v>
      </c>
      <c r="Z739" s="32">
        <f t="shared" si="48"/>
        <v>0.22013174759424234</v>
      </c>
      <c r="AB739" s="15">
        <f t="shared" si="46"/>
        <v>130.85221018968662</v>
      </c>
      <c r="AD739" s="11">
        <f t="shared" si="47"/>
        <v>3.3624782553496281E-3</v>
      </c>
    </row>
    <row r="740" spans="3:30" x14ac:dyDescent="0.25">
      <c r="C740" s="35">
        <v>40577</v>
      </c>
      <c r="D740" s="15">
        <v>69.59</v>
      </c>
      <c r="E740" s="15">
        <v>138.04104224482577</v>
      </c>
      <c r="F740" s="15">
        <v>219.54</v>
      </c>
      <c r="G740" s="16">
        <v>1490.63</v>
      </c>
      <c r="H740" s="16">
        <v>3275.25</v>
      </c>
      <c r="I740" s="15">
        <v>146.06</v>
      </c>
      <c r="J740" s="15">
        <v>167.25919999999999</v>
      </c>
      <c r="K740" s="16"/>
      <c r="L740" s="36">
        <v>33.616962048728887</v>
      </c>
      <c r="M740" s="36">
        <v>0</v>
      </c>
      <c r="N740" s="36">
        <v>0</v>
      </c>
      <c r="O740" s="36">
        <v>38.241894223883158</v>
      </c>
      <c r="P740" s="36">
        <v>0</v>
      </c>
      <c r="Q740" s="36">
        <v>0</v>
      </c>
      <c r="R740" s="36">
        <v>28.141143727387931</v>
      </c>
      <c r="T740" s="32">
        <f t="shared" si="49"/>
        <v>0.63727616762734596</v>
      </c>
      <c r="U740" s="32">
        <f t="shared" si="49"/>
        <v>0</v>
      </c>
      <c r="V740" s="32">
        <f t="shared" si="49"/>
        <v>0</v>
      </c>
      <c r="W740" s="32">
        <f t="shared" si="49"/>
        <v>3.3844304084044312E-2</v>
      </c>
      <c r="X740" s="32">
        <f t="shared" si="49"/>
        <v>0</v>
      </c>
      <c r="Y740" s="32">
        <f t="shared" si="49"/>
        <v>0</v>
      </c>
      <c r="Z740" s="32">
        <f t="shared" si="48"/>
        <v>0.22195645461307575</v>
      </c>
      <c r="AB740" s="15">
        <f t="shared" si="46"/>
        <v>131.92164253540537</v>
      </c>
      <c r="AD740" s="11">
        <f t="shared" si="47"/>
        <v>8.1396093185689654E-3</v>
      </c>
    </row>
    <row r="741" spans="3:30" x14ac:dyDescent="0.25">
      <c r="C741" s="35">
        <v>40578</v>
      </c>
      <c r="D741" s="15">
        <v>69.59</v>
      </c>
      <c r="E741" s="15">
        <v>138.04302634927697</v>
      </c>
      <c r="F741" s="15">
        <v>220.79</v>
      </c>
      <c r="G741" s="16">
        <v>1494.59</v>
      </c>
      <c r="H741" s="16">
        <v>3288.5600000000004</v>
      </c>
      <c r="I741" s="15">
        <v>146.07999999999998</v>
      </c>
      <c r="J741" s="15">
        <v>167.0377</v>
      </c>
      <c r="K741" s="16"/>
      <c r="L741" s="36">
        <v>33.616962048728887</v>
      </c>
      <c r="M741" s="36">
        <v>0</v>
      </c>
      <c r="N741" s="36">
        <v>0</v>
      </c>
      <c r="O741" s="36">
        <v>38.241894223883158</v>
      </c>
      <c r="P741" s="36">
        <v>0</v>
      </c>
      <c r="Q741" s="36">
        <v>0</v>
      </c>
      <c r="R741" s="36">
        <v>28.141143727387931</v>
      </c>
      <c r="T741" s="32">
        <f t="shared" si="49"/>
        <v>0.63768610273402315</v>
      </c>
      <c r="U741" s="32">
        <f t="shared" si="49"/>
        <v>0</v>
      </c>
      <c r="V741" s="32">
        <f t="shared" si="49"/>
        <v>0</v>
      </c>
      <c r="W741" s="32">
        <f t="shared" si="49"/>
        <v>3.3776344751707613E-2</v>
      </c>
      <c r="X741" s="32">
        <f t="shared" si="49"/>
        <v>0</v>
      </c>
      <c r="Y741" s="32">
        <f t="shared" si="49"/>
        <v>0</v>
      </c>
      <c r="Z741" s="32">
        <f t="shared" si="48"/>
        <v>0.2223937448442237</v>
      </c>
      <c r="AB741" s="15">
        <f t="shared" si="46"/>
        <v>132.00650262488136</v>
      </c>
      <c r="AD741" s="11">
        <f t="shared" si="47"/>
        <v>6.4305451280112372E-4</v>
      </c>
    </row>
    <row r="742" spans="3:30" x14ac:dyDescent="0.25">
      <c r="C742" s="35">
        <v>40581</v>
      </c>
      <c r="D742" s="15">
        <v>69.53</v>
      </c>
      <c r="E742" s="15">
        <v>138.0471601624464</v>
      </c>
      <c r="F742" s="15">
        <v>220.47</v>
      </c>
      <c r="G742" s="16">
        <v>1493.97</v>
      </c>
      <c r="H742" s="16">
        <v>3309.51</v>
      </c>
      <c r="I742" s="15">
        <v>146.05000000000001</v>
      </c>
      <c r="J742" s="15">
        <v>166.7723</v>
      </c>
      <c r="K742" s="16"/>
      <c r="L742" s="36">
        <v>33.616962048728887</v>
      </c>
      <c r="M742" s="36">
        <v>0</v>
      </c>
      <c r="N742" s="36">
        <v>0</v>
      </c>
      <c r="O742" s="36">
        <v>38.241894223883158</v>
      </c>
      <c r="P742" s="36">
        <v>0</v>
      </c>
      <c r="Q742" s="36">
        <v>0</v>
      </c>
      <c r="R742" s="36">
        <v>28.141143727387931</v>
      </c>
      <c r="T742" s="32">
        <f t="shared" si="49"/>
        <v>0.63766477731932769</v>
      </c>
      <c r="U742" s="32">
        <f t="shared" si="49"/>
        <v>0</v>
      </c>
      <c r="V742" s="32">
        <f t="shared" si="49"/>
        <v>0</v>
      </c>
      <c r="W742" s="32">
        <f t="shared" si="49"/>
        <v>3.3760099143324805E-2</v>
      </c>
      <c r="X742" s="32">
        <f t="shared" si="49"/>
        <v>0</v>
      </c>
      <c r="Y742" s="32">
        <f t="shared" si="49"/>
        <v>0</v>
      </c>
      <c r="Z742" s="32">
        <f t="shared" si="48"/>
        <v>0.2225481662177935</v>
      </c>
      <c r="AB742" s="15">
        <f t="shared" si="46"/>
        <v>131.88827682508958</v>
      </c>
      <c r="AD742" s="11">
        <f t="shared" si="47"/>
        <v>-8.9600717337258602E-4</v>
      </c>
    </row>
    <row r="743" spans="3:30" x14ac:dyDescent="0.25">
      <c r="C743" s="35">
        <v>40582</v>
      </c>
      <c r="D743" s="15">
        <v>69.180000000000007</v>
      </c>
      <c r="E743" s="15">
        <v>138.04847029046425</v>
      </c>
      <c r="F743" s="15">
        <v>219.85</v>
      </c>
      <c r="G743" s="16">
        <v>1478.13</v>
      </c>
      <c r="H743" s="16">
        <v>3318.32</v>
      </c>
      <c r="I743" s="15">
        <v>145.46</v>
      </c>
      <c r="J743" s="15">
        <v>166.36060000000001</v>
      </c>
      <c r="K743" s="16"/>
      <c r="L743" s="36">
        <v>33.616962048728887</v>
      </c>
      <c r="M743" s="36">
        <v>0</v>
      </c>
      <c r="N743" s="36">
        <v>0</v>
      </c>
      <c r="O743" s="36">
        <v>38.241894223883158</v>
      </c>
      <c r="P743" s="36">
        <v>0</v>
      </c>
      <c r="Q743" s="36">
        <v>0</v>
      </c>
      <c r="R743" s="36">
        <v>28.141143727387931</v>
      </c>
      <c r="T743" s="32">
        <f t="shared" si="49"/>
        <v>0.6367625582609564</v>
      </c>
      <c r="U743" s="32">
        <f t="shared" si="49"/>
        <v>0</v>
      </c>
      <c r="V743" s="32">
        <f t="shared" si="49"/>
        <v>0</v>
      </c>
      <c r="W743" s="32">
        <f t="shared" si="49"/>
        <v>3.3902082558491455E-2</v>
      </c>
      <c r="X743" s="32">
        <f t="shared" si="49"/>
        <v>0</v>
      </c>
      <c r="Y743" s="32">
        <f t="shared" si="49"/>
        <v>0</v>
      </c>
      <c r="Z743" s="32">
        <f t="shared" si="48"/>
        <v>0.22166181193076748</v>
      </c>
      <c r="AB743" s="15">
        <f t="shared" si="46"/>
        <v>131.03871110256563</v>
      </c>
      <c r="AD743" s="11">
        <f t="shared" si="47"/>
        <v>-6.4623923613533066E-3</v>
      </c>
    </row>
    <row r="744" spans="3:30" x14ac:dyDescent="0.25">
      <c r="C744" s="35">
        <v>40583</v>
      </c>
      <c r="D744" s="15">
        <v>68.55</v>
      </c>
      <c r="E744" s="15">
        <v>138.05102220108967</v>
      </c>
      <c r="F744" s="15">
        <v>217.68</v>
      </c>
      <c r="G744" s="16">
        <v>1452.64</v>
      </c>
      <c r="H744" s="16">
        <v>3283.28</v>
      </c>
      <c r="I744" s="15">
        <v>144.38</v>
      </c>
      <c r="J744" s="15">
        <v>166.03020000000001</v>
      </c>
      <c r="K744" s="16"/>
      <c r="L744" s="36">
        <v>33.616962048728887</v>
      </c>
      <c r="M744" s="36">
        <v>0</v>
      </c>
      <c r="N744" s="36">
        <v>0</v>
      </c>
      <c r="O744" s="36">
        <v>38.241894223883158</v>
      </c>
      <c r="P744" s="36">
        <v>0</v>
      </c>
      <c r="Q744" s="36">
        <v>0</v>
      </c>
      <c r="R744" s="36">
        <v>28.141143727387931</v>
      </c>
      <c r="T744" s="32">
        <f t="shared" si="49"/>
        <v>0.63605032894643687</v>
      </c>
      <c r="U744" s="32">
        <f t="shared" si="49"/>
        <v>0</v>
      </c>
      <c r="V744" s="32">
        <f t="shared" si="49"/>
        <v>0</v>
      </c>
      <c r="W744" s="32">
        <f t="shared" si="49"/>
        <v>3.4144587782762338E-2</v>
      </c>
      <c r="X744" s="32">
        <f t="shared" si="49"/>
        <v>0</v>
      </c>
      <c r="Y744" s="32">
        <f t="shared" si="49"/>
        <v>0</v>
      </c>
      <c r="Z744" s="32">
        <f t="shared" si="48"/>
        <v>0.21983413558348505</v>
      </c>
      <c r="AB744" s="15">
        <f t="shared" si="46"/>
        <v>129.70014954378331</v>
      </c>
      <c r="AD744" s="11">
        <f t="shared" si="47"/>
        <v>-1.0267539828712624E-2</v>
      </c>
    </row>
    <row r="745" spans="3:30" x14ac:dyDescent="0.25">
      <c r="C745" s="35">
        <v>40584</v>
      </c>
      <c r="D745" s="15">
        <v>68.97</v>
      </c>
      <c r="E745" s="15">
        <v>138.05513379970122</v>
      </c>
      <c r="F745" s="15">
        <v>219.01999999999998</v>
      </c>
      <c r="G745" s="16">
        <v>1436.3700000000001</v>
      </c>
      <c r="H745" s="16">
        <v>3303.4700000000003</v>
      </c>
      <c r="I745" s="15">
        <v>145.80000000000001</v>
      </c>
      <c r="J745" s="15">
        <v>165.99160000000001</v>
      </c>
      <c r="K745" s="16"/>
      <c r="L745" s="36">
        <v>33.616962048728887</v>
      </c>
      <c r="M745" s="36">
        <v>0</v>
      </c>
      <c r="N745" s="36">
        <v>0</v>
      </c>
      <c r="O745" s="36">
        <v>38.241894223883158</v>
      </c>
      <c r="P745" s="36">
        <v>0</v>
      </c>
      <c r="Q745" s="36">
        <v>0</v>
      </c>
      <c r="R745" s="36">
        <v>28.141143727387931</v>
      </c>
      <c r="T745" s="32">
        <f t="shared" si="49"/>
        <v>0.63073001382580263</v>
      </c>
      <c r="U745" s="32">
        <f t="shared" si="49"/>
        <v>0</v>
      </c>
      <c r="V745" s="32">
        <f t="shared" si="49"/>
        <v>0</v>
      </c>
      <c r="W745" s="32">
        <f t="shared" si="49"/>
        <v>3.4452308698765359E-2</v>
      </c>
      <c r="X745" s="32">
        <f t="shared" si="49"/>
        <v>0</v>
      </c>
      <c r="Y745" s="32">
        <f t="shared" si="49"/>
        <v>0</v>
      </c>
      <c r="Z745" s="32">
        <f t="shared" si="48"/>
        <v>0.21938195030272897</v>
      </c>
      <c r="AB745" s="15">
        <f t="shared" si="46"/>
        <v>129.40327264108171</v>
      </c>
      <c r="AD745" s="11">
        <f t="shared" si="47"/>
        <v>-2.2915716829521164E-3</v>
      </c>
    </row>
    <row r="746" spans="3:30" x14ac:dyDescent="0.25">
      <c r="C746" s="35">
        <v>40585</v>
      </c>
      <c r="D746" s="15">
        <v>69.06</v>
      </c>
      <c r="E746" s="15">
        <v>138.05898352180319</v>
      </c>
      <c r="F746" s="15">
        <v>219.72</v>
      </c>
      <c r="G746" s="16">
        <v>1444.29</v>
      </c>
      <c r="H746" s="16">
        <v>3323.59</v>
      </c>
      <c r="I746" s="15">
        <v>146.32</v>
      </c>
      <c r="J746" s="15">
        <v>166.04069999999999</v>
      </c>
      <c r="K746" s="16"/>
      <c r="L746" s="36">
        <v>33.616962048728887</v>
      </c>
      <c r="M746" s="36">
        <v>0</v>
      </c>
      <c r="N746" s="36">
        <v>0</v>
      </c>
      <c r="O746" s="36">
        <v>38.241894223883158</v>
      </c>
      <c r="P746" s="36">
        <v>0</v>
      </c>
      <c r="Q746" s="36">
        <v>0</v>
      </c>
      <c r="R746" s="36">
        <v>28.141143727387931</v>
      </c>
      <c r="T746" s="32">
        <f t="shared" si="49"/>
        <v>0.63156503144112741</v>
      </c>
      <c r="U746" s="32">
        <f t="shared" si="49"/>
        <v>0</v>
      </c>
      <c r="V746" s="32">
        <f t="shared" si="49"/>
        <v>0</v>
      </c>
      <c r="W746" s="32">
        <f t="shared" si="49"/>
        <v>3.4353514817574052E-2</v>
      </c>
      <c r="X746" s="32">
        <f t="shared" si="49"/>
        <v>0</v>
      </c>
      <c r="Y746" s="32">
        <f t="shared" si="49"/>
        <v>0</v>
      </c>
      <c r="Z746" s="32">
        <f t="shared" si="48"/>
        <v>0.21989399763902334</v>
      </c>
      <c r="AB746" s="15">
        <f t="shared" si="46"/>
        <v>129.74367228098009</v>
      </c>
      <c r="AD746" s="11">
        <f t="shared" si="47"/>
        <v>2.6270796730744972E-3</v>
      </c>
    </row>
    <row r="747" spans="3:30" x14ac:dyDescent="0.25">
      <c r="C747" s="35">
        <v>40588</v>
      </c>
      <c r="D747" s="15">
        <v>69.31</v>
      </c>
      <c r="E747" s="15">
        <v>138.06942069019581</v>
      </c>
      <c r="F747" s="15">
        <v>220.22</v>
      </c>
      <c r="G747" s="16">
        <v>1473.25</v>
      </c>
      <c r="H747" s="16">
        <v>3348.04</v>
      </c>
      <c r="I747" s="15">
        <v>147.13</v>
      </c>
      <c r="J747" s="15">
        <v>165.88</v>
      </c>
      <c r="K747" s="16"/>
      <c r="L747" s="36">
        <v>33.616962048728887</v>
      </c>
      <c r="M747" s="36">
        <v>0</v>
      </c>
      <c r="N747" s="36">
        <v>0</v>
      </c>
      <c r="O747" s="36">
        <v>38.241894223883158</v>
      </c>
      <c r="P747" s="36">
        <v>0</v>
      </c>
      <c r="Q747" s="36">
        <v>0</v>
      </c>
      <c r="R747" s="36">
        <v>28.141143727387931</v>
      </c>
      <c r="T747" s="32">
        <f t="shared" si="49"/>
        <v>0.63470679252779483</v>
      </c>
      <c r="U747" s="32">
        <f t="shared" si="49"/>
        <v>0</v>
      </c>
      <c r="V747" s="32">
        <f t="shared" si="49"/>
        <v>0</v>
      </c>
      <c r="W747" s="32">
        <f t="shared" si="49"/>
        <v>3.3968277692534625E-2</v>
      </c>
      <c r="X747" s="32">
        <f t="shared" si="49"/>
        <v>0</v>
      </c>
      <c r="Y747" s="32">
        <f t="shared" si="49"/>
        <v>0</v>
      </c>
      <c r="Z747" s="32">
        <f t="shared" si="48"/>
        <v>0.22200272161748597</v>
      </c>
      <c r="AB747" s="15">
        <f t="shared" si="46"/>
        <v>130.86110436253671</v>
      </c>
      <c r="AD747" s="11">
        <f t="shared" si="47"/>
        <v>8.5757363640044278E-3</v>
      </c>
    </row>
    <row r="748" spans="3:30" x14ac:dyDescent="0.25">
      <c r="C748" s="35">
        <v>40589</v>
      </c>
      <c r="D748" s="15">
        <v>69.22</v>
      </c>
      <c r="E748" s="15">
        <v>138.07253617327879</v>
      </c>
      <c r="F748" s="15">
        <v>219.45999999999998</v>
      </c>
      <c r="G748" s="16">
        <v>1465.65</v>
      </c>
      <c r="H748" s="16">
        <v>3346.8900000000003</v>
      </c>
      <c r="I748" s="15">
        <v>147.22999999999999</v>
      </c>
      <c r="J748" s="15">
        <v>165.94499999999999</v>
      </c>
      <c r="K748" s="16"/>
      <c r="L748" s="36">
        <v>33.616962048728887</v>
      </c>
      <c r="M748" s="36">
        <v>0</v>
      </c>
      <c r="N748" s="36">
        <v>0</v>
      </c>
      <c r="O748" s="36">
        <v>38.241894223883158</v>
      </c>
      <c r="P748" s="36">
        <v>0</v>
      </c>
      <c r="Q748" s="36">
        <v>0</v>
      </c>
      <c r="R748" s="36">
        <v>28.141143727387931</v>
      </c>
      <c r="T748" s="32">
        <f t="shared" si="49"/>
        <v>0.63407093862320929</v>
      </c>
      <c r="U748" s="32">
        <f t="shared" si="49"/>
        <v>0</v>
      </c>
      <c r="V748" s="32">
        <f t="shared" si="49"/>
        <v>0</v>
      </c>
      <c r="W748" s="32">
        <f t="shared" si="49"/>
        <v>3.4065918517398694E-2</v>
      </c>
      <c r="X748" s="32">
        <f t="shared" si="49"/>
        <v>0</v>
      </c>
      <c r="Y748" s="32">
        <f t="shared" si="49"/>
        <v>0</v>
      </c>
      <c r="Z748" s="32">
        <f t="shared" si="48"/>
        <v>0.22140557516723666</v>
      </c>
      <c r="AB748" s="15">
        <f t="shared" si="46"/>
        <v>130.56025201765107</v>
      </c>
      <c r="AD748" s="11">
        <f t="shared" si="47"/>
        <v>-2.3016671772307052E-3</v>
      </c>
    </row>
    <row r="749" spans="3:30" x14ac:dyDescent="0.25">
      <c r="C749" s="35">
        <v>40590</v>
      </c>
      <c r="D749" s="15">
        <v>68.84</v>
      </c>
      <c r="E749" s="15">
        <v>138.07535896812053</v>
      </c>
      <c r="F749" s="15">
        <v>218.76</v>
      </c>
      <c r="G749" s="16">
        <v>1471.17</v>
      </c>
      <c r="H749" s="16">
        <v>3347.76</v>
      </c>
      <c r="I749" s="15">
        <v>146.43</v>
      </c>
      <c r="J749" s="15">
        <v>166.64250000000001</v>
      </c>
      <c r="K749" s="16"/>
      <c r="L749" s="36">
        <v>33.616962048728887</v>
      </c>
      <c r="M749" s="36">
        <v>0</v>
      </c>
      <c r="N749" s="36">
        <v>0</v>
      </c>
      <c r="O749" s="36">
        <v>38.241894223883158</v>
      </c>
      <c r="P749" s="36">
        <v>0</v>
      </c>
      <c r="Q749" s="36">
        <v>0</v>
      </c>
      <c r="R749" s="36">
        <v>28.141143727387931</v>
      </c>
      <c r="T749" s="32">
        <f t="shared" si="49"/>
        <v>0.63806683274483433</v>
      </c>
      <c r="U749" s="32">
        <f t="shared" si="49"/>
        <v>0</v>
      </c>
      <c r="V749" s="32">
        <f t="shared" si="49"/>
        <v>0</v>
      </c>
      <c r="W749" s="32">
        <f t="shared" si="49"/>
        <v>3.3964490465784446E-2</v>
      </c>
      <c r="X749" s="32">
        <f t="shared" si="49"/>
        <v>0</v>
      </c>
      <c r="Y749" s="32">
        <f t="shared" si="49"/>
        <v>0</v>
      </c>
      <c r="Z749" s="32">
        <f t="shared" si="48"/>
        <v>0.22065030898580429</v>
      </c>
      <c r="AB749" s="15">
        <f t="shared" si="46"/>
        <v>130.66177931986942</v>
      </c>
      <c r="AD749" s="11">
        <f t="shared" si="47"/>
        <v>7.7732576238463658E-4</v>
      </c>
    </row>
    <row r="750" spans="3:30" x14ac:dyDescent="0.25">
      <c r="C750" s="35">
        <v>40591</v>
      </c>
      <c r="D750" s="15">
        <v>68.760000000000005</v>
      </c>
      <c r="E750" s="15">
        <v>138.07799778887215</v>
      </c>
      <c r="F750" s="15">
        <v>218.20999999999998</v>
      </c>
      <c r="G750" s="16">
        <v>1468.93</v>
      </c>
      <c r="H750" s="16">
        <v>3357.01</v>
      </c>
      <c r="I750" s="15">
        <v>146.22999999999999</v>
      </c>
      <c r="J750" s="15">
        <v>166.84</v>
      </c>
      <c r="K750" s="16"/>
      <c r="L750" s="36">
        <v>33.616962048728887</v>
      </c>
      <c r="M750" s="36">
        <v>0</v>
      </c>
      <c r="N750" s="36">
        <v>0</v>
      </c>
      <c r="O750" s="36">
        <v>38.241894223883158</v>
      </c>
      <c r="P750" s="36">
        <v>0</v>
      </c>
      <c r="Q750" s="36">
        <v>0</v>
      </c>
      <c r="R750" s="36">
        <v>28.141143727387931</v>
      </c>
      <c r="T750" s="32">
        <f t="shared" si="49"/>
        <v>0.63840073703817413</v>
      </c>
      <c r="U750" s="32">
        <f t="shared" si="49"/>
        <v>0</v>
      </c>
      <c r="V750" s="32">
        <f t="shared" si="49"/>
        <v>0</v>
      </c>
      <c r="W750" s="32">
        <f t="shared" si="49"/>
        <v>3.3994532987941681E-2</v>
      </c>
      <c r="X750" s="32">
        <f t="shared" si="49"/>
        <v>0</v>
      </c>
      <c r="Y750" s="32">
        <f t="shared" si="49"/>
        <v>0</v>
      </c>
      <c r="Z750" s="32">
        <f t="shared" si="48"/>
        <v>0.2202481894624137</v>
      </c>
      <c r="AB750" s="15">
        <f t="shared" si="46"/>
        <v>130.57823195063116</v>
      </c>
      <c r="AD750" s="11">
        <f t="shared" si="47"/>
        <v>-6.3962156241161125E-4</v>
      </c>
    </row>
    <row r="751" spans="3:30" x14ac:dyDescent="0.25">
      <c r="C751" s="35">
        <v>40592</v>
      </c>
      <c r="D751" s="15">
        <v>68.5</v>
      </c>
      <c r="E751" s="15">
        <v>138.08035480031714</v>
      </c>
      <c r="F751" s="15">
        <v>218.14999999999998</v>
      </c>
      <c r="G751" s="16">
        <v>1475.97</v>
      </c>
      <c r="H751" s="16">
        <v>3344.44</v>
      </c>
      <c r="I751" s="15">
        <v>145.4</v>
      </c>
      <c r="J751" s="15">
        <v>166.27969999999999</v>
      </c>
      <c r="K751" s="16"/>
      <c r="L751" s="36">
        <v>33.616962048728887</v>
      </c>
      <c r="M751" s="36">
        <v>0</v>
      </c>
      <c r="N751" s="36">
        <v>0</v>
      </c>
      <c r="O751" s="36">
        <v>38.241894223883158</v>
      </c>
      <c r="P751" s="36">
        <v>0</v>
      </c>
      <c r="Q751" s="36">
        <v>0</v>
      </c>
      <c r="R751" s="36">
        <v>28.141143727387931</v>
      </c>
      <c r="T751" s="32">
        <f t="shared" si="49"/>
        <v>0.64057815219864223</v>
      </c>
      <c r="U751" s="32">
        <f t="shared" si="49"/>
        <v>0</v>
      </c>
      <c r="V751" s="32">
        <f t="shared" si="49"/>
        <v>0</v>
      </c>
      <c r="W751" s="32">
        <f t="shared" si="49"/>
        <v>3.3819415360627221E-2</v>
      </c>
      <c r="X751" s="32">
        <f t="shared" si="49"/>
        <v>0</v>
      </c>
      <c r="Y751" s="32">
        <f t="shared" si="49"/>
        <v>0</v>
      </c>
      <c r="Z751" s="32">
        <f t="shared" si="48"/>
        <v>0.2209056084131048</v>
      </c>
      <c r="AB751" s="15">
        <f t="shared" si="46"/>
        <v>130.52816421068053</v>
      </c>
      <c r="AD751" s="11">
        <f t="shared" si="47"/>
        <v>-3.835045123395195E-4</v>
      </c>
    </row>
    <row r="752" spans="3:30" x14ac:dyDescent="0.25">
      <c r="C752" s="35">
        <v>40595</v>
      </c>
      <c r="D752" s="15">
        <v>68.569999999999993</v>
      </c>
      <c r="E752" s="15">
        <v>138.08606048362961</v>
      </c>
      <c r="F752" s="15">
        <v>218.01999999999998</v>
      </c>
      <c r="G752" s="16">
        <v>1470.46</v>
      </c>
      <c r="H752" s="16">
        <v>3335.5</v>
      </c>
      <c r="I752" s="15">
        <v>145.54</v>
      </c>
      <c r="J752" s="15">
        <v>166.5754</v>
      </c>
      <c r="K752" s="16"/>
      <c r="L752" s="36">
        <v>33.616962048728887</v>
      </c>
      <c r="M752" s="36">
        <v>0</v>
      </c>
      <c r="N752" s="36">
        <v>0</v>
      </c>
      <c r="O752" s="36">
        <v>38.241894223883158</v>
      </c>
      <c r="P752" s="36">
        <v>0</v>
      </c>
      <c r="Q752" s="36">
        <v>0</v>
      </c>
      <c r="R752" s="36">
        <v>28.141143727387931</v>
      </c>
      <c r="T752" s="32">
        <f t="shared" si="49"/>
        <v>0.63955072348956721</v>
      </c>
      <c r="U752" s="32">
        <f t="shared" si="49"/>
        <v>0</v>
      </c>
      <c r="V752" s="32">
        <f t="shared" si="49"/>
        <v>0</v>
      </c>
      <c r="W752" s="32">
        <f t="shared" si="49"/>
        <v>3.3926328342687342E-2</v>
      </c>
      <c r="X752" s="32">
        <f t="shared" si="49"/>
        <v>0</v>
      </c>
      <c r="Y752" s="32">
        <f t="shared" si="49"/>
        <v>0</v>
      </c>
      <c r="Z752" s="32">
        <f t="shared" si="48"/>
        <v>0.22038476033458348</v>
      </c>
      <c r="AB752" s="15">
        <f t="shared" si="46"/>
        <v>130.45198149110507</v>
      </c>
      <c r="AD752" s="11">
        <f t="shared" si="47"/>
        <v>-5.8382005676693867E-4</v>
      </c>
    </row>
    <row r="753" spans="3:30" x14ac:dyDescent="0.25">
      <c r="C753" s="35">
        <v>40596</v>
      </c>
      <c r="D753" s="15">
        <v>68.740000000000009</v>
      </c>
      <c r="E753" s="15">
        <v>138.08793607972436</v>
      </c>
      <c r="F753" s="15">
        <v>218.18</v>
      </c>
      <c r="G753" s="16">
        <v>1443.3</v>
      </c>
      <c r="H753" s="16">
        <v>3291.4</v>
      </c>
      <c r="I753" s="15">
        <v>146.11000000000001</v>
      </c>
      <c r="J753" s="15">
        <v>166.80520000000001</v>
      </c>
      <c r="K753" s="16"/>
      <c r="L753" s="36">
        <v>33.616962048728887</v>
      </c>
      <c r="M753" s="36">
        <v>0</v>
      </c>
      <c r="N753" s="36">
        <v>0</v>
      </c>
      <c r="O753" s="36">
        <v>38.241894223883158</v>
      </c>
      <c r="P753" s="36">
        <v>0</v>
      </c>
      <c r="Q753" s="36">
        <v>0</v>
      </c>
      <c r="R753" s="36">
        <v>28.141143727387931</v>
      </c>
      <c r="T753" s="32">
        <f t="shared" si="49"/>
        <v>0.63424218764083373</v>
      </c>
      <c r="U753" s="32">
        <f t="shared" si="49"/>
        <v>0</v>
      </c>
      <c r="V753" s="32">
        <f t="shared" si="49"/>
        <v>0</v>
      </c>
      <c r="W753" s="32">
        <f t="shared" si="49"/>
        <v>3.4362834043482039E-2</v>
      </c>
      <c r="X753" s="32">
        <f t="shared" si="49"/>
        <v>0</v>
      </c>
      <c r="Y753" s="32">
        <f t="shared" si="49"/>
        <v>0</v>
      </c>
      <c r="Z753" s="32">
        <f t="shared" si="48"/>
        <v>0.21879548180061048</v>
      </c>
      <c r="AB753" s="15">
        <f t="shared" si="46"/>
        <v>129.68991045423576</v>
      </c>
      <c r="AD753" s="11">
        <f t="shared" si="47"/>
        <v>-5.8589042396953953E-3</v>
      </c>
    </row>
    <row r="754" spans="3:30" x14ac:dyDescent="0.25">
      <c r="C754" s="35">
        <v>40597</v>
      </c>
      <c r="D754" s="15">
        <v>68.09</v>
      </c>
      <c r="E754" s="15">
        <v>138.08993967517546</v>
      </c>
      <c r="F754" s="15">
        <v>215.86</v>
      </c>
      <c r="G754" s="16">
        <v>1428.8600000000001</v>
      </c>
      <c r="H754" s="16">
        <v>3249.9</v>
      </c>
      <c r="I754" s="15">
        <v>145.31</v>
      </c>
      <c r="J754" s="15">
        <v>166.916</v>
      </c>
      <c r="K754" s="16"/>
      <c r="L754" s="36">
        <v>33.616962048728887</v>
      </c>
      <c r="M754" s="36">
        <v>0</v>
      </c>
      <c r="N754" s="36">
        <v>0</v>
      </c>
      <c r="O754" s="36">
        <v>38.241894223883158</v>
      </c>
      <c r="P754" s="36">
        <v>0</v>
      </c>
      <c r="Q754" s="36">
        <v>0</v>
      </c>
      <c r="R754" s="36">
        <v>28.141143727387931</v>
      </c>
      <c r="T754" s="32">
        <f t="shared" si="49"/>
        <v>0.63593129717011243</v>
      </c>
      <c r="U754" s="32">
        <f t="shared" si="49"/>
        <v>0</v>
      </c>
      <c r="V754" s="32">
        <f t="shared" si="49"/>
        <v>0</v>
      </c>
      <c r="W754" s="32">
        <f t="shared" si="49"/>
        <v>3.4473453041950354E-2</v>
      </c>
      <c r="X754" s="32">
        <f t="shared" si="49"/>
        <v>0</v>
      </c>
      <c r="Y754" s="32">
        <f t="shared" si="49"/>
        <v>0</v>
      </c>
      <c r="Z754" s="32">
        <f t="shared" si="48"/>
        <v>0.21715950604034753</v>
      </c>
      <c r="AB754" s="15">
        <f t="shared" si="46"/>
        <v>128.80569624806481</v>
      </c>
      <c r="AD754" s="11">
        <f t="shared" si="47"/>
        <v>-6.8412586665721857E-3</v>
      </c>
    </row>
    <row r="755" spans="3:30" x14ac:dyDescent="0.25">
      <c r="C755" s="35">
        <v>40598</v>
      </c>
      <c r="D755" s="15">
        <v>67.81</v>
      </c>
      <c r="E755" s="15">
        <v>138.09243222098473</v>
      </c>
      <c r="F755" s="15">
        <v>215.47</v>
      </c>
      <c r="G755" s="16">
        <v>1414.35</v>
      </c>
      <c r="H755" s="16">
        <v>3231.33</v>
      </c>
      <c r="I755" s="15">
        <v>144.76</v>
      </c>
      <c r="J755" s="15">
        <v>166.64529999999999</v>
      </c>
      <c r="K755" s="16"/>
      <c r="L755" s="36">
        <v>33.616962048728887</v>
      </c>
      <c r="M755" s="36">
        <v>0</v>
      </c>
      <c r="N755" s="36">
        <v>0</v>
      </c>
      <c r="O755" s="36">
        <v>38.241894223883158</v>
      </c>
      <c r="P755" s="36">
        <v>0</v>
      </c>
      <c r="Q755" s="36">
        <v>0</v>
      </c>
      <c r="R755" s="36">
        <v>28.141143727387931</v>
      </c>
      <c r="T755" s="32">
        <f t="shared" si="49"/>
        <v>0.63490320465729377</v>
      </c>
      <c r="U755" s="32">
        <f t="shared" si="49"/>
        <v>0</v>
      </c>
      <c r="V755" s="32">
        <f t="shared" si="49"/>
        <v>0</v>
      </c>
      <c r="W755" s="32">
        <f t="shared" si="49"/>
        <v>3.4627831918081692E-2</v>
      </c>
      <c r="X755" s="32">
        <f t="shared" si="49"/>
        <v>0</v>
      </c>
      <c r="Y755" s="32">
        <f t="shared" si="49"/>
        <v>0</v>
      </c>
      <c r="Z755" s="32">
        <f t="shared" si="48"/>
        <v>0.21626760683789684</v>
      </c>
      <c r="AB755" s="15">
        <f t="shared" si="46"/>
        <v>128.06864060293333</v>
      </c>
      <c r="AD755" s="11">
        <f t="shared" si="47"/>
        <v>-5.7386633239275486E-3</v>
      </c>
    </row>
    <row r="756" spans="3:30" x14ac:dyDescent="0.25">
      <c r="C756" s="35">
        <v>40599</v>
      </c>
      <c r="D756" s="15">
        <v>68.25</v>
      </c>
      <c r="E756" s="15">
        <v>138.09494360421138</v>
      </c>
      <c r="F756" s="15">
        <v>216.45999999999998</v>
      </c>
      <c r="G756" s="16">
        <v>1434.95</v>
      </c>
      <c r="H756" s="16">
        <v>3278.09</v>
      </c>
      <c r="I756" s="15">
        <v>145.42000000000002</v>
      </c>
      <c r="J756" s="15">
        <v>166.67400000000001</v>
      </c>
      <c r="K756" s="16"/>
      <c r="L756" s="36">
        <v>33.616962048728887</v>
      </c>
      <c r="M756" s="36">
        <v>0</v>
      </c>
      <c r="N756" s="36">
        <v>0</v>
      </c>
      <c r="O756" s="36">
        <v>38.241894223883158</v>
      </c>
      <c r="P756" s="36">
        <v>0</v>
      </c>
      <c r="Q756" s="36">
        <v>0</v>
      </c>
      <c r="R756" s="36">
        <v>28.141143727387931</v>
      </c>
      <c r="T756" s="32">
        <f t="shared" si="49"/>
        <v>0.63573018819458549</v>
      </c>
      <c r="U756" s="32">
        <f t="shared" si="49"/>
        <v>0</v>
      </c>
      <c r="V756" s="32">
        <f t="shared" si="49"/>
        <v>0</v>
      </c>
      <c r="W756" s="32">
        <f t="shared" si="49"/>
        <v>3.4396927730998839E-2</v>
      </c>
      <c r="X756" s="32">
        <f t="shared" si="49"/>
        <v>0</v>
      </c>
      <c r="Y756" s="32">
        <f t="shared" si="49"/>
        <v>0</v>
      </c>
      <c r="Z756" s="32">
        <f t="shared" si="48"/>
        <v>0.21791690028999094</v>
      </c>
      <c r="AB756" s="15">
        <f t="shared" si="46"/>
        <v>129.06753823081124</v>
      </c>
      <c r="AD756" s="11">
        <f t="shared" si="47"/>
        <v>7.7694446360208128E-3</v>
      </c>
    </row>
    <row r="757" spans="3:30" x14ac:dyDescent="0.25">
      <c r="C757" s="35">
        <v>40602</v>
      </c>
      <c r="D757" s="15">
        <v>68.27</v>
      </c>
      <c r="E757" s="15">
        <v>138.1020494676128</v>
      </c>
      <c r="F757" s="15">
        <v>216.28</v>
      </c>
      <c r="G757" s="16">
        <v>1439.02</v>
      </c>
      <c r="H757" s="16">
        <v>3290.4700000000003</v>
      </c>
      <c r="I757" s="15">
        <v>145.07</v>
      </c>
      <c r="J757" s="15">
        <v>166.56489999999999</v>
      </c>
      <c r="K757" s="16"/>
      <c r="L757" s="36">
        <v>33.616962048728887</v>
      </c>
      <c r="M757" s="36">
        <v>0</v>
      </c>
      <c r="N757" s="36">
        <v>0</v>
      </c>
      <c r="O757" s="36">
        <v>38.241894223883158</v>
      </c>
      <c r="P757" s="36">
        <v>0</v>
      </c>
      <c r="Q757" s="36">
        <v>0</v>
      </c>
      <c r="R757" s="36">
        <v>28.141143727387931</v>
      </c>
      <c r="T757" s="32">
        <f t="shared" si="49"/>
        <v>0.63617884132519864</v>
      </c>
      <c r="U757" s="32">
        <f t="shared" si="49"/>
        <v>0</v>
      </c>
      <c r="V757" s="32">
        <f t="shared" si="49"/>
        <v>0</v>
      </c>
      <c r="W757" s="32">
        <f t="shared" si="49"/>
        <v>3.4333906946259277E-2</v>
      </c>
      <c r="X757" s="32">
        <f t="shared" si="49"/>
        <v>0</v>
      </c>
      <c r="Y757" s="32">
        <f t="shared" si="49"/>
        <v>0</v>
      </c>
      <c r="Z757" s="32">
        <f t="shared" si="48"/>
        <v>0.21827747217775922</v>
      </c>
      <c r="AB757" s="15">
        <f t="shared" si="46"/>
        <v>129.1964735966186</v>
      </c>
      <c r="AD757" s="11">
        <f t="shared" si="47"/>
        <v>9.9847729931049046E-4</v>
      </c>
    </row>
    <row r="758" spans="3:30" x14ac:dyDescent="0.25">
      <c r="C758" s="35">
        <v>40603</v>
      </c>
      <c r="D758" s="15">
        <v>68.460000000000008</v>
      </c>
      <c r="E758" s="15">
        <v>138.10464746493503</v>
      </c>
      <c r="F758" s="15">
        <v>216.95999999999998</v>
      </c>
      <c r="G758" s="16">
        <v>1442.97</v>
      </c>
      <c r="H758" s="16">
        <v>3271.1800000000003</v>
      </c>
      <c r="I758" s="15">
        <v>145.51</v>
      </c>
      <c r="J758" s="15">
        <v>166.642</v>
      </c>
      <c r="K758" s="16"/>
      <c r="L758" s="36">
        <v>33.616962048728887</v>
      </c>
      <c r="M758" s="36">
        <v>0</v>
      </c>
      <c r="N758" s="36">
        <v>0</v>
      </c>
      <c r="O758" s="36">
        <v>38.241894223883158</v>
      </c>
      <c r="P758" s="36">
        <v>0</v>
      </c>
      <c r="Q758" s="36">
        <v>0</v>
      </c>
      <c r="R758" s="36">
        <v>28.141143727387931</v>
      </c>
      <c r="T758" s="32">
        <f t="shared" si="49"/>
        <v>0.63575536204663363</v>
      </c>
      <c r="U758" s="32">
        <f t="shared" si="49"/>
        <v>0</v>
      </c>
      <c r="V758" s="32">
        <f t="shared" si="49"/>
        <v>0</v>
      </c>
      <c r="W758" s="32">
        <f t="shared" si="49"/>
        <v>3.4312357376966564E-2</v>
      </c>
      <c r="X758" s="32">
        <f t="shared" si="49"/>
        <v>0</v>
      </c>
      <c r="Y758" s="32">
        <f t="shared" si="49"/>
        <v>0</v>
      </c>
      <c r="Z758" s="32">
        <f t="shared" si="48"/>
        <v>0.21863804618318913</v>
      </c>
      <c r="AB758" s="15">
        <f t="shared" si="46"/>
        <v>129.46979570201302</v>
      </c>
      <c r="AD758" s="11">
        <f t="shared" si="47"/>
        <v>2.1133192809373613E-3</v>
      </c>
    </row>
    <row r="759" spans="3:30" x14ac:dyDescent="0.25">
      <c r="C759" s="35">
        <v>40604</v>
      </c>
      <c r="D759" s="15">
        <v>68.12</v>
      </c>
      <c r="E759" s="15">
        <v>138.10691843563964</v>
      </c>
      <c r="F759" s="15">
        <v>215.29</v>
      </c>
      <c r="G759" s="16">
        <v>1439.21</v>
      </c>
      <c r="H759" s="16">
        <v>3245.08</v>
      </c>
      <c r="I759" s="15">
        <v>144.61000000000001</v>
      </c>
      <c r="J759" s="15">
        <v>166.5385</v>
      </c>
      <c r="K759" s="16"/>
      <c r="L759" s="36">
        <v>33.616962048728887</v>
      </c>
      <c r="M759" s="36">
        <v>0</v>
      </c>
      <c r="N759" s="36">
        <v>0</v>
      </c>
      <c r="O759" s="36">
        <v>38.241894223883158</v>
      </c>
      <c r="P759" s="36">
        <v>0</v>
      </c>
      <c r="Q759" s="36">
        <v>0</v>
      </c>
      <c r="R759" s="36">
        <v>28.141143727387931</v>
      </c>
      <c r="T759" s="32">
        <f t="shared" si="49"/>
        <v>0.63711345845819434</v>
      </c>
      <c r="U759" s="32">
        <f t="shared" si="49"/>
        <v>0</v>
      </c>
      <c r="V759" s="32">
        <f t="shared" si="49"/>
        <v>0</v>
      </c>
      <c r="W759" s="32">
        <f t="shared" si="49"/>
        <v>3.4304270060066103E-2</v>
      </c>
      <c r="X759" s="32">
        <f t="shared" si="49"/>
        <v>0</v>
      </c>
      <c r="Y759" s="32">
        <f t="shared" si="49"/>
        <v>0</v>
      </c>
      <c r="Z759" s="32">
        <f t="shared" si="48"/>
        <v>0.21815242766135035</v>
      </c>
      <c r="AB759" s="15">
        <f t="shared" si="46"/>
        <v>129.10199537739976</v>
      </c>
      <c r="AD759" s="11">
        <f t="shared" si="47"/>
        <v>-2.8448623195585728E-3</v>
      </c>
    </row>
    <row r="760" spans="3:30" x14ac:dyDescent="0.25">
      <c r="C760" s="35">
        <v>40605</v>
      </c>
      <c r="D760" s="15">
        <v>67.680000000000007</v>
      </c>
      <c r="E760" s="15">
        <v>138.10870017611416</v>
      </c>
      <c r="F760" s="15">
        <v>214.75</v>
      </c>
      <c r="G760" s="16">
        <v>1451.31</v>
      </c>
      <c r="H760" s="16">
        <v>3257.67</v>
      </c>
      <c r="I760" s="15">
        <v>143.15</v>
      </c>
      <c r="J760" s="15">
        <v>165.209</v>
      </c>
      <c r="K760" s="16"/>
      <c r="L760" s="36">
        <v>33.616962048728887</v>
      </c>
      <c r="M760" s="36">
        <v>0</v>
      </c>
      <c r="N760" s="36">
        <v>0</v>
      </c>
      <c r="O760" s="36">
        <v>38.241894223883158</v>
      </c>
      <c r="P760" s="36">
        <v>0</v>
      </c>
      <c r="Q760" s="36">
        <v>0</v>
      </c>
      <c r="R760" s="36">
        <v>28.141143727387931</v>
      </c>
      <c r="T760" s="32">
        <f t="shared" si="49"/>
        <v>0.64048415677558834</v>
      </c>
      <c r="U760" s="32">
        <f t="shared" si="49"/>
        <v>0</v>
      </c>
      <c r="V760" s="32">
        <f t="shared" si="49"/>
        <v>0</v>
      </c>
      <c r="W760" s="32">
        <f t="shared" si="49"/>
        <v>3.3977348582100442E-2</v>
      </c>
      <c r="X760" s="32">
        <f t="shared" si="49"/>
        <v>0</v>
      </c>
      <c r="Y760" s="32">
        <f t="shared" si="49"/>
        <v>0</v>
      </c>
      <c r="Z760" s="32">
        <f t="shared" si="48"/>
        <v>0.21964348170843678</v>
      </c>
      <c r="AB760" s="15">
        <f t="shared" si="46"/>
        <v>128.94671347082917</v>
      </c>
      <c r="AD760" s="11">
        <f t="shared" si="47"/>
        <v>-1.2035086399511368E-3</v>
      </c>
    </row>
    <row r="761" spans="3:30" x14ac:dyDescent="0.25">
      <c r="C761" s="35">
        <v>40606</v>
      </c>
      <c r="D761" s="15">
        <v>67.62</v>
      </c>
      <c r="E761" s="15">
        <v>138.11012022420962</v>
      </c>
      <c r="F761" s="15">
        <v>214.83999999999997</v>
      </c>
      <c r="G761" s="16">
        <v>1460.4</v>
      </c>
      <c r="H761" s="16">
        <v>3242.82</v>
      </c>
      <c r="I761" s="15">
        <v>142.99</v>
      </c>
      <c r="J761" s="15">
        <v>165.6611</v>
      </c>
      <c r="K761" s="16"/>
      <c r="L761" s="36">
        <v>33.616962048728887</v>
      </c>
      <c r="M761" s="36">
        <v>0</v>
      </c>
      <c r="N761" s="36">
        <v>0</v>
      </c>
      <c r="O761" s="36">
        <v>38.241894223883158</v>
      </c>
      <c r="P761" s="36">
        <v>0</v>
      </c>
      <c r="Q761" s="36">
        <v>0</v>
      </c>
      <c r="R761" s="36">
        <v>28.141143727387931</v>
      </c>
      <c r="T761" s="32">
        <f t="shared" si="49"/>
        <v>0.64289054029963599</v>
      </c>
      <c r="U761" s="32">
        <f t="shared" si="49"/>
        <v>0</v>
      </c>
      <c r="V761" s="32">
        <f t="shared" si="49"/>
        <v>0</v>
      </c>
      <c r="W761" s="32">
        <f t="shared" si="49"/>
        <v>3.3862678681028269E-2</v>
      </c>
      <c r="X761" s="32">
        <f t="shared" si="49"/>
        <v>0</v>
      </c>
      <c r="Y761" s="32">
        <f t="shared" si="49"/>
        <v>0</v>
      </c>
      <c r="Z761" s="32">
        <f t="shared" si="48"/>
        <v>0.21967212011316573</v>
      </c>
      <c r="AB761" s="15">
        <f t="shared" si="46"/>
        <v>129.31643933811426</v>
      </c>
      <c r="AD761" s="11">
        <f t="shared" si="47"/>
        <v>2.8631735951559689E-3</v>
      </c>
    </row>
    <row r="762" spans="3:30" x14ac:dyDescent="0.25">
      <c r="C762" s="35">
        <v>40609</v>
      </c>
      <c r="D762" s="15">
        <v>67.87</v>
      </c>
      <c r="E762" s="15">
        <v>138.11443700142513</v>
      </c>
      <c r="F762" s="15">
        <v>215.39999999999998</v>
      </c>
      <c r="G762" s="16">
        <v>1449.81</v>
      </c>
      <c r="H762" s="16">
        <v>3223.9</v>
      </c>
      <c r="I762" s="15">
        <v>143.30000000000001</v>
      </c>
      <c r="J762" s="15">
        <v>165.5181</v>
      </c>
      <c r="K762" s="16"/>
      <c r="L762" s="36">
        <v>33.616962048728887</v>
      </c>
      <c r="M762" s="36">
        <v>0</v>
      </c>
      <c r="N762" s="36">
        <v>0</v>
      </c>
      <c r="O762" s="36">
        <v>38.241894223883158</v>
      </c>
      <c r="P762" s="36">
        <v>0</v>
      </c>
      <c r="Q762" s="36">
        <v>0</v>
      </c>
      <c r="R762" s="36">
        <v>28.141143727387931</v>
      </c>
      <c r="T762" s="32">
        <f t="shared" si="49"/>
        <v>0.63938670846159551</v>
      </c>
      <c r="U762" s="32">
        <f t="shared" si="49"/>
        <v>0</v>
      </c>
      <c r="V762" s="32">
        <f t="shared" si="49"/>
        <v>0</v>
      </c>
      <c r="W762" s="32">
        <f t="shared" si="49"/>
        <v>3.4049543538928514E-2</v>
      </c>
      <c r="X762" s="32">
        <f t="shared" si="49"/>
        <v>0</v>
      </c>
      <c r="Y762" s="32">
        <f t="shared" si="49"/>
        <v>0</v>
      </c>
      <c r="Z762" s="32">
        <f t="shared" si="48"/>
        <v>0.21947206058623422</v>
      </c>
      <c r="AB762" s="15">
        <f t="shared" si="46"/>
        <v>129.08714309278085</v>
      </c>
      <c r="AD762" s="11">
        <f t="shared" si="47"/>
        <v>-1.7747146023224007E-3</v>
      </c>
    </row>
    <row r="763" spans="3:30" x14ac:dyDescent="0.25">
      <c r="C763" s="35">
        <v>40610</v>
      </c>
      <c r="D763" s="15">
        <v>68.260000000000005</v>
      </c>
      <c r="E763" s="15">
        <v>138.11612467147907</v>
      </c>
      <c r="F763" s="15">
        <v>216.56</v>
      </c>
      <c r="G763" s="16">
        <v>1466.7</v>
      </c>
      <c r="H763" s="16">
        <v>3244.6000000000004</v>
      </c>
      <c r="I763" s="15">
        <v>143.86000000000001</v>
      </c>
      <c r="J763" s="15">
        <v>165.02010000000001</v>
      </c>
      <c r="K763" s="16"/>
      <c r="L763" s="36">
        <v>33.616962048728887</v>
      </c>
      <c r="M763" s="36">
        <v>0</v>
      </c>
      <c r="N763" s="36">
        <v>0</v>
      </c>
      <c r="O763" s="36">
        <v>38.241894223883158</v>
      </c>
      <c r="P763" s="36">
        <v>0</v>
      </c>
      <c r="Q763" s="36">
        <v>0</v>
      </c>
      <c r="R763" s="36">
        <v>28.141143727387931</v>
      </c>
      <c r="T763" s="32">
        <f t="shared" si="49"/>
        <v>0.63925565695945874</v>
      </c>
      <c r="U763" s="32">
        <f t="shared" si="49"/>
        <v>0</v>
      </c>
      <c r="V763" s="32">
        <f t="shared" si="49"/>
        <v>0</v>
      </c>
      <c r="W763" s="32">
        <f t="shared" si="49"/>
        <v>3.3843907852972484E-2</v>
      </c>
      <c r="X763" s="32">
        <f t="shared" si="49"/>
        <v>0</v>
      </c>
      <c r="Y763" s="32">
        <f t="shared" si="49"/>
        <v>0</v>
      </c>
      <c r="Z763" s="32">
        <f t="shared" si="48"/>
        <v>0.22135396125244119</v>
      </c>
      <c r="AB763" s="15">
        <f t="shared" si="46"/>
        <v>129.8023036132814</v>
      </c>
      <c r="AD763" s="11">
        <f t="shared" si="47"/>
        <v>5.5248473719201729E-3</v>
      </c>
    </row>
    <row r="764" spans="3:30" x14ac:dyDescent="0.25">
      <c r="C764" s="35">
        <v>40611</v>
      </c>
      <c r="D764" s="15">
        <v>68.39</v>
      </c>
      <c r="E764" s="15">
        <v>138.11916613997283</v>
      </c>
      <c r="F764" s="15">
        <v>216.8</v>
      </c>
      <c r="G764" s="16">
        <v>1464.46</v>
      </c>
      <c r="H764" s="16">
        <v>3240.9500000000003</v>
      </c>
      <c r="I764" s="15">
        <v>143.94</v>
      </c>
      <c r="J764" s="15">
        <v>165.05510000000001</v>
      </c>
      <c r="K764" s="16"/>
      <c r="L764" s="36">
        <v>33.616962048728887</v>
      </c>
      <c r="M764" s="36">
        <v>0</v>
      </c>
      <c r="N764" s="36">
        <v>0</v>
      </c>
      <c r="O764" s="36">
        <v>38.241894223883158</v>
      </c>
      <c r="P764" s="36">
        <v>0</v>
      </c>
      <c r="Q764" s="36">
        <v>0</v>
      </c>
      <c r="R764" s="36">
        <v>28.141143727387931</v>
      </c>
      <c r="T764" s="32">
        <f t="shared" si="49"/>
        <v>0.63811444986203403</v>
      </c>
      <c r="U764" s="32">
        <f t="shared" si="49"/>
        <v>0</v>
      </c>
      <c r="V764" s="32">
        <f t="shared" si="49"/>
        <v>0</v>
      </c>
      <c r="W764" s="32">
        <f t="shared" si="49"/>
        <v>3.3899602127934005E-2</v>
      </c>
      <c r="X764" s="32">
        <f t="shared" si="49"/>
        <v>0</v>
      </c>
      <c r="Y764" s="32">
        <f t="shared" si="49"/>
        <v>0</v>
      </c>
      <c r="Z764" s="32">
        <f t="shared" si="48"/>
        <v>0.22133266603334592</v>
      </c>
      <c r="AB764" s="15">
        <f t="shared" si="46"/>
        <v>129.81734388373928</v>
      </c>
      <c r="AD764" s="11">
        <f t="shared" si="47"/>
        <v>1.1586388487714191E-4</v>
      </c>
    </row>
    <row r="765" spans="3:30" x14ac:dyDescent="0.25">
      <c r="C765" s="35">
        <v>40612</v>
      </c>
      <c r="D765" s="15">
        <v>68.94</v>
      </c>
      <c r="E765" s="15">
        <v>138.1223315331444</v>
      </c>
      <c r="F765" s="15">
        <v>218.49</v>
      </c>
      <c r="G765" s="16">
        <v>1451.46</v>
      </c>
      <c r="H765" s="16">
        <v>3202.53</v>
      </c>
      <c r="I765" s="15">
        <v>145.43</v>
      </c>
      <c r="J765" s="15">
        <v>165.4444</v>
      </c>
      <c r="K765" s="16"/>
      <c r="L765" s="36">
        <v>33.616962048728887</v>
      </c>
      <c r="M765" s="36">
        <v>0</v>
      </c>
      <c r="N765" s="36">
        <v>0</v>
      </c>
      <c r="O765" s="36">
        <v>38.241894223883158</v>
      </c>
      <c r="P765" s="36">
        <v>0</v>
      </c>
      <c r="Q765" s="36">
        <v>0</v>
      </c>
      <c r="R765" s="36">
        <v>28.141143727387931</v>
      </c>
      <c r="T765" s="32">
        <f t="shared" si="49"/>
        <v>0.63300620952087938</v>
      </c>
      <c r="U765" s="32">
        <f t="shared" si="49"/>
        <v>0</v>
      </c>
      <c r="V765" s="32">
        <f t="shared" si="49"/>
        <v>0</v>
      </c>
      <c r="W765" s="32">
        <f t="shared" si="49"/>
        <v>3.4202284055954671E-2</v>
      </c>
      <c r="X765" s="32">
        <f t="shared" si="49"/>
        <v>0</v>
      </c>
      <c r="Y765" s="32">
        <f t="shared" si="49"/>
        <v>0</v>
      </c>
      <c r="Z765" s="32">
        <f t="shared" si="48"/>
        <v>0.22080579040548723</v>
      </c>
      <c r="AB765" s="15">
        <f t="shared" si="46"/>
        <v>129.81377681038703</v>
      </c>
      <c r="AD765" s="11">
        <f t="shared" si="47"/>
        <v>-2.7478010670993562E-5</v>
      </c>
    </row>
    <row r="766" spans="3:30" x14ac:dyDescent="0.25">
      <c r="C766" s="35">
        <v>40613</v>
      </c>
      <c r="D766" s="15">
        <v>68.39</v>
      </c>
      <c r="E766" s="15">
        <v>138.12534310543302</v>
      </c>
      <c r="F766" s="15">
        <v>216.72</v>
      </c>
      <c r="G766" s="16">
        <v>1438.1</v>
      </c>
      <c r="H766" s="16">
        <v>3183.28</v>
      </c>
      <c r="I766" s="15">
        <v>144.51999999999998</v>
      </c>
      <c r="J766" s="15">
        <v>165.9674</v>
      </c>
      <c r="K766" s="16"/>
      <c r="L766" s="36">
        <v>33.616962048728887</v>
      </c>
      <c r="M766" s="36">
        <v>0</v>
      </c>
      <c r="N766" s="36">
        <v>0</v>
      </c>
      <c r="O766" s="36">
        <v>38.241894223883158</v>
      </c>
      <c r="P766" s="36">
        <v>0</v>
      </c>
      <c r="Q766" s="36">
        <v>0</v>
      </c>
      <c r="R766" s="36">
        <v>28.141143727387931</v>
      </c>
      <c r="T766" s="32">
        <f t="shared" si="49"/>
        <v>0.63470713026762204</v>
      </c>
      <c r="U766" s="32">
        <f t="shared" si="49"/>
        <v>0</v>
      </c>
      <c r="V766" s="32">
        <f t="shared" si="49"/>
        <v>0</v>
      </c>
      <c r="W766" s="32">
        <f t="shared" si="49"/>
        <v>3.4336642491835753E-2</v>
      </c>
      <c r="X766" s="32">
        <f t="shared" si="49"/>
        <v>0</v>
      </c>
      <c r="Y766" s="32">
        <f t="shared" si="49"/>
        <v>0</v>
      </c>
      <c r="Z766" s="32">
        <f t="shared" si="48"/>
        <v>0.2189406841466055</v>
      </c>
      <c r="AB766" s="15">
        <f t="shared" si="46"/>
        <v>129.12416230854501</v>
      </c>
      <c r="AD766" s="11">
        <f t="shared" si="47"/>
        <v>-5.3264974197436716E-3</v>
      </c>
    </row>
    <row r="767" spans="3:30" x14ac:dyDescent="0.25">
      <c r="C767" s="35">
        <v>40616</v>
      </c>
      <c r="D767" s="15">
        <v>68.03</v>
      </c>
      <c r="E767" s="15">
        <v>138.13379236361644</v>
      </c>
      <c r="F767" s="15">
        <v>215.74</v>
      </c>
      <c r="G767" s="16">
        <v>1435.25</v>
      </c>
      <c r="H767" s="16">
        <v>3130.5600000000004</v>
      </c>
      <c r="I767" s="15">
        <v>143.82</v>
      </c>
      <c r="J767" s="15">
        <v>166.57159999999999</v>
      </c>
      <c r="K767" s="16"/>
      <c r="L767" s="36">
        <v>33.616962048728887</v>
      </c>
      <c r="M767" s="36">
        <v>0</v>
      </c>
      <c r="N767" s="36">
        <v>0</v>
      </c>
      <c r="O767" s="36">
        <v>38.241894223883158</v>
      </c>
      <c r="P767" s="36">
        <v>0</v>
      </c>
      <c r="Q767" s="36">
        <v>0</v>
      </c>
      <c r="R767" s="36">
        <v>28.141143727387931</v>
      </c>
      <c r="T767" s="32">
        <f t="shared" si="49"/>
        <v>0.63710686738848366</v>
      </c>
      <c r="U767" s="32">
        <f t="shared" si="49"/>
        <v>0</v>
      </c>
      <c r="V767" s="32">
        <f t="shared" si="49"/>
        <v>0</v>
      </c>
      <c r="W767" s="32">
        <f t="shared" si="49"/>
        <v>3.4353115840012632E-2</v>
      </c>
      <c r="X767" s="32">
        <f t="shared" si="49"/>
        <v>0</v>
      </c>
      <c r="Y767" s="32">
        <f t="shared" si="49"/>
        <v>0</v>
      </c>
      <c r="Z767" s="32">
        <f t="shared" si="48"/>
        <v>0.21781865920776167</v>
      </c>
      <c r="AB767" s="15">
        <f t="shared" si="46"/>
        <v>128.93009227190831</v>
      </c>
      <c r="AD767" s="11">
        <f t="shared" si="47"/>
        <v>-1.5041028758831212E-3</v>
      </c>
    </row>
    <row r="768" spans="3:30" x14ac:dyDescent="0.25">
      <c r="C768" s="35">
        <v>40617</v>
      </c>
      <c r="D768" s="15">
        <v>68.039999999999992</v>
      </c>
      <c r="E768" s="15">
        <v>138.13654503193069</v>
      </c>
      <c r="F768" s="15">
        <v>215.36</v>
      </c>
      <c r="G768" s="16">
        <v>1404.96</v>
      </c>
      <c r="H768" s="16">
        <v>3064.1600000000003</v>
      </c>
      <c r="I768" s="15">
        <v>144.17000000000002</v>
      </c>
      <c r="J768" s="15">
        <v>167.4727</v>
      </c>
      <c r="K768" s="16"/>
      <c r="L768" s="36">
        <v>33.616962048728887</v>
      </c>
      <c r="M768" s="36">
        <v>0</v>
      </c>
      <c r="N768" s="36">
        <v>0</v>
      </c>
      <c r="O768" s="36">
        <v>38.241894223883158</v>
      </c>
      <c r="P768" s="36">
        <v>0</v>
      </c>
      <c r="Q768" s="36">
        <v>0</v>
      </c>
      <c r="R768" s="36">
        <v>28.141143727387931</v>
      </c>
      <c r="T768" s="32">
        <f t="shared" si="49"/>
        <v>0.63287332207708979</v>
      </c>
      <c r="U768" s="32">
        <f t="shared" si="49"/>
        <v>0</v>
      </c>
      <c r="V768" s="32">
        <f t="shared" si="49"/>
        <v>0</v>
      </c>
      <c r="W768" s="32">
        <f t="shared" si="49"/>
        <v>3.4865674082622006E-2</v>
      </c>
      <c r="X768" s="32">
        <f t="shared" si="49"/>
        <v>0</v>
      </c>
      <c r="Y768" s="32">
        <f t="shared" si="49"/>
        <v>0</v>
      </c>
      <c r="Z768" s="32">
        <f t="shared" si="48"/>
        <v>0.21523869599256762</v>
      </c>
      <c r="AB768" s="15">
        <f t="shared" si="46"/>
        <v>128.0921838556003</v>
      </c>
      <c r="AD768" s="11">
        <f t="shared" si="47"/>
        <v>-6.5201460152167299E-3</v>
      </c>
    </row>
    <row r="769" spans="3:30" x14ac:dyDescent="0.25">
      <c r="C769" s="35">
        <v>40618</v>
      </c>
      <c r="D769" s="15">
        <v>68.289999999999992</v>
      </c>
      <c r="E769" s="15">
        <v>138.13925266589254</v>
      </c>
      <c r="F769" s="15">
        <v>216.38</v>
      </c>
      <c r="G769" s="16">
        <v>1414.49</v>
      </c>
      <c r="H769" s="16">
        <v>3049.46</v>
      </c>
      <c r="I769" s="15">
        <v>145.03</v>
      </c>
      <c r="J769" s="15">
        <v>167.73689999999999</v>
      </c>
      <c r="K769" s="16"/>
      <c r="L769" s="36">
        <v>33.616962048728887</v>
      </c>
      <c r="M769" s="36">
        <v>0</v>
      </c>
      <c r="N769" s="36">
        <v>0</v>
      </c>
      <c r="O769" s="36">
        <v>38.241894223883158</v>
      </c>
      <c r="P769" s="36">
        <v>0</v>
      </c>
      <c r="Q769" s="36">
        <v>0</v>
      </c>
      <c r="R769" s="36">
        <v>28.141143727387931</v>
      </c>
      <c r="T769" s="32">
        <f t="shared" si="49"/>
        <v>0.63325091097779307</v>
      </c>
      <c r="U769" s="32">
        <f t="shared" si="49"/>
        <v>0</v>
      </c>
      <c r="V769" s="32">
        <f t="shared" si="49"/>
        <v>0</v>
      </c>
      <c r="W769" s="32">
        <f t="shared" si="49"/>
        <v>3.4778751422295015E-2</v>
      </c>
      <c r="X769" s="32">
        <f t="shared" si="49"/>
        <v>0</v>
      </c>
      <c r="Y769" s="32">
        <f t="shared" si="49"/>
        <v>0</v>
      </c>
      <c r="Z769" s="32">
        <f t="shared" si="48"/>
        <v>0.21581797036676226</v>
      </c>
      <c r="AB769" s="15">
        <f t="shared" si="46"/>
        <v>128.63953812360816</v>
      </c>
      <c r="AD769" s="11">
        <f t="shared" si="47"/>
        <v>4.2640238854497314E-3</v>
      </c>
    </row>
    <row r="770" spans="3:30" x14ac:dyDescent="0.25">
      <c r="C770" s="35">
        <v>40619</v>
      </c>
      <c r="D770" s="15">
        <v>67.789999999999992</v>
      </c>
      <c r="E770" s="15">
        <v>138.14191525747916</v>
      </c>
      <c r="F770" s="15">
        <v>214.42000000000002</v>
      </c>
      <c r="G770" s="16">
        <v>1398.17</v>
      </c>
      <c r="H770" s="16">
        <v>3072.59</v>
      </c>
      <c r="I770" s="15">
        <v>143.91</v>
      </c>
      <c r="J770" s="15">
        <v>166.97790000000001</v>
      </c>
      <c r="K770" s="16"/>
      <c r="L770" s="36">
        <v>33.616962048728887</v>
      </c>
      <c r="M770" s="36">
        <v>0</v>
      </c>
      <c r="N770" s="36">
        <v>0</v>
      </c>
      <c r="O770" s="36">
        <v>38.241894223883158</v>
      </c>
      <c r="P770" s="36">
        <v>0</v>
      </c>
      <c r="Q770" s="36">
        <v>0</v>
      </c>
      <c r="R770" s="36">
        <v>28.141143727387931</v>
      </c>
      <c r="T770" s="32">
        <f t="shared" si="49"/>
        <v>0.63272447338551741</v>
      </c>
      <c r="U770" s="32">
        <f t="shared" si="49"/>
        <v>0</v>
      </c>
      <c r="V770" s="32">
        <f t="shared" si="49"/>
        <v>0</v>
      </c>
      <c r="W770" s="32">
        <f t="shared" si="49"/>
        <v>3.4898054743918078E-2</v>
      </c>
      <c r="X770" s="32">
        <f t="shared" si="49"/>
        <v>0</v>
      </c>
      <c r="Y770" s="32">
        <f t="shared" si="49"/>
        <v>0</v>
      </c>
      <c r="Z770" s="32">
        <f t="shared" si="48"/>
        <v>0.21503272201465468</v>
      </c>
      <c r="AB770" s="15">
        <f t="shared" si="46"/>
        <v>127.59151760539899</v>
      </c>
      <c r="AD770" s="11">
        <f t="shared" si="47"/>
        <v>-8.1803227128682109E-3</v>
      </c>
    </row>
    <row r="771" spans="3:30" x14ac:dyDescent="0.25">
      <c r="C771" s="35">
        <v>40620</v>
      </c>
      <c r="D771" s="15">
        <v>67.13</v>
      </c>
      <c r="E771" s="15">
        <v>138.14455535021821</v>
      </c>
      <c r="F771" s="15">
        <v>212.39999999999998</v>
      </c>
      <c r="G771" s="16">
        <v>1395.73</v>
      </c>
      <c r="H771" s="16">
        <v>3055.6000000000004</v>
      </c>
      <c r="I771" s="15">
        <v>142.25</v>
      </c>
      <c r="J771" s="15">
        <v>167.13919999999999</v>
      </c>
      <c r="K771" s="16"/>
      <c r="L771" s="36">
        <v>33.616962048728887</v>
      </c>
      <c r="M771" s="36">
        <v>0</v>
      </c>
      <c r="N771" s="36">
        <v>0</v>
      </c>
      <c r="O771" s="36">
        <v>38.241894223883158</v>
      </c>
      <c r="P771" s="36">
        <v>0</v>
      </c>
      <c r="Q771" s="36">
        <v>0</v>
      </c>
      <c r="R771" s="36">
        <v>28.141143727387931</v>
      </c>
      <c r="T771" s="32">
        <f t="shared" si="49"/>
        <v>0.63660126534281525</v>
      </c>
      <c r="U771" s="32">
        <f t="shared" si="49"/>
        <v>0</v>
      </c>
      <c r="V771" s="32">
        <f t="shared" si="49"/>
        <v>0</v>
      </c>
      <c r="W771" s="32">
        <f t="shared" si="49"/>
        <v>3.4830817150440563E-2</v>
      </c>
      <c r="X771" s="32">
        <f t="shared" si="49"/>
        <v>0</v>
      </c>
      <c r="Y771" s="32">
        <f t="shared" si="49"/>
        <v>0</v>
      </c>
      <c r="Z771" s="32">
        <f t="shared" si="48"/>
        <v>0.2140371236287042</v>
      </c>
      <c r="AB771" s="15">
        <f t="shared" si="46"/>
        <v>127.12345297745034</v>
      </c>
      <c r="AD771" s="11">
        <f t="shared" si="47"/>
        <v>-3.6752072618975885E-3</v>
      </c>
    </row>
    <row r="772" spans="3:30" x14ac:dyDescent="0.25">
      <c r="C772" s="35">
        <v>40623</v>
      </c>
      <c r="D772" s="15">
        <v>67</v>
      </c>
      <c r="E772" s="15">
        <v>138.15258868627842</v>
      </c>
      <c r="F772" s="15">
        <v>212.07999999999998</v>
      </c>
      <c r="G772" s="16">
        <v>1405.82</v>
      </c>
      <c r="H772" s="16">
        <v>3097.3500000000004</v>
      </c>
      <c r="I772" s="15">
        <v>141.84</v>
      </c>
      <c r="J772" s="15">
        <v>166.8254</v>
      </c>
      <c r="K772" s="16"/>
      <c r="L772" s="36">
        <v>33.616962048728887</v>
      </c>
      <c r="M772" s="36">
        <v>0</v>
      </c>
      <c r="N772" s="36">
        <v>0</v>
      </c>
      <c r="O772" s="36">
        <v>38.241894223883158</v>
      </c>
      <c r="P772" s="36">
        <v>0</v>
      </c>
      <c r="Q772" s="36">
        <v>0</v>
      </c>
      <c r="R772" s="36">
        <v>28.141143727387931</v>
      </c>
      <c r="T772" s="32">
        <f t="shared" si="49"/>
        <v>0.63884757942151382</v>
      </c>
      <c r="U772" s="32">
        <f t="shared" si="49"/>
        <v>0</v>
      </c>
      <c r="V772" s="32">
        <f t="shared" si="49"/>
        <v>0</v>
      </c>
      <c r="W772" s="32">
        <f t="shared" si="49"/>
        <v>3.4635644293222564E-2</v>
      </c>
      <c r="X772" s="32">
        <f t="shared" si="49"/>
        <v>0</v>
      </c>
      <c r="Y772" s="32">
        <f t="shared" si="49"/>
        <v>0</v>
      </c>
      <c r="Z772" s="32">
        <f t="shared" si="48"/>
        <v>0.2147796656088905</v>
      </c>
      <c r="AB772" s="15">
        <f t="shared" si="46"/>
        <v>127.324972908609</v>
      </c>
      <c r="AD772" s="11">
        <f t="shared" si="47"/>
        <v>1.5839750046868959E-3</v>
      </c>
    </row>
    <row r="773" spans="3:30" x14ac:dyDescent="0.25">
      <c r="C773" s="35">
        <v>40624</v>
      </c>
      <c r="D773" s="15">
        <v>67.09</v>
      </c>
      <c r="E773" s="15">
        <v>138.15521018871979</v>
      </c>
      <c r="F773" s="15">
        <v>212.61</v>
      </c>
      <c r="G773" s="16">
        <v>1416.06</v>
      </c>
      <c r="H773" s="16">
        <v>3110.4300000000003</v>
      </c>
      <c r="I773" s="15">
        <v>141.94999999999999</v>
      </c>
      <c r="J773" s="15">
        <v>166.41929999999999</v>
      </c>
      <c r="K773" s="16"/>
      <c r="L773" s="36">
        <v>33.616962048728887</v>
      </c>
      <c r="M773" s="36">
        <v>0</v>
      </c>
      <c r="N773" s="36">
        <v>0</v>
      </c>
      <c r="O773" s="36">
        <v>38.241894223883158</v>
      </c>
      <c r="P773" s="36">
        <v>0</v>
      </c>
      <c r="Q773" s="36">
        <v>0</v>
      </c>
      <c r="R773" s="36">
        <v>28.141143727387931</v>
      </c>
      <c r="T773" s="32">
        <f t="shared" si="49"/>
        <v>0.6396187788462866</v>
      </c>
      <c r="U773" s="32">
        <f t="shared" si="49"/>
        <v>0</v>
      </c>
      <c r="V773" s="32">
        <f t="shared" si="49"/>
        <v>0</v>
      </c>
      <c r="W773" s="32">
        <f t="shared" si="49"/>
        <v>3.4472936116493311E-2</v>
      </c>
      <c r="X773" s="32">
        <f t="shared" si="49"/>
        <v>0</v>
      </c>
      <c r="Y773" s="32">
        <f t="shared" si="49"/>
        <v>0</v>
      </c>
      <c r="Z773" s="32">
        <f t="shared" si="48"/>
        <v>0.21585324764733921</v>
      </c>
      <c r="AB773" s="15">
        <f t="shared" si="46"/>
        <v>127.64991616611573</v>
      </c>
      <c r="AD773" s="11">
        <f t="shared" si="47"/>
        <v>2.5488269421553699E-3</v>
      </c>
    </row>
    <row r="774" spans="3:30" x14ac:dyDescent="0.25">
      <c r="C774" s="35">
        <v>40625</v>
      </c>
      <c r="D774" s="15">
        <v>67.490000000000009</v>
      </c>
      <c r="E774" s="15">
        <v>138.15782046367505</v>
      </c>
      <c r="F774" s="15">
        <v>213.92000000000002</v>
      </c>
      <c r="G774" s="16">
        <v>1429.49</v>
      </c>
      <c r="H774" s="16">
        <v>3131.87</v>
      </c>
      <c r="I774" s="15">
        <v>142.87</v>
      </c>
      <c r="J774" s="15">
        <v>166.52709999999999</v>
      </c>
      <c r="K774" s="16"/>
      <c r="L774" s="36">
        <v>33.616962048728887</v>
      </c>
      <c r="M774" s="36">
        <v>0</v>
      </c>
      <c r="N774" s="36">
        <v>0</v>
      </c>
      <c r="O774" s="36">
        <v>38.241894223883158</v>
      </c>
      <c r="P774" s="36">
        <v>0</v>
      </c>
      <c r="Q774" s="36">
        <v>0</v>
      </c>
      <c r="R774" s="36">
        <v>28.141143727387931</v>
      </c>
      <c r="T774" s="32">
        <f t="shared" si="49"/>
        <v>0.63952424540059005</v>
      </c>
      <c r="U774" s="32">
        <f t="shared" si="49"/>
        <v>0</v>
      </c>
      <c r="V774" s="32">
        <f t="shared" si="49"/>
        <v>0</v>
      </c>
      <c r="W774" s="32">
        <f t="shared" si="49"/>
        <v>3.4347588604456893E-2</v>
      </c>
      <c r="X774" s="32">
        <f t="shared" si="49"/>
        <v>0</v>
      </c>
      <c r="Y774" s="32">
        <f t="shared" si="49"/>
        <v>0</v>
      </c>
      <c r="Z774" s="32">
        <f t="shared" si="48"/>
        <v>0.21696755923524871</v>
      </c>
      <c r="AB774" s="15">
        <f t="shared" si="46"/>
        <v>128.39200418979513</v>
      </c>
      <c r="AD774" s="11">
        <f t="shared" si="47"/>
        <v>5.7966297124300414E-3</v>
      </c>
    </row>
    <row r="775" spans="3:30" x14ac:dyDescent="0.25">
      <c r="C775" s="35">
        <v>40626</v>
      </c>
      <c r="D775" s="15">
        <v>67.150000000000006</v>
      </c>
      <c r="E775" s="15">
        <v>138.16044206539155</v>
      </c>
      <c r="F775" s="15">
        <v>212.95</v>
      </c>
      <c r="G775" s="16">
        <v>1435.81</v>
      </c>
      <c r="H775" s="16">
        <v>3143.9900000000002</v>
      </c>
      <c r="I775" s="15">
        <v>141.9</v>
      </c>
      <c r="J775" s="15">
        <v>166.34530000000001</v>
      </c>
      <c r="K775" s="16"/>
      <c r="L775" s="36">
        <v>33.616962048728887</v>
      </c>
      <c r="M775" s="36">
        <v>0</v>
      </c>
      <c r="N775" s="36">
        <v>0</v>
      </c>
      <c r="O775" s="36">
        <v>38.241894223883158</v>
      </c>
      <c r="P775" s="36">
        <v>0</v>
      </c>
      <c r="Q775" s="36">
        <v>0</v>
      </c>
      <c r="R775" s="36">
        <v>28.141143727387931</v>
      </c>
      <c r="T775" s="32">
        <f t="shared" si="49"/>
        <v>0.64256306316809531</v>
      </c>
      <c r="U775" s="32">
        <f t="shared" si="49"/>
        <v>0</v>
      </c>
      <c r="V775" s="32">
        <f t="shared" si="49"/>
        <v>0</v>
      </c>
      <c r="W775" s="32">
        <f t="shared" si="49"/>
        <v>3.4185798813732703E-2</v>
      </c>
      <c r="X775" s="32">
        <f t="shared" si="49"/>
        <v>0</v>
      </c>
      <c r="Y775" s="32">
        <f t="shared" si="49"/>
        <v>0</v>
      </c>
      <c r="Z775" s="32">
        <f t="shared" si="48"/>
        <v>0.21713734333093213</v>
      </c>
      <c r="AB775" s="15">
        <f t="shared" si="46"/>
        <v>128.35219800407009</v>
      </c>
      <c r="AD775" s="11">
        <f t="shared" si="47"/>
        <v>-3.1008440076823616E-4</v>
      </c>
    </row>
    <row r="776" spans="3:30" x14ac:dyDescent="0.25">
      <c r="C776" s="35">
        <v>40627</v>
      </c>
      <c r="D776" s="15">
        <v>67.62</v>
      </c>
      <c r="E776" s="15">
        <v>138.16297724625085</v>
      </c>
      <c r="F776" s="15">
        <v>214.57</v>
      </c>
      <c r="G776" s="16">
        <v>1453.25</v>
      </c>
      <c r="H776" s="16">
        <v>3169.07</v>
      </c>
      <c r="I776" s="15">
        <v>142.62</v>
      </c>
      <c r="J776" s="15">
        <v>166.1516</v>
      </c>
      <c r="K776" s="16"/>
      <c r="L776" s="36">
        <v>33.616962048728887</v>
      </c>
      <c r="M776" s="36">
        <v>0</v>
      </c>
      <c r="N776" s="36">
        <v>0</v>
      </c>
      <c r="O776" s="36">
        <v>38.241894223883158</v>
      </c>
      <c r="P776" s="36">
        <v>0</v>
      </c>
      <c r="Q776" s="36">
        <v>0</v>
      </c>
      <c r="R776" s="36">
        <v>28.141143727387931</v>
      </c>
      <c r="T776" s="32">
        <f t="shared" si="49"/>
        <v>0.64235314683025269</v>
      </c>
      <c r="U776" s="32">
        <f t="shared" si="49"/>
        <v>0</v>
      </c>
      <c r="V776" s="32">
        <f t="shared" si="49"/>
        <v>0</v>
      </c>
      <c r="W776" s="32">
        <f t="shared" ref="W776:Z839" si="50">$AB776/100*O776/G776</f>
        <v>3.4000838148196579E-2</v>
      </c>
      <c r="X776" s="32">
        <f t="shared" si="50"/>
        <v>0</v>
      </c>
      <c r="Y776" s="32">
        <f t="shared" si="50"/>
        <v>0</v>
      </c>
      <c r="Z776" s="32">
        <f t="shared" si="48"/>
        <v>0.21884053866552583</v>
      </c>
      <c r="AB776" s="15">
        <f t="shared" si="46"/>
        <v>129.20834347166738</v>
      </c>
      <c r="AD776" s="11">
        <f t="shared" si="47"/>
        <v>6.6481349665942257E-3</v>
      </c>
    </row>
    <row r="777" spans="3:30" x14ac:dyDescent="0.25">
      <c r="C777" s="35">
        <v>40630</v>
      </c>
      <c r="D777" s="15">
        <v>67.64</v>
      </c>
      <c r="E777" s="15">
        <v>138.17016560669569</v>
      </c>
      <c r="F777" s="15">
        <v>214.39999999999998</v>
      </c>
      <c r="G777" s="16">
        <v>1450.58</v>
      </c>
      <c r="H777" s="16">
        <v>3157.9700000000003</v>
      </c>
      <c r="I777" s="15">
        <v>142.47</v>
      </c>
      <c r="J777" s="15">
        <v>165.96250000000001</v>
      </c>
      <c r="K777" s="16"/>
      <c r="L777" s="36">
        <v>33.616962048728887</v>
      </c>
      <c r="M777" s="36">
        <v>0</v>
      </c>
      <c r="N777" s="36">
        <v>0</v>
      </c>
      <c r="O777" s="36">
        <v>38.241894223883158</v>
      </c>
      <c r="P777" s="36">
        <v>0</v>
      </c>
      <c r="Q777" s="36">
        <v>0</v>
      </c>
      <c r="R777" s="36">
        <v>28.141143727387931</v>
      </c>
      <c r="T777" s="32">
        <f t="shared" ref="T777:Z840" si="51">$AB777/100*L777/D777</f>
        <v>0.64157020592128167</v>
      </c>
      <c r="U777" s="32">
        <f t="shared" si="51"/>
        <v>0</v>
      </c>
      <c r="V777" s="32">
        <f t="shared" si="51"/>
        <v>0</v>
      </c>
      <c r="W777" s="32">
        <f t="shared" si="50"/>
        <v>3.4031965562610518E-2</v>
      </c>
      <c r="X777" s="32">
        <f t="shared" si="50"/>
        <v>0</v>
      </c>
      <c r="Y777" s="32">
        <f t="shared" si="50"/>
        <v>0</v>
      </c>
      <c r="Z777" s="32">
        <f t="shared" si="48"/>
        <v>0.21888756927956332</v>
      </c>
      <c r="AB777" s="15">
        <f t="shared" si="46"/>
        <v>129.08902555088662</v>
      </c>
      <c r="AD777" s="11">
        <f t="shared" si="47"/>
        <v>-9.2388033001896514E-4</v>
      </c>
    </row>
    <row r="778" spans="3:30" x14ac:dyDescent="0.25">
      <c r="C778" s="35">
        <v>40631</v>
      </c>
      <c r="D778" s="15">
        <v>67.52</v>
      </c>
      <c r="E778" s="15">
        <v>138.17251290518323</v>
      </c>
      <c r="F778" s="15">
        <v>214.25</v>
      </c>
      <c r="G778" s="16">
        <v>1459.84</v>
      </c>
      <c r="H778" s="16">
        <v>3163.37</v>
      </c>
      <c r="I778" s="15">
        <v>142.24</v>
      </c>
      <c r="J778" s="15">
        <v>165.73410000000001</v>
      </c>
      <c r="K778" s="16"/>
      <c r="L778" s="36">
        <v>33.616962048728887</v>
      </c>
      <c r="M778" s="36">
        <v>0</v>
      </c>
      <c r="N778" s="36">
        <v>0</v>
      </c>
      <c r="O778" s="36">
        <v>38.241894223883158</v>
      </c>
      <c r="P778" s="36">
        <v>0</v>
      </c>
      <c r="Q778" s="36">
        <v>0</v>
      </c>
      <c r="R778" s="36">
        <v>28.141143727387931</v>
      </c>
      <c r="T778" s="32">
        <f t="shared" si="51"/>
        <v>0.64364721966089566</v>
      </c>
      <c r="U778" s="32">
        <f t="shared" si="51"/>
        <v>0</v>
      </c>
      <c r="V778" s="32">
        <f t="shared" si="51"/>
        <v>0</v>
      </c>
      <c r="W778" s="32">
        <f t="shared" si="50"/>
        <v>3.3865383965198378E-2</v>
      </c>
      <c r="X778" s="32">
        <f t="shared" si="50"/>
        <v>0</v>
      </c>
      <c r="Y778" s="32">
        <f t="shared" si="50"/>
        <v>0</v>
      </c>
      <c r="Z778" s="32">
        <f t="shared" si="48"/>
        <v>0.21950869982220572</v>
      </c>
      <c r="AB778" s="15">
        <f t="shared" ref="AB778:AB841" si="52">SUMPRODUCT(D778:J778,T777:Z777)</f>
        <v>129.27717920646234</v>
      </c>
      <c r="AD778" s="11">
        <f t="shared" si="47"/>
        <v>1.4564883903001795E-3</v>
      </c>
    </row>
    <row r="779" spans="3:30" x14ac:dyDescent="0.25">
      <c r="C779" s="35">
        <v>40632</v>
      </c>
      <c r="D779" s="15">
        <v>67.42</v>
      </c>
      <c r="E779" s="15">
        <v>138.17482261956675</v>
      </c>
      <c r="F779" s="15">
        <v>213.99</v>
      </c>
      <c r="G779" s="16">
        <v>1478.76</v>
      </c>
      <c r="H779" s="16">
        <v>3187.9</v>
      </c>
      <c r="I779" s="15">
        <v>141.99</v>
      </c>
      <c r="J779" s="15">
        <v>165.71190000000001</v>
      </c>
      <c r="K779" s="16"/>
      <c r="L779" s="36">
        <v>33.616962048728887</v>
      </c>
      <c r="M779" s="36">
        <v>0</v>
      </c>
      <c r="N779" s="36">
        <v>0</v>
      </c>
      <c r="O779" s="36">
        <v>38.241894223883158</v>
      </c>
      <c r="P779" s="36">
        <v>0</v>
      </c>
      <c r="Q779" s="36">
        <v>0</v>
      </c>
      <c r="R779" s="36">
        <v>28.141143727387931</v>
      </c>
      <c r="T779" s="32">
        <f t="shared" si="51"/>
        <v>0.64745149232638521</v>
      </c>
      <c r="U779" s="32">
        <f t="shared" si="51"/>
        <v>0</v>
      </c>
      <c r="V779" s="32">
        <f t="shared" si="51"/>
        <v>0</v>
      </c>
      <c r="W779" s="32">
        <f t="shared" si="50"/>
        <v>3.357988634840739E-2</v>
      </c>
      <c r="X779" s="32">
        <f t="shared" si="50"/>
        <v>0</v>
      </c>
      <c r="Y779" s="32">
        <f t="shared" si="50"/>
        <v>0</v>
      </c>
      <c r="Z779" s="32">
        <f t="shared" si="48"/>
        <v>0.22050861831145419</v>
      </c>
      <c r="AB779" s="15">
        <f t="shared" si="52"/>
        <v>129.84867445598172</v>
      </c>
      <c r="AD779" s="11">
        <f t="shared" ref="AD779:AD842" si="53">LN(AB779/AB778)</f>
        <v>4.4109545076315947E-3</v>
      </c>
    </row>
    <row r="780" spans="3:30" x14ac:dyDescent="0.25">
      <c r="C780" s="35">
        <v>40633</v>
      </c>
      <c r="D780" s="15">
        <v>67.31</v>
      </c>
      <c r="E780" s="15">
        <v>138.17704958528904</v>
      </c>
      <c r="F780" s="15">
        <v>213.73</v>
      </c>
      <c r="G780" s="16">
        <v>1483.15</v>
      </c>
      <c r="H780" s="16">
        <v>3179.51</v>
      </c>
      <c r="I780" s="15">
        <v>141.82</v>
      </c>
      <c r="J780" s="15">
        <v>165.27629999999999</v>
      </c>
      <c r="K780" s="16"/>
      <c r="L780" s="36">
        <v>33.616962048728887</v>
      </c>
      <c r="M780" s="36">
        <v>0</v>
      </c>
      <c r="N780" s="36">
        <v>0</v>
      </c>
      <c r="O780" s="36">
        <v>38.241894223883158</v>
      </c>
      <c r="P780" s="36">
        <v>0</v>
      </c>
      <c r="Q780" s="36">
        <v>0</v>
      </c>
      <c r="R780" s="36">
        <v>28.141143727387931</v>
      </c>
      <c r="T780" s="32">
        <f t="shared" si="51"/>
        <v>0.64841040140567874</v>
      </c>
      <c r="U780" s="32">
        <f t="shared" si="51"/>
        <v>0</v>
      </c>
      <c r="V780" s="32">
        <f t="shared" si="51"/>
        <v>0</v>
      </c>
      <c r="W780" s="32">
        <f t="shared" si="50"/>
        <v>3.3475372582570224E-2</v>
      </c>
      <c r="X780" s="32">
        <f t="shared" si="50"/>
        <v>0</v>
      </c>
      <c r="Y780" s="32">
        <f t="shared" si="50"/>
        <v>0</v>
      </c>
      <c r="Z780" s="32">
        <f t="shared" si="48"/>
        <v>0.22105597701729454</v>
      </c>
      <c r="AB780" s="15">
        <f t="shared" si="52"/>
        <v>129.82881693875879</v>
      </c>
      <c r="AD780" s="11">
        <f t="shared" si="53"/>
        <v>-1.5293984207089006E-4</v>
      </c>
    </row>
    <row r="781" spans="3:30" x14ac:dyDescent="0.25">
      <c r="C781" s="35">
        <v>40634</v>
      </c>
      <c r="D781" s="15">
        <v>67.02</v>
      </c>
      <c r="E781" s="15">
        <v>138.18044899557432</v>
      </c>
      <c r="F781" s="15">
        <v>213.13</v>
      </c>
      <c r="G781" s="16">
        <v>1506.27</v>
      </c>
      <c r="H781" s="16">
        <v>3179.55</v>
      </c>
      <c r="I781" s="15">
        <v>141.09</v>
      </c>
      <c r="J781" s="15">
        <v>165.16569999999999</v>
      </c>
      <c r="K781" s="16"/>
      <c r="L781" s="36">
        <v>33.616962048728887</v>
      </c>
      <c r="M781" s="36">
        <v>0</v>
      </c>
      <c r="N781" s="36">
        <v>0</v>
      </c>
      <c r="O781" s="36">
        <v>38.241894223883158</v>
      </c>
      <c r="P781" s="36">
        <v>0</v>
      </c>
      <c r="Q781" s="36">
        <v>0</v>
      </c>
      <c r="R781" s="36">
        <v>28.141143727387931</v>
      </c>
      <c r="T781" s="32">
        <f t="shared" si="51"/>
        <v>0.65403239118536594</v>
      </c>
      <c r="U781" s="32">
        <f t="shared" si="51"/>
        <v>0</v>
      </c>
      <c r="V781" s="32">
        <f t="shared" si="51"/>
        <v>0</v>
      </c>
      <c r="W781" s="32">
        <f t="shared" si="50"/>
        <v>3.310410010055434E-2</v>
      </c>
      <c r="X781" s="32">
        <f t="shared" si="50"/>
        <v>0</v>
      </c>
      <c r="Y781" s="32">
        <f t="shared" si="50"/>
        <v>0</v>
      </c>
      <c r="Z781" s="32">
        <f t="shared" si="48"/>
        <v>0.22216063038328646</v>
      </c>
      <c r="AB781" s="15">
        <f t="shared" si="52"/>
        <v>130.39027974540201</v>
      </c>
      <c r="AD781" s="11">
        <f t="shared" si="53"/>
        <v>4.315314941074005E-3</v>
      </c>
    </row>
    <row r="782" spans="3:30" x14ac:dyDescent="0.25">
      <c r="C782" s="35">
        <v>40637</v>
      </c>
      <c r="D782" s="15">
        <v>67.260000000000005</v>
      </c>
      <c r="E782" s="15">
        <v>138.18710768978457</v>
      </c>
      <c r="F782" s="15">
        <v>214.35</v>
      </c>
      <c r="G782" s="16">
        <v>1507.54</v>
      </c>
      <c r="H782" s="16">
        <v>3191.4700000000003</v>
      </c>
      <c r="I782" s="15">
        <v>141.4</v>
      </c>
      <c r="J782" s="15">
        <v>165.5367</v>
      </c>
      <c r="K782" s="16"/>
      <c r="L782" s="36">
        <v>33.616962048728887</v>
      </c>
      <c r="M782" s="36">
        <v>0</v>
      </c>
      <c r="N782" s="36">
        <v>0</v>
      </c>
      <c r="O782" s="36">
        <v>38.241894223883158</v>
      </c>
      <c r="P782" s="36">
        <v>0</v>
      </c>
      <c r="Q782" s="36">
        <v>0</v>
      </c>
      <c r="R782" s="36">
        <v>28.141143727387931</v>
      </c>
      <c r="T782" s="32">
        <f t="shared" si="51"/>
        <v>0.65310525725490975</v>
      </c>
      <c r="U782" s="32">
        <f t="shared" si="51"/>
        <v>0</v>
      </c>
      <c r="V782" s="32">
        <f t="shared" si="51"/>
        <v>0</v>
      </c>
      <c r="W782" s="32">
        <f t="shared" si="50"/>
        <v>3.314760313069097E-2</v>
      </c>
      <c r="X782" s="32">
        <f t="shared" si="50"/>
        <v>0</v>
      </c>
      <c r="Y782" s="32">
        <f t="shared" si="50"/>
        <v>0</v>
      </c>
      <c r="Z782" s="32">
        <f t="shared" si="48"/>
        <v>0.22214115717952113</v>
      </c>
      <c r="AB782" s="15">
        <f t="shared" si="52"/>
        <v>130.67171132028636</v>
      </c>
      <c r="AD782" s="11">
        <f t="shared" si="53"/>
        <v>2.1560525356948673E-3</v>
      </c>
    </row>
    <row r="783" spans="3:30" x14ac:dyDescent="0.25">
      <c r="C783" s="35">
        <v>40638</v>
      </c>
      <c r="D783" s="15">
        <v>67.289999999999992</v>
      </c>
      <c r="E783" s="15">
        <v>138.18929721361229</v>
      </c>
      <c r="F783" s="15">
        <v>214.32</v>
      </c>
      <c r="G783" s="16">
        <v>1512.81</v>
      </c>
      <c r="H783" s="16">
        <v>3186.61</v>
      </c>
      <c r="I783" s="15">
        <v>141.34</v>
      </c>
      <c r="J783" s="15">
        <v>165.39750000000001</v>
      </c>
      <c r="K783" s="16"/>
      <c r="L783" s="36">
        <v>33.616962048728887</v>
      </c>
      <c r="M783" s="36">
        <v>0</v>
      </c>
      <c r="N783" s="36">
        <v>0</v>
      </c>
      <c r="O783" s="36">
        <v>38.241894223883158</v>
      </c>
      <c r="P783" s="36">
        <v>0</v>
      </c>
      <c r="Q783" s="36">
        <v>0</v>
      </c>
      <c r="R783" s="36">
        <v>28.141143727387931</v>
      </c>
      <c r="T783" s="32">
        <f t="shared" si="51"/>
        <v>0.65363019658660382</v>
      </c>
      <c r="U783" s="32">
        <f t="shared" si="51"/>
        <v>0</v>
      </c>
      <c r="V783" s="32">
        <f t="shared" si="51"/>
        <v>0</v>
      </c>
      <c r="W783" s="32">
        <f t="shared" si="50"/>
        <v>3.3073425738119007E-2</v>
      </c>
      <c r="X783" s="32">
        <f t="shared" si="50"/>
        <v>0</v>
      </c>
      <c r="Y783" s="32">
        <f t="shared" si="50"/>
        <v>0</v>
      </c>
      <c r="Z783" s="32">
        <f t="shared" si="48"/>
        <v>0.22260605618722734</v>
      </c>
      <c r="AB783" s="15">
        <f t="shared" si="52"/>
        <v>130.83507029742333</v>
      </c>
      <c r="AD783" s="11">
        <f t="shared" si="53"/>
        <v>1.2493672047476667E-3</v>
      </c>
    </row>
    <row r="784" spans="3:30" x14ac:dyDescent="0.25">
      <c r="C784" s="35">
        <v>40639</v>
      </c>
      <c r="D784" s="15">
        <v>66.73</v>
      </c>
      <c r="E784" s="15">
        <v>138.19149806467095</v>
      </c>
      <c r="F784" s="15">
        <v>213.04</v>
      </c>
      <c r="G784" s="16">
        <v>1508.78</v>
      </c>
      <c r="H784" s="16">
        <v>3175.61</v>
      </c>
      <c r="I784" s="15">
        <v>140.06</v>
      </c>
      <c r="J784" s="15">
        <v>165.4502</v>
      </c>
      <c r="K784" s="16"/>
      <c r="L784" s="36">
        <v>33.616962048728887</v>
      </c>
      <c r="M784" s="36">
        <v>0</v>
      </c>
      <c r="N784" s="36">
        <v>0</v>
      </c>
      <c r="O784" s="36">
        <v>38.241894223883158</v>
      </c>
      <c r="P784" s="36">
        <v>0</v>
      </c>
      <c r="Q784" s="36">
        <v>0</v>
      </c>
      <c r="R784" s="36">
        <v>28.141143727387931</v>
      </c>
      <c r="T784" s="32">
        <f t="shared" si="51"/>
        <v>0.65665913129525078</v>
      </c>
      <c r="U784" s="32">
        <f t="shared" si="51"/>
        <v>0</v>
      </c>
      <c r="V784" s="32">
        <f t="shared" si="51"/>
        <v>0</v>
      </c>
      <c r="W784" s="32">
        <f t="shared" si="50"/>
        <v>3.303818085063006E-2</v>
      </c>
      <c r="X784" s="32">
        <f t="shared" si="50"/>
        <v>0</v>
      </c>
      <c r="Y784" s="32">
        <f t="shared" si="50"/>
        <v>0</v>
      </c>
      <c r="Z784" s="32">
        <f t="shared" si="48"/>
        <v>0.22170582136271544</v>
      </c>
      <c r="AB784" s="15">
        <f t="shared" si="52"/>
        <v>130.34748282077129</v>
      </c>
      <c r="AD784" s="11">
        <f t="shared" si="53"/>
        <v>-3.73369535801209E-3</v>
      </c>
    </row>
    <row r="785" spans="3:30" x14ac:dyDescent="0.25">
      <c r="C785" s="35">
        <v>40640</v>
      </c>
      <c r="D785" s="15">
        <v>66.77</v>
      </c>
      <c r="E785" s="15">
        <v>138.19360859962578</v>
      </c>
      <c r="F785" s="15">
        <v>213.45</v>
      </c>
      <c r="G785" s="16">
        <v>1513.3700000000001</v>
      </c>
      <c r="H785" s="16">
        <v>3172.08</v>
      </c>
      <c r="I785" s="15">
        <v>140.22999999999999</v>
      </c>
      <c r="J785" s="15">
        <v>165.50309999999999</v>
      </c>
      <c r="K785" s="16"/>
      <c r="L785" s="36">
        <v>33.616962048728887</v>
      </c>
      <c r="M785" s="36">
        <v>0</v>
      </c>
      <c r="N785" s="36">
        <v>0</v>
      </c>
      <c r="O785" s="36">
        <v>38.241894223883158</v>
      </c>
      <c r="P785" s="36">
        <v>0</v>
      </c>
      <c r="Q785" s="36">
        <v>0</v>
      </c>
      <c r="R785" s="36">
        <v>28.141143727387931</v>
      </c>
      <c r="T785" s="32">
        <f t="shared" si="51"/>
        <v>0.6572205330065497</v>
      </c>
      <c r="U785" s="32">
        <f t="shared" si="51"/>
        <v>0</v>
      </c>
      <c r="V785" s="32">
        <f t="shared" si="51"/>
        <v>0</v>
      </c>
      <c r="W785" s="32">
        <f t="shared" si="50"/>
        <v>3.2985897946914061E-2</v>
      </c>
      <c r="X785" s="32">
        <f t="shared" si="50"/>
        <v>0</v>
      </c>
      <c r="Y785" s="32">
        <f t="shared" si="50"/>
        <v>0</v>
      </c>
      <c r="Z785" s="32">
        <f t="shared" si="48"/>
        <v>0.22195740931323257</v>
      </c>
      <c r="AB785" s="15">
        <f t="shared" si="52"/>
        <v>130.53712267407755</v>
      </c>
      <c r="AD785" s="11">
        <f t="shared" si="53"/>
        <v>1.4538219788662161E-3</v>
      </c>
    </row>
    <row r="786" spans="3:30" x14ac:dyDescent="0.25">
      <c r="C786" s="35">
        <v>40641</v>
      </c>
      <c r="D786" s="15">
        <v>66.069999999999993</v>
      </c>
      <c r="E786" s="15">
        <v>138.19570034066223</v>
      </c>
      <c r="F786" s="15">
        <v>211.20999999999998</v>
      </c>
      <c r="G786" s="16">
        <v>1502.97</v>
      </c>
      <c r="H786" s="16">
        <v>3150.6000000000004</v>
      </c>
      <c r="I786" s="15">
        <v>138.55000000000001</v>
      </c>
      <c r="J786" s="15">
        <v>165.0615</v>
      </c>
      <c r="K786" s="16"/>
      <c r="L786" s="36">
        <v>33.616962048728887</v>
      </c>
      <c r="M786" s="36">
        <v>0</v>
      </c>
      <c r="N786" s="36">
        <v>0</v>
      </c>
      <c r="O786" s="36">
        <v>38.241894223883158</v>
      </c>
      <c r="P786" s="36">
        <v>0</v>
      </c>
      <c r="Q786" s="36">
        <v>0</v>
      </c>
      <c r="R786" s="36">
        <v>28.141143727387931</v>
      </c>
      <c r="T786" s="32">
        <f t="shared" si="51"/>
        <v>0.65959867475242595</v>
      </c>
      <c r="U786" s="32">
        <f t="shared" si="51"/>
        <v>0</v>
      </c>
      <c r="V786" s="32">
        <f t="shared" si="51"/>
        <v>0</v>
      </c>
      <c r="W786" s="32">
        <f t="shared" si="50"/>
        <v>3.2984864268319695E-2</v>
      </c>
      <c r="X786" s="32">
        <f t="shared" si="50"/>
        <v>0</v>
      </c>
      <c r="Y786" s="32">
        <f t="shared" si="50"/>
        <v>0</v>
      </c>
      <c r="Z786" s="32">
        <f t="shared" si="48"/>
        <v>0.22101491068555071</v>
      </c>
      <c r="AB786" s="15">
        <f t="shared" si="52"/>
        <v>129.63599857037229</v>
      </c>
      <c r="AD786" s="11">
        <f t="shared" si="53"/>
        <v>-6.9271391508964174E-3</v>
      </c>
    </row>
    <row r="787" spans="3:30" x14ac:dyDescent="0.25">
      <c r="C787" s="35">
        <v>40644</v>
      </c>
      <c r="D787" s="15">
        <v>66.28</v>
      </c>
      <c r="E787" s="15">
        <v>138.20181759204513</v>
      </c>
      <c r="F787" s="15">
        <v>211.75</v>
      </c>
      <c r="G787" s="16">
        <v>1494.06</v>
      </c>
      <c r="H787" s="16">
        <v>3152.04</v>
      </c>
      <c r="I787" s="15">
        <v>138.9</v>
      </c>
      <c r="J787" s="15">
        <v>165.184</v>
      </c>
      <c r="K787" s="16"/>
      <c r="L787" s="36">
        <v>33.616962048728887</v>
      </c>
      <c r="M787" s="36">
        <v>0</v>
      </c>
      <c r="N787" s="36">
        <v>0</v>
      </c>
      <c r="O787" s="36">
        <v>38.241894223883158</v>
      </c>
      <c r="P787" s="36">
        <v>0</v>
      </c>
      <c r="Q787" s="36">
        <v>0</v>
      </c>
      <c r="R787" s="36">
        <v>28.141143727387931</v>
      </c>
      <c r="T787" s="32">
        <f t="shared" si="51"/>
        <v>0.65685805924385776</v>
      </c>
      <c r="U787" s="32">
        <f t="shared" si="51"/>
        <v>0</v>
      </c>
      <c r="V787" s="32">
        <f t="shared" si="51"/>
        <v>0</v>
      </c>
      <c r="W787" s="32">
        <f t="shared" si="50"/>
        <v>3.3148732414793929E-2</v>
      </c>
      <c r="X787" s="32">
        <f t="shared" si="50"/>
        <v>0</v>
      </c>
      <c r="Y787" s="32">
        <f t="shared" si="50"/>
        <v>0</v>
      </c>
      <c r="Z787" s="32">
        <f t="shared" si="48"/>
        <v>0.22063242299295677</v>
      </c>
      <c r="AB787" s="15">
        <f t="shared" si="52"/>
        <v>129.50769347799852</v>
      </c>
      <c r="AD787" s="11">
        <f t="shared" si="53"/>
        <v>-9.9022362337784537E-4</v>
      </c>
    </row>
    <row r="788" spans="3:30" x14ac:dyDescent="0.25">
      <c r="C788" s="35">
        <v>40645</v>
      </c>
      <c r="D788" s="15">
        <v>66.03</v>
      </c>
      <c r="E788" s="15">
        <v>138.20382283986709</v>
      </c>
      <c r="F788" s="15">
        <v>210.85</v>
      </c>
      <c r="G788" s="16">
        <v>1461.46</v>
      </c>
      <c r="H788" s="16">
        <v>3108.79</v>
      </c>
      <c r="I788" s="15">
        <v>138.82</v>
      </c>
      <c r="J788" s="15">
        <v>165.6558</v>
      </c>
      <c r="K788" s="16"/>
      <c r="L788" s="36">
        <v>33.616962048728887</v>
      </c>
      <c r="M788" s="36">
        <v>0</v>
      </c>
      <c r="N788" s="36">
        <v>0</v>
      </c>
      <c r="O788" s="36">
        <v>38.241894223883158</v>
      </c>
      <c r="P788" s="36">
        <v>0</v>
      </c>
      <c r="Q788" s="36">
        <v>0</v>
      </c>
      <c r="R788" s="36">
        <v>28.141143727387931</v>
      </c>
      <c r="T788" s="32">
        <f t="shared" si="51"/>
        <v>0.65353718532930494</v>
      </c>
      <c r="U788" s="32">
        <f t="shared" si="51"/>
        <v>0</v>
      </c>
      <c r="V788" s="32">
        <f t="shared" si="51"/>
        <v>0</v>
      </c>
      <c r="W788" s="32">
        <f t="shared" si="50"/>
        <v>3.3589659346351206E-2</v>
      </c>
      <c r="X788" s="32">
        <f t="shared" si="50"/>
        <v>0</v>
      </c>
      <c r="Y788" s="32">
        <f t="shared" si="50"/>
        <v>0</v>
      </c>
      <c r="Z788" s="32">
        <f t="shared" si="48"/>
        <v>0.21806613935655039</v>
      </c>
      <c r="AB788" s="15">
        <f t="shared" si="52"/>
        <v>128.36692466363331</v>
      </c>
      <c r="AD788" s="11">
        <f t="shared" si="53"/>
        <v>-8.8475264767853713E-3</v>
      </c>
    </row>
    <row r="789" spans="3:30" x14ac:dyDescent="0.25">
      <c r="C789" s="35">
        <v>40646</v>
      </c>
      <c r="D789" s="15">
        <v>66.180000000000007</v>
      </c>
      <c r="E789" s="15">
        <v>138.20684745822047</v>
      </c>
      <c r="F789" s="15">
        <v>211.63</v>
      </c>
      <c r="G789" s="16">
        <v>1470.6200000000001</v>
      </c>
      <c r="H789" s="16">
        <v>3129.11</v>
      </c>
      <c r="I789" s="15">
        <v>139.37</v>
      </c>
      <c r="J789" s="15">
        <v>165.47040000000001</v>
      </c>
      <c r="K789" s="16"/>
      <c r="L789" s="36">
        <v>33.616962048728887</v>
      </c>
      <c r="M789" s="36">
        <v>0</v>
      </c>
      <c r="N789" s="36">
        <v>0</v>
      </c>
      <c r="O789" s="36">
        <v>38.241894223883158</v>
      </c>
      <c r="P789" s="36">
        <v>0</v>
      </c>
      <c r="Q789" s="36">
        <v>0</v>
      </c>
      <c r="R789" s="36">
        <v>28.141143727387931</v>
      </c>
      <c r="T789" s="32">
        <f t="shared" si="51"/>
        <v>0.65391141117332674</v>
      </c>
      <c r="U789" s="32">
        <f t="shared" si="51"/>
        <v>0</v>
      </c>
      <c r="V789" s="32">
        <f t="shared" si="51"/>
        <v>0</v>
      </c>
      <c r="W789" s="32">
        <f t="shared" si="50"/>
        <v>3.3475428360487287E-2</v>
      </c>
      <c r="X789" s="32">
        <f t="shared" si="50"/>
        <v>0</v>
      </c>
      <c r="Y789" s="32">
        <f t="shared" si="50"/>
        <v>0</v>
      </c>
      <c r="Z789" s="32">
        <f t="shared" si="48"/>
        <v>0.21893169661678433</v>
      </c>
      <c r="AB789" s="15">
        <f t="shared" si="52"/>
        <v>128.73220705880857</v>
      </c>
      <c r="AD789" s="11">
        <f t="shared" si="53"/>
        <v>2.8415703975199461E-3</v>
      </c>
    </row>
    <row r="790" spans="3:30" x14ac:dyDescent="0.25">
      <c r="C790" s="35">
        <v>40647</v>
      </c>
      <c r="D790" s="15">
        <v>65.92</v>
      </c>
      <c r="E790" s="15">
        <v>138.21113595915901</v>
      </c>
      <c r="F790" s="15">
        <v>210.61</v>
      </c>
      <c r="G790" s="16">
        <v>1471.72</v>
      </c>
      <c r="H790" s="16">
        <v>3113.55</v>
      </c>
      <c r="I790" s="15">
        <v>138.97999999999999</v>
      </c>
      <c r="J790" s="15">
        <v>165.33439999999999</v>
      </c>
      <c r="K790" s="16"/>
      <c r="L790" s="36">
        <v>33.616962048728887</v>
      </c>
      <c r="M790" s="36">
        <v>0</v>
      </c>
      <c r="N790" s="36">
        <v>0</v>
      </c>
      <c r="O790" s="36">
        <v>38.241894223883158</v>
      </c>
      <c r="P790" s="36">
        <v>0</v>
      </c>
      <c r="Q790" s="36">
        <v>0</v>
      </c>
      <c r="R790" s="36">
        <v>28.141143727387931</v>
      </c>
      <c r="T790" s="32">
        <f t="shared" si="51"/>
        <v>0.6556594669789545</v>
      </c>
      <c r="U790" s="32">
        <f t="shared" si="51"/>
        <v>0</v>
      </c>
      <c r="V790" s="32">
        <f t="shared" si="51"/>
        <v>0</v>
      </c>
      <c r="W790" s="32">
        <f t="shared" si="50"/>
        <v>3.340806140785052E-2</v>
      </c>
      <c r="X790" s="32">
        <f t="shared" si="50"/>
        <v>0</v>
      </c>
      <c r="Y790" s="32">
        <f t="shared" si="50"/>
        <v>0</v>
      </c>
      <c r="Z790" s="32">
        <f t="shared" si="48"/>
        <v>0.21883439958015771</v>
      </c>
      <c r="AB790" s="15">
        <f t="shared" si="52"/>
        <v>128.56923835236012</v>
      </c>
      <c r="AD790" s="11">
        <f t="shared" si="53"/>
        <v>-1.2667533054898316E-3</v>
      </c>
    </row>
    <row r="791" spans="3:30" x14ac:dyDescent="0.25">
      <c r="C791" s="35">
        <v>40648</v>
      </c>
      <c r="D791" s="15">
        <v>66.260000000000005</v>
      </c>
      <c r="E791" s="15">
        <v>138.2154508008158</v>
      </c>
      <c r="F791" s="15">
        <v>211.56</v>
      </c>
      <c r="G791" s="16">
        <v>1475.25</v>
      </c>
      <c r="H791" s="16">
        <v>3129.7200000000003</v>
      </c>
      <c r="I791" s="15">
        <v>139.76</v>
      </c>
      <c r="J791" s="15">
        <v>165.18279999999999</v>
      </c>
      <c r="K791" s="16"/>
      <c r="L791" s="36">
        <v>33.616962048728887</v>
      </c>
      <c r="M791" s="36">
        <v>0</v>
      </c>
      <c r="N791" s="36">
        <v>0</v>
      </c>
      <c r="O791" s="36">
        <v>38.241894223883158</v>
      </c>
      <c r="P791" s="36">
        <v>0</v>
      </c>
      <c r="Q791" s="36">
        <v>0</v>
      </c>
      <c r="R791" s="36">
        <v>28.141143727387931</v>
      </c>
      <c r="T791" s="32">
        <f t="shared" si="51"/>
        <v>0.65385609000678191</v>
      </c>
      <c r="U791" s="32">
        <f t="shared" si="51"/>
        <v>0</v>
      </c>
      <c r="V791" s="32">
        <f t="shared" si="51"/>
        <v>0</v>
      </c>
      <c r="W791" s="32">
        <f t="shared" si="50"/>
        <v>3.3407879721014458E-2</v>
      </c>
      <c r="X791" s="32">
        <f t="shared" si="50"/>
        <v>0</v>
      </c>
      <c r="Y791" s="32">
        <f t="shared" si="50"/>
        <v>0</v>
      </c>
      <c r="Z791" s="32">
        <f t="shared" si="48"/>
        <v>0.21955941327214629</v>
      </c>
      <c r="AB791" s="15">
        <f t="shared" si="52"/>
        <v>128.87691773292627</v>
      </c>
      <c r="AD791" s="11">
        <f t="shared" si="53"/>
        <v>2.3902437055773381E-3</v>
      </c>
    </row>
    <row r="792" spans="3:30" x14ac:dyDescent="0.25">
      <c r="C792" s="35">
        <v>40651</v>
      </c>
      <c r="D792" s="15">
        <v>67.180000000000007</v>
      </c>
      <c r="E792" s="15">
        <v>138.22832873697541</v>
      </c>
      <c r="F792" s="15">
        <v>214.17000000000002</v>
      </c>
      <c r="G792" s="16">
        <v>1473.02</v>
      </c>
      <c r="H792" s="16">
        <v>3124.13</v>
      </c>
      <c r="I792" s="15">
        <v>141.99</v>
      </c>
      <c r="J792" s="15">
        <v>165.08840000000001</v>
      </c>
      <c r="K792" s="16"/>
      <c r="L792" s="36">
        <v>33.616962048728887</v>
      </c>
      <c r="M792" s="36">
        <v>0</v>
      </c>
      <c r="N792" s="36">
        <v>0</v>
      </c>
      <c r="O792" s="36">
        <v>38.241894223883158</v>
      </c>
      <c r="P792" s="36">
        <v>0</v>
      </c>
      <c r="Q792" s="36">
        <v>0</v>
      </c>
      <c r="R792" s="36">
        <v>28.141143727387931</v>
      </c>
      <c r="T792" s="32">
        <f t="shared" si="51"/>
        <v>0.64743546399972152</v>
      </c>
      <c r="U792" s="32">
        <f t="shared" si="51"/>
        <v>0</v>
      </c>
      <c r="V792" s="32">
        <f t="shared" si="51"/>
        <v>0</v>
      </c>
      <c r="W792" s="32">
        <f t="shared" si="50"/>
        <v>3.358990477909557E-2</v>
      </c>
      <c r="X792" s="32">
        <f t="shared" si="50"/>
        <v>0</v>
      </c>
      <c r="Y792" s="32">
        <f t="shared" si="50"/>
        <v>0</v>
      </c>
      <c r="Z792" s="32">
        <f t="shared" si="48"/>
        <v>0.22054804181358029</v>
      </c>
      <c r="AB792" s="15">
        <f t="shared" si="52"/>
        <v>129.38323935534174</v>
      </c>
      <c r="AD792" s="11">
        <f t="shared" si="53"/>
        <v>3.9210250378891205E-3</v>
      </c>
    </row>
    <row r="793" spans="3:30" x14ac:dyDescent="0.25">
      <c r="C793" s="35">
        <v>40652</v>
      </c>
      <c r="D793" s="15">
        <v>66.7</v>
      </c>
      <c r="E793" s="15">
        <v>138.2325804571764</v>
      </c>
      <c r="F793" s="15">
        <v>212.76</v>
      </c>
      <c r="G793" s="16">
        <v>1467.39</v>
      </c>
      <c r="H793" s="16">
        <v>3119.6400000000003</v>
      </c>
      <c r="I793" s="15">
        <v>141.07999999999998</v>
      </c>
      <c r="J793" s="15">
        <v>165.4494</v>
      </c>
      <c r="K793" s="16"/>
      <c r="L793" s="36">
        <v>33.616962048728887</v>
      </c>
      <c r="M793" s="36">
        <v>0</v>
      </c>
      <c r="N793" s="36">
        <v>0</v>
      </c>
      <c r="O793" s="36">
        <v>38.241894223883158</v>
      </c>
      <c r="P793" s="36">
        <v>0</v>
      </c>
      <c r="Q793" s="36">
        <v>0</v>
      </c>
      <c r="R793" s="36">
        <v>28.141143727387931</v>
      </c>
      <c r="T793" s="32">
        <f t="shared" si="51"/>
        <v>0.64997653731591032</v>
      </c>
      <c r="U793" s="32">
        <f t="shared" si="51"/>
        <v>0</v>
      </c>
      <c r="V793" s="32">
        <f t="shared" si="51"/>
        <v>0</v>
      </c>
      <c r="W793" s="32">
        <f t="shared" si="50"/>
        <v>3.3609255383250013E-2</v>
      </c>
      <c r="X793" s="32">
        <f t="shared" si="50"/>
        <v>0</v>
      </c>
      <c r="Y793" s="32">
        <f t="shared" si="50"/>
        <v>0</v>
      </c>
      <c r="Z793" s="32">
        <f t="shared" si="48"/>
        <v>0.21935199956005755</v>
      </c>
      <c r="AB793" s="15">
        <f t="shared" si="52"/>
        <v>128.96297701181027</v>
      </c>
      <c r="AD793" s="11">
        <f t="shared" si="53"/>
        <v>-3.2534845692976867E-3</v>
      </c>
    </row>
    <row r="794" spans="3:30" x14ac:dyDescent="0.25">
      <c r="C794" s="35">
        <v>40653</v>
      </c>
      <c r="D794" s="15">
        <v>65.92</v>
      </c>
      <c r="E794" s="15">
        <v>138.23683979813896</v>
      </c>
      <c r="F794" s="15">
        <v>210.25</v>
      </c>
      <c r="G794" s="16">
        <v>1483.3</v>
      </c>
      <c r="H794" s="16">
        <v>3140.12</v>
      </c>
      <c r="I794" s="15">
        <v>139.24</v>
      </c>
      <c r="J794" s="15">
        <v>165.25380000000001</v>
      </c>
      <c r="K794" s="16"/>
      <c r="L794" s="36">
        <v>33.616962048728887</v>
      </c>
      <c r="M794" s="36">
        <v>0</v>
      </c>
      <c r="N794" s="36">
        <v>0</v>
      </c>
      <c r="O794" s="36">
        <v>38.241894223883158</v>
      </c>
      <c r="P794" s="36">
        <v>0</v>
      </c>
      <c r="Q794" s="36">
        <v>0</v>
      </c>
      <c r="R794" s="36">
        <v>28.141143727387931</v>
      </c>
      <c r="T794" s="32">
        <f t="shared" si="51"/>
        <v>0.65759007076275855</v>
      </c>
      <c r="U794" s="32">
        <f t="shared" si="51"/>
        <v>0</v>
      </c>
      <c r="V794" s="32">
        <f t="shared" si="51"/>
        <v>0</v>
      </c>
      <c r="W794" s="32">
        <f t="shared" si="50"/>
        <v>3.3244850247308159E-2</v>
      </c>
      <c r="X794" s="32">
        <f t="shared" si="50"/>
        <v>0</v>
      </c>
      <c r="Y794" s="32">
        <f t="shared" si="50"/>
        <v>0</v>
      </c>
      <c r="Z794" s="32">
        <f t="shared" si="48"/>
        <v>0.21958580969529365</v>
      </c>
      <c r="AB794" s="15">
        <f t="shared" si="52"/>
        <v>128.9478133147374</v>
      </c>
      <c r="AD794" s="11">
        <f t="shared" si="53"/>
        <v>-1.1758869856612969E-4</v>
      </c>
    </row>
    <row r="795" spans="3:30" x14ac:dyDescent="0.25">
      <c r="C795" s="35">
        <v>40654</v>
      </c>
      <c r="D795" s="15">
        <v>65.84</v>
      </c>
      <c r="E795" s="15">
        <v>138.24141372605828</v>
      </c>
      <c r="F795" s="15">
        <v>210.12</v>
      </c>
      <c r="G795" s="16">
        <v>1490.97</v>
      </c>
      <c r="H795" s="16">
        <v>3159.79</v>
      </c>
      <c r="I795" s="15">
        <v>138.94</v>
      </c>
      <c r="J795" s="15">
        <v>165.0701</v>
      </c>
      <c r="K795" s="16"/>
      <c r="L795" s="36">
        <v>33.616962048728887</v>
      </c>
      <c r="M795" s="36">
        <v>0</v>
      </c>
      <c r="N795" s="36">
        <v>0</v>
      </c>
      <c r="O795" s="36">
        <v>38.241894223883158</v>
      </c>
      <c r="P795" s="36">
        <v>0</v>
      </c>
      <c r="Q795" s="36">
        <v>0</v>
      </c>
      <c r="R795" s="36">
        <v>28.141143727387931</v>
      </c>
      <c r="T795" s="32">
        <f t="shared" si="51"/>
        <v>0.65921645441968357</v>
      </c>
      <c r="U795" s="32">
        <f t="shared" si="51"/>
        <v>0</v>
      </c>
      <c r="V795" s="32">
        <f t="shared" si="51"/>
        <v>0</v>
      </c>
      <c r="W795" s="32">
        <f t="shared" si="50"/>
        <v>3.311539108067444E-2</v>
      </c>
      <c r="X795" s="32">
        <f t="shared" si="50"/>
        <v>0</v>
      </c>
      <c r="Y795" s="32">
        <f t="shared" si="50"/>
        <v>0</v>
      </c>
      <c r="Z795" s="32">
        <f t="shared" si="48"/>
        <v>0.22010642871535774</v>
      </c>
      <c r="AB795" s="15">
        <f t="shared" si="52"/>
        <v>129.10985619723215</v>
      </c>
      <c r="AD795" s="11">
        <f t="shared" si="53"/>
        <v>1.2558658233179083E-3</v>
      </c>
    </row>
    <row r="796" spans="3:30" x14ac:dyDescent="0.25">
      <c r="C796" s="35">
        <v>40655</v>
      </c>
      <c r="D796" s="15">
        <v>65.81</v>
      </c>
      <c r="E796" s="15">
        <v>138.2468064411915</v>
      </c>
      <c r="F796" s="15">
        <v>209.99</v>
      </c>
      <c r="G796" s="16">
        <v>1491</v>
      </c>
      <c r="H796" s="16">
        <v>3158.12</v>
      </c>
      <c r="I796" s="15">
        <v>138.87</v>
      </c>
      <c r="J796" s="15">
        <v>165.0701</v>
      </c>
      <c r="K796" s="16"/>
      <c r="L796" s="36">
        <v>33.616962048728887</v>
      </c>
      <c r="M796" s="36">
        <v>0</v>
      </c>
      <c r="N796" s="36">
        <v>0</v>
      </c>
      <c r="O796" s="36">
        <v>38.241894223883158</v>
      </c>
      <c r="P796" s="36">
        <v>0</v>
      </c>
      <c r="Q796" s="36">
        <v>0</v>
      </c>
      <c r="R796" s="36">
        <v>28.141143727387931</v>
      </c>
      <c r="T796" s="32">
        <f t="shared" si="51"/>
        <v>0.65942101617210869</v>
      </c>
      <c r="U796" s="32">
        <f t="shared" si="51"/>
        <v>0</v>
      </c>
      <c r="V796" s="32">
        <f t="shared" si="51"/>
        <v>0</v>
      </c>
      <c r="W796" s="32">
        <f t="shared" si="50"/>
        <v>3.3109907211510296E-2</v>
      </c>
      <c r="X796" s="32">
        <f t="shared" si="50"/>
        <v>0</v>
      </c>
      <c r="Y796" s="32">
        <f t="shared" si="50"/>
        <v>0</v>
      </c>
      <c r="Z796" s="32">
        <f t="shared" si="50"/>
        <v>0.22007440741044906</v>
      </c>
      <c r="AB796" s="15">
        <f t="shared" si="52"/>
        <v>129.09107316533192</v>
      </c>
      <c r="AD796" s="11">
        <f t="shared" si="53"/>
        <v>-1.4549159044264487E-4</v>
      </c>
    </row>
    <row r="797" spans="3:30" x14ac:dyDescent="0.25">
      <c r="C797" s="35">
        <v>40658</v>
      </c>
      <c r="D797" s="15">
        <v>65.83</v>
      </c>
      <c r="E797" s="15">
        <v>138.2629858488236</v>
      </c>
      <c r="F797" s="15">
        <v>209.78</v>
      </c>
      <c r="G797" s="16">
        <v>1489.4</v>
      </c>
      <c r="H797" s="16">
        <v>3146.82</v>
      </c>
      <c r="I797" s="15">
        <v>138.88</v>
      </c>
      <c r="J797" s="15">
        <v>165.0701</v>
      </c>
      <c r="K797" s="16"/>
      <c r="L797" s="36">
        <v>33.616962048728887</v>
      </c>
      <c r="M797" s="36">
        <v>0</v>
      </c>
      <c r="N797" s="36">
        <v>0</v>
      </c>
      <c r="O797" s="36">
        <v>38.241894223883158</v>
      </c>
      <c r="P797" s="36">
        <v>0</v>
      </c>
      <c r="Q797" s="36">
        <v>0</v>
      </c>
      <c r="R797" s="36">
        <v>28.141143727387931</v>
      </c>
      <c r="T797" s="32">
        <f t="shared" si="51"/>
        <v>0.65901749580183444</v>
      </c>
      <c r="U797" s="32">
        <f t="shared" si="51"/>
        <v>0</v>
      </c>
      <c r="V797" s="32">
        <f t="shared" si="51"/>
        <v>0</v>
      </c>
      <c r="W797" s="32">
        <f t="shared" si="50"/>
        <v>3.3135259960388207E-2</v>
      </c>
      <c r="X797" s="32">
        <f t="shared" si="50"/>
        <v>0</v>
      </c>
      <c r="Y797" s="32">
        <f t="shared" si="50"/>
        <v>0</v>
      </c>
      <c r="Z797" s="32">
        <f t="shared" si="50"/>
        <v>0.22000657781439473</v>
      </c>
      <c r="AB797" s="15">
        <f t="shared" si="52"/>
        <v>129.0512857341169</v>
      </c>
      <c r="AD797" s="11">
        <f t="shared" si="53"/>
        <v>-3.0825961070249478E-4</v>
      </c>
    </row>
    <row r="798" spans="3:30" x14ac:dyDescent="0.25">
      <c r="C798" s="35">
        <v>40659</v>
      </c>
      <c r="D798" s="15">
        <v>65.599999999999994</v>
      </c>
      <c r="E798" s="15">
        <v>138.26837940547247</v>
      </c>
      <c r="F798" s="15">
        <v>208.44</v>
      </c>
      <c r="G798" s="16">
        <v>1482.34</v>
      </c>
      <c r="H798" s="16">
        <v>3154.62</v>
      </c>
      <c r="I798" s="15">
        <v>138.46</v>
      </c>
      <c r="J798" s="15">
        <v>164.8741</v>
      </c>
      <c r="K798" s="16"/>
      <c r="L798" s="36">
        <v>33.616962048728887</v>
      </c>
      <c r="M798" s="36">
        <v>0</v>
      </c>
      <c r="N798" s="36">
        <v>0</v>
      </c>
      <c r="O798" s="36">
        <v>38.241894223883158</v>
      </c>
      <c r="P798" s="36">
        <v>0</v>
      </c>
      <c r="Q798" s="36">
        <v>0</v>
      </c>
      <c r="R798" s="36">
        <v>28.141143727387931</v>
      </c>
      <c r="T798" s="32">
        <f t="shared" si="51"/>
        <v>0.65913154391206352</v>
      </c>
      <c r="U798" s="32">
        <f t="shared" si="51"/>
        <v>0</v>
      </c>
      <c r="V798" s="32">
        <f t="shared" si="51"/>
        <v>0</v>
      </c>
      <c r="W798" s="32">
        <f t="shared" si="50"/>
        <v>3.3182495148696367E-2</v>
      </c>
      <c r="X798" s="32">
        <f t="shared" si="50"/>
        <v>0</v>
      </c>
      <c r="Y798" s="32">
        <f t="shared" si="50"/>
        <v>0</v>
      </c>
      <c r="Z798" s="32">
        <f t="shared" si="50"/>
        <v>0.2195365211768284</v>
      </c>
      <c r="AB798" s="15">
        <f t="shared" si="52"/>
        <v>128.62265548551048</v>
      </c>
      <c r="AD798" s="11">
        <f t="shared" si="53"/>
        <v>-3.3269227142824847E-3</v>
      </c>
    </row>
    <row r="799" spans="3:30" x14ac:dyDescent="0.25">
      <c r="C799" s="35">
        <v>40660</v>
      </c>
      <c r="D799" s="15">
        <v>64.989999999999995</v>
      </c>
      <c r="E799" s="15">
        <v>138.27326116468001</v>
      </c>
      <c r="F799" s="15">
        <v>207.04</v>
      </c>
      <c r="G799" s="16">
        <v>1479.7</v>
      </c>
      <c r="H799" s="16">
        <v>3134.6600000000003</v>
      </c>
      <c r="I799" s="15">
        <v>137.12</v>
      </c>
      <c r="J799" s="15">
        <v>164.4776</v>
      </c>
      <c r="K799" s="16"/>
      <c r="L799" s="36">
        <v>33.616962048728887</v>
      </c>
      <c r="M799" s="36">
        <v>0</v>
      </c>
      <c r="N799" s="36">
        <v>0</v>
      </c>
      <c r="O799" s="36">
        <v>38.241894223883158</v>
      </c>
      <c r="P799" s="36">
        <v>0</v>
      </c>
      <c r="Q799" s="36">
        <v>0</v>
      </c>
      <c r="R799" s="36">
        <v>28.141143727387931</v>
      </c>
      <c r="T799" s="32">
        <f t="shared" si="51"/>
        <v>0.66233503803915916</v>
      </c>
      <c r="U799" s="32">
        <f t="shared" si="51"/>
        <v>0</v>
      </c>
      <c r="V799" s="32">
        <f t="shared" si="51"/>
        <v>0</v>
      </c>
      <c r="W799" s="32">
        <f t="shared" si="50"/>
        <v>3.3092648423263323E-2</v>
      </c>
      <c r="X799" s="32">
        <f t="shared" si="50"/>
        <v>0</v>
      </c>
      <c r="Y799" s="32">
        <f t="shared" si="50"/>
        <v>0</v>
      </c>
      <c r="Z799" s="32">
        <f t="shared" si="50"/>
        <v>0.21907901885616768</v>
      </c>
      <c r="AB799" s="15">
        <f t="shared" si="52"/>
        <v>128.04593722588493</v>
      </c>
      <c r="AD799" s="11">
        <f t="shared" si="53"/>
        <v>-4.4938823570163282E-3</v>
      </c>
    </row>
    <row r="800" spans="3:30" x14ac:dyDescent="0.25">
      <c r="C800" s="35">
        <v>40661</v>
      </c>
      <c r="D800" s="15">
        <v>64.960000000000008</v>
      </c>
      <c r="E800" s="15">
        <v>138.2781019547287</v>
      </c>
      <c r="F800" s="15">
        <v>206.37</v>
      </c>
      <c r="G800" s="16">
        <v>1459.98</v>
      </c>
      <c r="H800" s="16">
        <v>3158.3</v>
      </c>
      <c r="I800" s="15">
        <v>136.94</v>
      </c>
      <c r="J800" s="15">
        <v>165.2944</v>
      </c>
      <c r="K800" s="16"/>
      <c r="L800" s="36">
        <v>33.616962048728887</v>
      </c>
      <c r="M800" s="36">
        <v>0</v>
      </c>
      <c r="N800" s="36">
        <v>0</v>
      </c>
      <c r="O800" s="36">
        <v>38.241894223883158</v>
      </c>
      <c r="P800" s="36">
        <v>0</v>
      </c>
      <c r="Q800" s="36">
        <v>0</v>
      </c>
      <c r="R800" s="36">
        <v>28.141143727387931</v>
      </c>
      <c r="T800" s="32">
        <f t="shared" si="51"/>
        <v>0.66008697554622175</v>
      </c>
      <c r="U800" s="32">
        <f t="shared" si="51"/>
        <v>0</v>
      </c>
      <c r="V800" s="32">
        <f t="shared" si="51"/>
        <v>0</v>
      </c>
      <c r="W800" s="32">
        <f t="shared" si="50"/>
        <v>3.341036385716286E-2</v>
      </c>
      <c r="X800" s="32">
        <f t="shared" si="50"/>
        <v>0</v>
      </c>
      <c r="Y800" s="32">
        <f t="shared" si="50"/>
        <v>0</v>
      </c>
      <c r="Z800" s="32">
        <f t="shared" si="50"/>
        <v>0.21715624325310143</v>
      </c>
      <c r="AB800" s="15">
        <f t="shared" si="52"/>
        <v>127.55242389043869</v>
      </c>
      <c r="AD800" s="11">
        <f t="shared" si="53"/>
        <v>-3.8616362528530301E-3</v>
      </c>
    </row>
    <row r="801" spans="3:30" x14ac:dyDescent="0.25">
      <c r="C801" s="35">
        <v>40662</v>
      </c>
      <c r="D801" s="15">
        <v>65.239999999999995</v>
      </c>
      <c r="E801" s="15">
        <v>138.28292795206804</v>
      </c>
      <c r="F801" s="15">
        <v>207.3</v>
      </c>
      <c r="G801" s="16">
        <v>1462.99</v>
      </c>
      <c r="H801" s="16">
        <v>3170.1800000000003</v>
      </c>
      <c r="I801" s="15">
        <v>137.29</v>
      </c>
      <c r="J801" s="15">
        <v>165.54130000000001</v>
      </c>
      <c r="K801" s="16"/>
      <c r="L801" s="36">
        <v>33.616962048728887</v>
      </c>
      <c r="M801" s="36">
        <v>0</v>
      </c>
      <c r="N801" s="36">
        <v>0</v>
      </c>
      <c r="O801" s="36">
        <v>38.241894223883158</v>
      </c>
      <c r="P801" s="36">
        <v>0</v>
      </c>
      <c r="Q801" s="36">
        <v>0</v>
      </c>
      <c r="R801" s="36">
        <v>28.141143727387931</v>
      </c>
      <c r="T801" s="32">
        <f t="shared" si="51"/>
        <v>0.65900081631649543</v>
      </c>
      <c r="U801" s="32">
        <f t="shared" si="51"/>
        <v>0</v>
      </c>
      <c r="V801" s="32">
        <f t="shared" si="51"/>
        <v>0</v>
      </c>
      <c r="W801" s="32">
        <f t="shared" si="50"/>
        <v>3.3430238839742138E-2</v>
      </c>
      <c r="X801" s="32">
        <f t="shared" si="50"/>
        <v>0</v>
      </c>
      <c r="Y801" s="32">
        <f t="shared" si="50"/>
        <v>0</v>
      </c>
      <c r="Z801" s="32">
        <f t="shared" si="50"/>
        <v>0.21740865233399939</v>
      </c>
      <c r="AB801" s="15">
        <f t="shared" si="52"/>
        <v>127.89142931526084</v>
      </c>
      <c r="AD801" s="11">
        <f t="shared" si="53"/>
        <v>2.6542476524140475E-3</v>
      </c>
    </row>
    <row r="802" spans="3:30" x14ac:dyDescent="0.25">
      <c r="C802" s="35">
        <v>40665</v>
      </c>
      <c r="D802" s="15">
        <v>65.27</v>
      </c>
      <c r="E802" s="15">
        <v>138.29895468744522</v>
      </c>
      <c r="F802" s="15">
        <v>207.57</v>
      </c>
      <c r="G802" s="16">
        <v>1461.26</v>
      </c>
      <c r="H802" s="16">
        <v>3174.67</v>
      </c>
      <c r="I802" s="15">
        <v>137.25</v>
      </c>
      <c r="J802" s="15">
        <v>165.42099999999999</v>
      </c>
      <c r="K802" s="16"/>
      <c r="L802" s="36">
        <v>33.616962048728887</v>
      </c>
      <c r="M802" s="36">
        <v>0</v>
      </c>
      <c r="N802" s="36">
        <v>0</v>
      </c>
      <c r="O802" s="36">
        <v>38.241894223883158</v>
      </c>
      <c r="P802" s="36">
        <v>0</v>
      </c>
      <c r="Q802" s="36">
        <v>0</v>
      </c>
      <c r="R802" s="36">
        <v>28.141143727387931</v>
      </c>
      <c r="T802" s="32">
        <f t="shared" si="51"/>
        <v>0.6583671660954179</v>
      </c>
      <c r="U802" s="32">
        <f t="shared" si="51"/>
        <v>0</v>
      </c>
      <c r="V802" s="32">
        <f t="shared" si="51"/>
        <v>0</v>
      </c>
      <c r="W802" s="32">
        <f t="shared" si="50"/>
        <v>3.3453010915478566E-2</v>
      </c>
      <c r="X802" s="32">
        <f t="shared" si="50"/>
        <v>0</v>
      </c>
      <c r="Y802" s="32">
        <f t="shared" si="50"/>
        <v>0</v>
      </c>
      <c r="Z802" s="32">
        <f t="shared" si="50"/>
        <v>0.2174575120709076</v>
      </c>
      <c r="AB802" s="15">
        <f t="shared" si="52"/>
        <v>127.82721076568177</v>
      </c>
      <c r="AD802" s="11">
        <f t="shared" si="53"/>
        <v>-5.0225944349418584E-4</v>
      </c>
    </row>
    <row r="803" spans="3:30" x14ac:dyDescent="0.25">
      <c r="C803" s="35">
        <v>40666</v>
      </c>
      <c r="D803" s="15">
        <v>65.430000000000007</v>
      </c>
      <c r="E803" s="15">
        <v>138.30380759993542</v>
      </c>
      <c r="F803" s="15">
        <v>207.93</v>
      </c>
      <c r="G803" s="16">
        <v>1441.53</v>
      </c>
      <c r="H803" s="16">
        <v>3155.25</v>
      </c>
      <c r="I803" s="15">
        <v>137.41999999999999</v>
      </c>
      <c r="J803" s="15">
        <v>165.5153</v>
      </c>
      <c r="K803" s="16"/>
      <c r="L803" s="36">
        <v>33.616962048728887</v>
      </c>
      <c r="M803" s="36">
        <v>0</v>
      </c>
      <c r="N803" s="36">
        <v>0</v>
      </c>
      <c r="O803" s="36">
        <v>38.241894223883158</v>
      </c>
      <c r="P803" s="36">
        <v>0</v>
      </c>
      <c r="Q803" s="36">
        <v>0</v>
      </c>
      <c r="R803" s="36">
        <v>28.141143727387931</v>
      </c>
      <c r="T803" s="32">
        <f t="shared" si="51"/>
        <v>0.65401266793684099</v>
      </c>
      <c r="U803" s="32">
        <f t="shared" si="51"/>
        <v>0</v>
      </c>
      <c r="V803" s="32">
        <f t="shared" si="51"/>
        <v>0</v>
      </c>
      <c r="W803" s="32">
        <f t="shared" si="50"/>
        <v>3.3769165445660741E-2</v>
      </c>
      <c r="X803" s="32">
        <f t="shared" si="50"/>
        <v>0</v>
      </c>
      <c r="Y803" s="32">
        <f t="shared" si="50"/>
        <v>0</v>
      </c>
      <c r="Z803" s="32">
        <f t="shared" si="50"/>
        <v>0.21642539343669179</v>
      </c>
      <c r="AB803" s="15">
        <f t="shared" si="52"/>
        <v>127.29302785028293</v>
      </c>
      <c r="AD803" s="11">
        <f t="shared" si="53"/>
        <v>-4.1877014458235459E-3</v>
      </c>
    </row>
    <row r="804" spans="3:30" x14ac:dyDescent="0.25">
      <c r="C804" s="35">
        <v>40667</v>
      </c>
      <c r="D804" s="15">
        <v>65.45</v>
      </c>
      <c r="E804" s="15">
        <v>138.30855217659439</v>
      </c>
      <c r="F804" s="15">
        <v>208.25</v>
      </c>
      <c r="G804" s="16">
        <v>1419.56</v>
      </c>
      <c r="H804" s="16">
        <v>3129.09</v>
      </c>
      <c r="I804" s="15">
        <v>137.53</v>
      </c>
      <c r="J804" s="15">
        <v>165.34229999999999</v>
      </c>
      <c r="K804" s="16"/>
      <c r="L804" s="36">
        <v>33.616962048728887</v>
      </c>
      <c r="M804" s="36">
        <v>0</v>
      </c>
      <c r="N804" s="36">
        <v>0</v>
      </c>
      <c r="O804" s="36">
        <v>38.241894223883158</v>
      </c>
      <c r="P804" s="36">
        <v>0</v>
      </c>
      <c r="Q804" s="36">
        <v>0</v>
      </c>
      <c r="R804" s="36">
        <v>28.141143727387931</v>
      </c>
      <c r="T804" s="32">
        <f t="shared" si="51"/>
        <v>0.64987703896264482</v>
      </c>
      <c r="U804" s="32">
        <f t="shared" si="51"/>
        <v>0</v>
      </c>
      <c r="V804" s="32">
        <f t="shared" si="51"/>
        <v>0</v>
      </c>
      <c r="W804" s="32">
        <f t="shared" si="50"/>
        <v>3.4085370775815756E-2</v>
      </c>
      <c r="X804" s="32">
        <f t="shared" si="50"/>
        <v>0</v>
      </c>
      <c r="Y804" s="32">
        <f t="shared" si="50"/>
        <v>0</v>
      </c>
      <c r="Z804" s="32">
        <f t="shared" si="50"/>
        <v>0.21534765638988801</v>
      </c>
      <c r="AB804" s="15">
        <f t="shared" si="52"/>
        <v>126.52675794573594</v>
      </c>
      <c r="AD804" s="11">
        <f t="shared" si="53"/>
        <v>-6.0379235614249896E-3</v>
      </c>
    </row>
    <row r="805" spans="3:30" x14ac:dyDescent="0.25">
      <c r="C805" s="35">
        <v>40668</v>
      </c>
      <c r="D805" s="15">
        <v>66.86</v>
      </c>
      <c r="E805" s="15">
        <v>138.31249147859015</v>
      </c>
      <c r="F805" s="15">
        <v>212.13</v>
      </c>
      <c r="G805" s="16">
        <v>1434.56</v>
      </c>
      <c r="H805" s="16">
        <v>3155.92</v>
      </c>
      <c r="I805" s="15">
        <v>140.51</v>
      </c>
      <c r="J805" s="15">
        <v>165.83199999999999</v>
      </c>
      <c r="K805" s="16"/>
      <c r="L805" s="36">
        <v>33.616962048728887</v>
      </c>
      <c r="M805" s="36">
        <v>0</v>
      </c>
      <c r="N805" s="36">
        <v>0</v>
      </c>
      <c r="O805" s="36">
        <v>38.241894223883158</v>
      </c>
      <c r="P805" s="36">
        <v>0</v>
      </c>
      <c r="Q805" s="36">
        <v>0</v>
      </c>
      <c r="R805" s="36">
        <v>28.141143727387931</v>
      </c>
      <c r="T805" s="32">
        <f t="shared" si="51"/>
        <v>0.64388006857284341</v>
      </c>
      <c r="U805" s="32">
        <f t="shared" si="51"/>
        <v>0</v>
      </c>
      <c r="V805" s="32">
        <f t="shared" si="51"/>
        <v>0</v>
      </c>
      <c r="W805" s="32">
        <f t="shared" si="50"/>
        <v>3.4137645859418857E-2</v>
      </c>
      <c r="X805" s="32">
        <f t="shared" si="50"/>
        <v>0</v>
      </c>
      <c r="Y805" s="32">
        <f t="shared" si="50"/>
        <v>0</v>
      </c>
      <c r="Z805" s="32">
        <f t="shared" si="50"/>
        <v>0.21731329448343098</v>
      </c>
      <c r="AB805" s="15">
        <f t="shared" si="52"/>
        <v>128.05982087964458</v>
      </c>
      <c r="AD805" s="11">
        <f t="shared" si="53"/>
        <v>1.204369430555664E-2</v>
      </c>
    </row>
    <row r="806" spans="3:30" x14ac:dyDescent="0.25">
      <c r="C806" s="35">
        <v>40669</v>
      </c>
      <c r="D806" s="15">
        <v>67.86</v>
      </c>
      <c r="E806" s="15">
        <v>138.31571390937242</v>
      </c>
      <c r="F806" s="15">
        <v>214.72</v>
      </c>
      <c r="G806" s="16">
        <v>1447.44</v>
      </c>
      <c r="H806" s="16">
        <v>3209.4</v>
      </c>
      <c r="I806" s="15">
        <v>142.54</v>
      </c>
      <c r="J806" s="15">
        <v>166.07239999999999</v>
      </c>
      <c r="K806" s="16"/>
      <c r="L806" s="36">
        <v>33.616962048728887</v>
      </c>
      <c r="M806" s="36">
        <v>0</v>
      </c>
      <c r="N806" s="36">
        <v>0</v>
      </c>
      <c r="O806" s="36">
        <v>38.241894223883158</v>
      </c>
      <c r="P806" s="36">
        <v>0</v>
      </c>
      <c r="Q806" s="36">
        <v>0</v>
      </c>
      <c r="R806" s="36">
        <v>28.141143727387931</v>
      </c>
      <c r="T806" s="32">
        <f t="shared" si="51"/>
        <v>0.64001838938302502</v>
      </c>
      <c r="U806" s="32">
        <f t="shared" si="51"/>
        <v>0</v>
      </c>
      <c r="V806" s="32">
        <f t="shared" si="51"/>
        <v>0</v>
      </c>
      <c r="W806" s="32">
        <f t="shared" si="50"/>
        <v>3.4133959569411884E-2</v>
      </c>
      <c r="X806" s="32">
        <f t="shared" si="50"/>
        <v>0</v>
      </c>
      <c r="Y806" s="32">
        <f t="shared" si="50"/>
        <v>0</v>
      </c>
      <c r="Z806" s="32">
        <f t="shared" si="50"/>
        <v>0.21892337077201793</v>
      </c>
      <c r="AB806" s="15">
        <f t="shared" si="52"/>
        <v>129.19563594288053</v>
      </c>
      <c r="AD806" s="11">
        <f t="shared" si="53"/>
        <v>8.8303078785912717E-3</v>
      </c>
    </row>
    <row r="807" spans="3:30" x14ac:dyDescent="0.25">
      <c r="C807" s="35">
        <v>40672</v>
      </c>
      <c r="D807" s="15">
        <v>67.900000000000006</v>
      </c>
      <c r="E807" s="15">
        <v>138.32240172656694</v>
      </c>
      <c r="F807" s="15">
        <v>215.39</v>
      </c>
      <c r="G807" s="16">
        <v>1470.25</v>
      </c>
      <c r="H807" s="16">
        <v>3193.19</v>
      </c>
      <c r="I807" s="15">
        <v>142.51</v>
      </c>
      <c r="J807" s="15">
        <v>166.3415</v>
      </c>
      <c r="K807" s="16"/>
      <c r="L807" s="36">
        <v>33.616962048728887</v>
      </c>
      <c r="M807" s="36">
        <v>0</v>
      </c>
      <c r="N807" s="36">
        <v>0</v>
      </c>
      <c r="O807" s="36">
        <v>38.241894223883158</v>
      </c>
      <c r="P807" s="36">
        <v>0</v>
      </c>
      <c r="Q807" s="36">
        <v>0</v>
      </c>
      <c r="R807" s="36">
        <v>28.141143727387931</v>
      </c>
      <c r="T807" s="32">
        <f t="shared" si="51"/>
        <v>0.6439145626647248</v>
      </c>
      <c r="U807" s="32">
        <f t="shared" si="51"/>
        <v>0</v>
      </c>
      <c r="V807" s="32">
        <f t="shared" si="51"/>
        <v>0</v>
      </c>
      <c r="W807" s="32">
        <f t="shared" si="50"/>
        <v>3.3828891365005949E-2</v>
      </c>
      <c r="X807" s="32">
        <f t="shared" si="50"/>
        <v>0</v>
      </c>
      <c r="Y807" s="32">
        <f t="shared" si="50"/>
        <v>0</v>
      </c>
      <c r="Z807" s="32">
        <f t="shared" si="50"/>
        <v>0.22002938677945086</v>
      </c>
      <c r="AB807" s="15">
        <f t="shared" si="52"/>
        <v>130.05874457530885</v>
      </c>
      <c r="AD807" s="11">
        <f t="shared" si="53"/>
        <v>6.6584164903392088E-3</v>
      </c>
    </row>
    <row r="808" spans="3:30" x14ac:dyDescent="0.25">
      <c r="C808" s="35">
        <v>40673</v>
      </c>
      <c r="D808" s="15">
        <v>67.73</v>
      </c>
      <c r="E808" s="15">
        <v>138.32464990779579</v>
      </c>
      <c r="F808" s="15">
        <v>215.24</v>
      </c>
      <c r="G808" s="16">
        <v>1467.39</v>
      </c>
      <c r="H808" s="16">
        <v>3211.08</v>
      </c>
      <c r="I808" s="15">
        <v>141.86000000000001</v>
      </c>
      <c r="J808" s="15">
        <v>166.4537</v>
      </c>
      <c r="K808" s="16"/>
      <c r="L808" s="36">
        <v>33.616962048728887</v>
      </c>
      <c r="M808" s="36">
        <v>0</v>
      </c>
      <c r="N808" s="36">
        <v>0</v>
      </c>
      <c r="O808" s="36">
        <v>38.241894223883158</v>
      </c>
      <c r="P808" s="36">
        <v>0</v>
      </c>
      <c r="Q808" s="36">
        <v>0</v>
      </c>
      <c r="R808" s="36">
        <v>28.141143727387931</v>
      </c>
      <c r="T808" s="32">
        <f t="shared" si="51"/>
        <v>0.6446297701834125</v>
      </c>
      <c r="U808" s="32">
        <f t="shared" si="51"/>
        <v>0</v>
      </c>
      <c r="V808" s="32">
        <f t="shared" si="51"/>
        <v>0</v>
      </c>
      <c r="W808" s="32">
        <f t="shared" si="50"/>
        <v>3.3847516662066944E-2</v>
      </c>
      <c r="X808" s="32">
        <f t="shared" si="50"/>
        <v>0</v>
      </c>
      <c r="Y808" s="32">
        <f t="shared" si="50"/>
        <v>0</v>
      </c>
      <c r="Z808" s="32">
        <f t="shared" si="50"/>
        <v>0.21957417563127515</v>
      </c>
      <c r="AB808" s="15">
        <f t="shared" si="52"/>
        <v>129.87721576754856</v>
      </c>
      <c r="AD808" s="11">
        <f t="shared" si="53"/>
        <v>-1.3967196922793912E-3</v>
      </c>
    </row>
    <row r="809" spans="3:30" x14ac:dyDescent="0.25">
      <c r="C809" s="35">
        <v>40674</v>
      </c>
      <c r="D809" s="15">
        <v>68.83</v>
      </c>
      <c r="E809" s="15">
        <v>138.32814683600193</v>
      </c>
      <c r="F809" s="15">
        <v>218.11</v>
      </c>
      <c r="G809" s="16">
        <v>1472.68</v>
      </c>
      <c r="H809" s="16">
        <v>3240.77</v>
      </c>
      <c r="I809" s="15">
        <v>144.01999999999998</v>
      </c>
      <c r="J809" s="15">
        <v>166.4221</v>
      </c>
      <c r="K809" s="16"/>
      <c r="L809" s="36">
        <v>33.616962048728887</v>
      </c>
      <c r="M809" s="36">
        <v>0</v>
      </c>
      <c r="N809" s="36">
        <v>0</v>
      </c>
      <c r="O809" s="36">
        <v>38.241894223883158</v>
      </c>
      <c r="P809" s="36">
        <v>0</v>
      </c>
      <c r="Q809" s="36">
        <v>0</v>
      </c>
      <c r="R809" s="36">
        <v>28.141143727387931</v>
      </c>
      <c r="T809" s="32">
        <f t="shared" si="51"/>
        <v>0.63863154943611455</v>
      </c>
      <c r="U809" s="32">
        <f t="shared" si="51"/>
        <v>0</v>
      </c>
      <c r="V809" s="32">
        <f t="shared" si="51"/>
        <v>0</v>
      </c>
      <c r="W809" s="32">
        <f t="shared" si="50"/>
        <v>3.3954761346785253E-2</v>
      </c>
      <c r="X809" s="32">
        <f t="shared" si="50"/>
        <v>0</v>
      </c>
      <c r="Y809" s="32">
        <f t="shared" si="50"/>
        <v>0</v>
      </c>
      <c r="Z809" s="32">
        <f t="shared" si="50"/>
        <v>0.22110594594150151</v>
      </c>
      <c r="AB809" s="15">
        <f t="shared" si="52"/>
        <v>130.75842333394266</v>
      </c>
      <c r="AD809" s="11">
        <f t="shared" si="53"/>
        <v>6.7620140298939842E-3</v>
      </c>
    </row>
    <row r="810" spans="3:30" x14ac:dyDescent="0.25">
      <c r="C810" s="35">
        <v>40675</v>
      </c>
      <c r="D810" s="15">
        <v>68.510000000000005</v>
      </c>
      <c r="E810" s="15">
        <v>138.33210919977682</v>
      </c>
      <c r="F810" s="15">
        <v>217.16</v>
      </c>
      <c r="G810" s="16">
        <v>1460.24</v>
      </c>
      <c r="H810" s="16">
        <v>3215.03</v>
      </c>
      <c r="I810" s="15">
        <v>143.55000000000001</v>
      </c>
      <c r="J810" s="15">
        <v>166.77330000000001</v>
      </c>
      <c r="K810" s="16"/>
      <c r="L810" s="36">
        <v>33.616962048728887</v>
      </c>
      <c r="M810" s="36">
        <v>0</v>
      </c>
      <c r="N810" s="36">
        <v>0</v>
      </c>
      <c r="O810" s="36">
        <v>38.241894223883158</v>
      </c>
      <c r="P810" s="36">
        <v>0</v>
      </c>
      <c r="Q810" s="36">
        <v>0</v>
      </c>
      <c r="R810" s="36">
        <v>28.141143727387931</v>
      </c>
      <c r="T810" s="32">
        <f t="shared" si="51"/>
        <v>0.63892010630859175</v>
      </c>
      <c r="U810" s="32">
        <f t="shared" si="51"/>
        <v>0</v>
      </c>
      <c r="V810" s="32">
        <f t="shared" si="51"/>
        <v>0</v>
      </c>
      <c r="W810" s="32">
        <f t="shared" si="50"/>
        <v>3.4100222602541967E-2</v>
      </c>
      <c r="X810" s="32">
        <f t="shared" si="50"/>
        <v>0</v>
      </c>
      <c r="Y810" s="32">
        <f t="shared" si="50"/>
        <v>0</v>
      </c>
      <c r="Z810" s="32">
        <f t="shared" si="50"/>
        <v>0.21971377240149459</v>
      </c>
      <c r="AB810" s="15">
        <f t="shared" si="52"/>
        <v>130.20931641518371</v>
      </c>
      <c r="AD810" s="11">
        <f t="shared" si="53"/>
        <v>-4.2082422114316119E-3</v>
      </c>
    </row>
    <row r="811" spans="3:30" x14ac:dyDescent="0.25">
      <c r="C811" s="35">
        <v>40676</v>
      </c>
      <c r="D811" s="15">
        <v>69.240000000000009</v>
      </c>
      <c r="E811" s="15">
        <v>138.33610918130617</v>
      </c>
      <c r="F811" s="15">
        <v>219.73</v>
      </c>
      <c r="G811" s="16">
        <v>1456.52</v>
      </c>
      <c r="H811" s="16">
        <v>3228.94</v>
      </c>
      <c r="I811" s="15">
        <v>145.04</v>
      </c>
      <c r="J811" s="15">
        <v>166.72149999999999</v>
      </c>
      <c r="K811" s="16"/>
      <c r="L811" s="36">
        <v>33.616962048728887</v>
      </c>
      <c r="M811" s="36">
        <v>0</v>
      </c>
      <c r="N811" s="36">
        <v>0</v>
      </c>
      <c r="O811" s="36">
        <v>38.241894223883158</v>
      </c>
      <c r="P811" s="36">
        <v>0</v>
      </c>
      <c r="Q811" s="36">
        <v>0</v>
      </c>
      <c r="R811" s="36">
        <v>28.141143727387931</v>
      </c>
      <c r="T811" s="32">
        <f t="shared" si="51"/>
        <v>0.63377729416569983</v>
      </c>
      <c r="U811" s="32">
        <f t="shared" si="51"/>
        <v>0</v>
      </c>
      <c r="V811" s="32">
        <f t="shared" si="51"/>
        <v>0</v>
      </c>
      <c r="W811" s="32">
        <f t="shared" si="50"/>
        <v>3.4273480908536491E-2</v>
      </c>
      <c r="X811" s="32">
        <f t="shared" si="50"/>
        <v>0</v>
      </c>
      <c r="Y811" s="32">
        <f t="shared" si="50"/>
        <v>0</v>
      </c>
      <c r="Z811" s="32">
        <f t="shared" si="50"/>
        <v>0.22033597244723954</v>
      </c>
      <c r="AB811" s="15">
        <f t="shared" si="52"/>
        <v>130.53749409129711</v>
      </c>
      <c r="AD811" s="11">
        <f t="shared" si="53"/>
        <v>2.517214678590611E-3</v>
      </c>
    </row>
    <row r="812" spans="3:30" x14ac:dyDescent="0.25">
      <c r="C812" s="35">
        <v>40679</v>
      </c>
      <c r="D812" s="15">
        <v>69.05</v>
      </c>
      <c r="E812" s="15">
        <v>138.34866102051959</v>
      </c>
      <c r="F812" s="15">
        <v>219.33999999999997</v>
      </c>
      <c r="G812" s="16">
        <v>1443.41</v>
      </c>
      <c r="H812" s="16">
        <v>3200.88</v>
      </c>
      <c r="I812" s="15">
        <v>144.61000000000001</v>
      </c>
      <c r="J812" s="15">
        <v>166.71109999999999</v>
      </c>
      <c r="K812" s="16"/>
      <c r="L812" s="36">
        <v>33.616962048728887</v>
      </c>
      <c r="M812" s="36">
        <v>0</v>
      </c>
      <c r="N812" s="36">
        <v>0</v>
      </c>
      <c r="O812" s="36">
        <v>38.241894223883158</v>
      </c>
      <c r="P812" s="36">
        <v>0</v>
      </c>
      <c r="Q812" s="36">
        <v>0</v>
      </c>
      <c r="R812" s="36">
        <v>28.141143727387931</v>
      </c>
      <c r="T812" s="32">
        <f t="shared" si="51"/>
        <v>0.63273626679674733</v>
      </c>
      <c r="U812" s="32">
        <f t="shared" si="51"/>
        <v>0</v>
      </c>
      <c r="V812" s="32">
        <f t="shared" si="51"/>
        <v>0</v>
      </c>
      <c r="W812" s="32">
        <f t="shared" si="50"/>
        <v>3.4433219652669593E-2</v>
      </c>
      <c r="X812" s="32">
        <f t="shared" si="50"/>
        <v>0</v>
      </c>
      <c r="Y812" s="32">
        <f t="shared" si="50"/>
        <v>0</v>
      </c>
      <c r="Z812" s="32">
        <f t="shared" si="50"/>
        <v>0.21938411284795067</v>
      </c>
      <c r="AB812" s="15">
        <f t="shared" si="52"/>
        <v>129.96545957658122</v>
      </c>
      <c r="AD812" s="11">
        <f t="shared" si="53"/>
        <v>-4.3917769537535258E-3</v>
      </c>
    </row>
    <row r="813" spans="3:30" x14ac:dyDescent="0.25">
      <c r="C813" s="35">
        <v>40680</v>
      </c>
      <c r="D813" s="15">
        <v>68.77</v>
      </c>
      <c r="E813" s="15">
        <v>138.35291644198213</v>
      </c>
      <c r="F813" s="15">
        <v>218.64</v>
      </c>
      <c r="G813" s="16">
        <v>1446.41</v>
      </c>
      <c r="H813" s="16">
        <v>3167.78</v>
      </c>
      <c r="I813" s="15">
        <v>144.1</v>
      </c>
      <c r="J813" s="15">
        <v>166.79230000000001</v>
      </c>
      <c r="K813" s="16"/>
      <c r="L813" s="36">
        <v>33.616962048728887</v>
      </c>
      <c r="M813" s="36">
        <v>0</v>
      </c>
      <c r="N813" s="36">
        <v>0</v>
      </c>
      <c r="O813" s="36">
        <v>38.241894223883158</v>
      </c>
      <c r="P813" s="36">
        <v>0</v>
      </c>
      <c r="Q813" s="36">
        <v>0</v>
      </c>
      <c r="R813" s="36">
        <v>28.141143727387931</v>
      </c>
      <c r="T813" s="32">
        <f t="shared" si="51"/>
        <v>0.63503847713711425</v>
      </c>
      <c r="U813" s="32">
        <f t="shared" si="51"/>
        <v>0</v>
      </c>
      <c r="V813" s="32">
        <f t="shared" si="51"/>
        <v>0</v>
      </c>
      <c r="W813" s="32">
        <f t="shared" si="50"/>
        <v>3.4346981864677981E-2</v>
      </c>
      <c r="X813" s="32">
        <f t="shared" si="50"/>
        <v>0</v>
      </c>
      <c r="Y813" s="32">
        <f t="shared" si="50"/>
        <v>0</v>
      </c>
      <c r="Z813" s="32">
        <f t="shared" si="50"/>
        <v>0.21918273780738745</v>
      </c>
      <c r="AB813" s="15">
        <f t="shared" si="52"/>
        <v>129.90940707079938</v>
      </c>
      <c r="AD813" s="11">
        <f t="shared" si="53"/>
        <v>-4.3138074392656551E-4</v>
      </c>
    </row>
    <row r="814" spans="3:30" x14ac:dyDescent="0.25">
      <c r="C814" s="35">
        <v>40681</v>
      </c>
      <c r="D814" s="15">
        <v>68.77</v>
      </c>
      <c r="E814" s="15">
        <v>138.35718698719714</v>
      </c>
      <c r="F814" s="15">
        <v>219.01</v>
      </c>
      <c r="G814" s="16">
        <v>1449.79</v>
      </c>
      <c r="H814" s="16">
        <v>3198.17</v>
      </c>
      <c r="I814" s="15">
        <v>144</v>
      </c>
      <c r="J814" s="15">
        <v>166.70070000000001</v>
      </c>
      <c r="K814" s="16"/>
      <c r="L814" s="36">
        <v>33.616962048728887</v>
      </c>
      <c r="M814" s="36">
        <v>0</v>
      </c>
      <c r="N814" s="36">
        <v>0</v>
      </c>
      <c r="O814" s="36">
        <v>38.241894223883158</v>
      </c>
      <c r="P814" s="36">
        <v>0</v>
      </c>
      <c r="Q814" s="36">
        <v>0</v>
      </c>
      <c r="R814" s="36">
        <v>28.141143727387931</v>
      </c>
      <c r="T814" s="32">
        <f t="shared" si="51"/>
        <v>0.63550783220409035</v>
      </c>
      <c r="U814" s="32">
        <f t="shared" si="51"/>
        <v>0</v>
      </c>
      <c r="V814" s="32">
        <f t="shared" si="51"/>
        <v>0</v>
      </c>
      <c r="W814" s="32">
        <f t="shared" si="50"/>
        <v>3.4292232837854882E-2</v>
      </c>
      <c r="X814" s="32">
        <f t="shared" si="50"/>
        <v>0</v>
      </c>
      <c r="Y814" s="32">
        <f t="shared" si="50"/>
        <v>0</v>
      </c>
      <c r="Z814" s="32">
        <f t="shared" si="50"/>
        <v>0.21946526237772143</v>
      </c>
      <c r="AB814" s="15">
        <f t="shared" si="52"/>
        <v>130.00542273071878</v>
      </c>
      <c r="AD814" s="11">
        <f t="shared" si="53"/>
        <v>7.3882405525177322E-4</v>
      </c>
    </row>
    <row r="815" spans="3:30" x14ac:dyDescent="0.25">
      <c r="C815" s="35">
        <v>40682</v>
      </c>
      <c r="D815" s="15">
        <v>68.53</v>
      </c>
      <c r="E815" s="15">
        <v>138.36152887444578</v>
      </c>
      <c r="F815" s="15">
        <v>217.43</v>
      </c>
      <c r="G815" s="16">
        <v>1447.32</v>
      </c>
      <c r="H815" s="16">
        <v>3190.92</v>
      </c>
      <c r="I815" s="15">
        <v>143.12</v>
      </c>
      <c r="J815" s="15">
        <v>166.39320000000001</v>
      </c>
      <c r="K815" s="16"/>
      <c r="L815" s="36">
        <v>33.616962048728887</v>
      </c>
      <c r="M815" s="36">
        <v>0</v>
      </c>
      <c r="N815" s="36">
        <v>0</v>
      </c>
      <c r="O815" s="36">
        <v>38.241894223883158</v>
      </c>
      <c r="P815" s="36">
        <v>0</v>
      </c>
      <c r="Q815" s="36">
        <v>0</v>
      </c>
      <c r="R815" s="36">
        <v>28.141143727387931</v>
      </c>
      <c r="T815" s="32">
        <f t="shared" si="51"/>
        <v>0.63623872206868548</v>
      </c>
      <c r="U815" s="32">
        <f t="shared" si="51"/>
        <v>0</v>
      </c>
      <c r="V815" s="32">
        <f t="shared" si="51"/>
        <v>0</v>
      </c>
      <c r="W815" s="32">
        <f t="shared" si="50"/>
        <v>3.4270244073141588E-2</v>
      </c>
      <c r="X815" s="32">
        <f t="shared" si="50"/>
        <v>0</v>
      </c>
      <c r="Y815" s="32">
        <f t="shared" si="50"/>
        <v>0</v>
      </c>
      <c r="Z815" s="32">
        <f t="shared" si="50"/>
        <v>0.21935550366477</v>
      </c>
      <c r="AB815" s="15">
        <f t="shared" si="52"/>
        <v>129.70071346769913</v>
      </c>
      <c r="AD815" s="11">
        <f t="shared" si="53"/>
        <v>-2.3465706840873862E-3</v>
      </c>
    </row>
    <row r="816" spans="3:30" x14ac:dyDescent="0.25">
      <c r="C816" s="35">
        <v>40683</v>
      </c>
      <c r="D816" s="15">
        <v>69.319999999999993</v>
      </c>
      <c r="E816" s="15">
        <v>138.36590462550734</v>
      </c>
      <c r="F816" s="15">
        <v>220</v>
      </c>
      <c r="G816" s="16">
        <v>1457.96</v>
      </c>
      <c r="H816" s="16">
        <v>3204.6800000000003</v>
      </c>
      <c r="I816" s="15">
        <v>144.78</v>
      </c>
      <c r="J816" s="15">
        <v>166.51929999999999</v>
      </c>
      <c r="K816" s="16"/>
      <c r="L816" s="36">
        <v>33.616962048728887</v>
      </c>
      <c r="M816" s="36">
        <v>0</v>
      </c>
      <c r="N816" s="36">
        <v>0</v>
      </c>
      <c r="O816" s="36">
        <v>38.241894223883158</v>
      </c>
      <c r="P816" s="36">
        <v>0</v>
      </c>
      <c r="Q816" s="36">
        <v>0</v>
      </c>
      <c r="R816" s="36">
        <v>28.141143727387931</v>
      </c>
      <c r="T816" s="32">
        <f t="shared" si="51"/>
        <v>0.63332784370511719</v>
      </c>
      <c r="U816" s="32">
        <f t="shared" si="51"/>
        <v>0</v>
      </c>
      <c r="V816" s="32">
        <f t="shared" si="51"/>
        <v>0</v>
      </c>
      <c r="W816" s="32">
        <f t="shared" si="50"/>
        <v>3.4254880665698963E-2</v>
      </c>
      <c r="X816" s="32">
        <f t="shared" si="50"/>
        <v>0</v>
      </c>
      <c r="Y816" s="32">
        <f t="shared" si="50"/>
        <v>0</v>
      </c>
      <c r="Z816" s="32">
        <f t="shared" si="50"/>
        <v>0.22070178197411663</v>
      </c>
      <c r="AB816" s="15">
        <f t="shared" si="52"/>
        <v>130.59563818408373</v>
      </c>
      <c r="AD816" s="11">
        <f t="shared" si="53"/>
        <v>6.8762257856570573E-3</v>
      </c>
    </row>
    <row r="817" spans="3:30" x14ac:dyDescent="0.25">
      <c r="C817" s="35">
        <v>40686</v>
      </c>
      <c r="D817" s="15">
        <v>69.8</v>
      </c>
      <c r="E817" s="15">
        <v>138.37899897926442</v>
      </c>
      <c r="F817" s="15">
        <v>221.37</v>
      </c>
      <c r="G817" s="16">
        <v>1437.05</v>
      </c>
      <c r="H817" s="16">
        <v>3174.92</v>
      </c>
      <c r="I817" s="15">
        <v>146</v>
      </c>
      <c r="J817" s="15">
        <v>166.50890000000001</v>
      </c>
      <c r="K817" s="16"/>
      <c r="L817" s="36">
        <v>33.616962048728887</v>
      </c>
      <c r="M817" s="36">
        <v>0</v>
      </c>
      <c r="N817" s="36">
        <v>0</v>
      </c>
      <c r="O817" s="36">
        <v>38.241894223883158</v>
      </c>
      <c r="P817" s="36">
        <v>0</v>
      </c>
      <c r="Q817" s="36">
        <v>0</v>
      </c>
      <c r="R817" s="36">
        <v>28.141143727387931</v>
      </c>
      <c r="T817" s="32">
        <f t="shared" si="51"/>
        <v>0.62697594742749752</v>
      </c>
      <c r="U817" s="32">
        <f t="shared" si="51"/>
        <v>0</v>
      </c>
      <c r="V817" s="32">
        <f t="shared" si="51"/>
        <v>0</v>
      </c>
      <c r="W817" s="32">
        <f t="shared" si="50"/>
        <v>3.4642989008740244E-2</v>
      </c>
      <c r="X817" s="32">
        <f t="shared" si="50"/>
        <v>0</v>
      </c>
      <c r="Y817" s="32">
        <f t="shared" si="50"/>
        <v>0</v>
      </c>
      <c r="Z817" s="32">
        <f t="shared" si="50"/>
        <v>0.22001491938485176</v>
      </c>
      <c r="AB817" s="15">
        <f t="shared" si="52"/>
        <v>130.18107069580986</v>
      </c>
      <c r="AD817" s="11">
        <f t="shared" si="53"/>
        <v>-3.1794851564573077E-3</v>
      </c>
    </row>
    <row r="818" spans="3:30" x14ac:dyDescent="0.25">
      <c r="C818" s="35">
        <v>40687</v>
      </c>
      <c r="D818" s="15">
        <v>69.55</v>
      </c>
      <c r="E818" s="15">
        <v>138.38337153499486</v>
      </c>
      <c r="F818" s="15">
        <v>220.70999999999998</v>
      </c>
      <c r="G818" s="16">
        <v>1443</v>
      </c>
      <c r="H818" s="16">
        <v>3168.67</v>
      </c>
      <c r="I818" s="15">
        <v>145.44999999999999</v>
      </c>
      <c r="J818" s="15">
        <v>166.42840000000001</v>
      </c>
      <c r="K818" s="16"/>
      <c r="L818" s="36">
        <v>33.616962048728887</v>
      </c>
      <c r="M818" s="36">
        <v>0</v>
      </c>
      <c r="N818" s="36">
        <v>0</v>
      </c>
      <c r="O818" s="36">
        <v>38.241894223883158</v>
      </c>
      <c r="P818" s="36">
        <v>0</v>
      </c>
      <c r="Q818" s="36">
        <v>0</v>
      </c>
      <c r="R818" s="36">
        <v>28.141143727387931</v>
      </c>
      <c r="T818" s="32">
        <f t="shared" si="51"/>
        <v>0.62938271492342501</v>
      </c>
      <c r="U818" s="32">
        <f t="shared" si="51"/>
        <v>0</v>
      </c>
      <c r="V818" s="32">
        <f t="shared" si="51"/>
        <v>0</v>
      </c>
      <c r="W818" s="32">
        <f t="shared" si="50"/>
        <v>3.4508536930778572E-2</v>
      </c>
      <c r="X818" s="32">
        <f t="shared" si="50"/>
        <v>0</v>
      </c>
      <c r="Y818" s="32">
        <f t="shared" si="50"/>
        <v>0</v>
      </c>
      <c r="Z818" s="32">
        <f t="shared" si="50"/>
        <v>0.22017489009391877</v>
      </c>
      <c r="AB818" s="15">
        <f t="shared" si="52"/>
        <v>130.21274129254448</v>
      </c>
      <c r="AD818" s="11">
        <f t="shared" si="53"/>
        <v>2.4325153235366359E-4</v>
      </c>
    </row>
    <row r="819" spans="3:30" x14ac:dyDescent="0.25">
      <c r="C819" s="35">
        <v>40688</v>
      </c>
      <c r="D819" s="15">
        <v>69.5</v>
      </c>
      <c r="E819" s="15">
        <v>138.38766176463884</v>
      </c>
      <c r="F819" s="15">
        <v>220.07</v>
      </c>
      <c r="G819" s="16">
        <v>1438.05</v>
      </c>
      <c r="H819" s="16">
        <v>3182.48</v>
      </c>
      <c r="I819" s="15">
        <v>145.59</v>
      </c>
      <c r="J819" s="15">
        <v>166.92599999999999</v>
      </c>
      <c r="K819" s="16"/>
      <c r="L819" s="36">
        <v>33.616962048728887</v>
      </c>
      <c r="M819" s="36">
        <v>0</v>
      </c>
      <c r="N819" s="36">
        <v>0</v>
      </c>
      <c r="O819" s="36">
        <v>38.241894223883158</v>
      </c>
      <c r="P819" s="36">
        <v>0</v>
      </c>
      <c r="Q819" s="36">
        <v>0</v>
      </c>
      <c r="R819" s="36">
        <v>28.141143727387931</v>
      </c>
      <c r="T819" s="32">
        <f t="shared" si="51"/>
        <v>0.62938698847098162</v>
      </c>
      <c r="U819" s="32">
        <f t="shared" si="51"/>
        <v>0</v>
      </c>
      <c r="V819" s="32">
        <f t="shared" si="51"/>
        <v>0</v>
      </c>
      <c r="W819" s="32">
        <f t="shared" si="50"/>
        <v>3.4602661999953738E-2</v>
      </c>
      <c r="X819" s="32">
        <f t="shared" si="50"/>
        <v>0</v>
      </c>
      <c r="Y819" s="32">
        <f t="shared" si="50"/>
        <v>0</v>
      </c>
      <c r="Z819" s="32">
        <f t="shared" si="50"/>
        <v>0.21936223318437459</v>
      </c>
      <c r="AB819" s="15">
        <f t="shared" si="52"/>
        <v>130.12001392430165</v>
      </c>
      <c r="AD819" s="11">
        <f t="shared" si="53"/>
        <v>-7.1237575991567781E-4</v>
      </c>
    </row>
    <row r="820" spans="3:30" x14ac:dyDescent="0.25">
      <c r="C820" s="35">
        <v>40689</v>
      </c>
      <c r="D820" s="15">
        <v>69.16</v>
      </c>
      <c r="E820" s="15">
        <v>138.3919033884944</v>
      </c>
      <c r="F820" s="15">
        <v>219.95</v>
      </c>
      <c r="G820" s="16">
        <v>1454.84</v>
      </c>
      <c r="H820" s="16">
        <v>3187.1800000000003</v>
      </c>
      <c r="I820" s="15">
        <v>145.16</v>
      </c>
      <c r="J820" s="15">
        <v>167.32050000000001</v>
      </c>
      <c r="K820" s="16"/>
      <c r="L820" s="36">
        <v>33.616962048728887</v>
      </c>
      <c r="M820" s="36">
        <v>0</v>
      </c>
      <c r="N820" s="36">
        <v>0</v>
      </c>
      <c r="O820" s="36">
        <v>38.241894223883158</v>
      </c>
      <c r="P820" s="36">
        <v>0</v>
      </c>
      <c r="Q820" s="36">
        <v>0</v>
      </c>
      <c r="R820" s="36">
        <v>28.141143727387931</v>
      </c>
      <c r="T820" s="32">
        <f t="shared" si="51"/>
        <v>0.63468561597218121</v>
      </c>
      <c r="U820" s="32">
        <f t="shared" si="51"/>
        <v>0</v>
      </c>
      <c r="V820" s="32">
        <f t="shared" si="51"/>
        <v>0</v>
      </c>
      <c r="W820" s="32">
        <f t="shared" si="50"/>
        <v>3.432253363849512E-2</v>
      </c>
      <c r="X820" s="32">
        <f t="shared" si="50"/>
        <v>0</v>
      </c>
      <c r="Y820" s="32">
        <f t="shared" si="50"/>
        <v>0</v>
      </c>
      <c r="Z820" s="32">
        <f t="shared" si="50"/>
        <v>0.21960780301832483</v>
      </c>
      <c r="AB820" s="15">
        <f t="shared" si="52"/>
        <v>130.57353944419194</v>
      </c>
      <c r="AD820" s="11">
        <f t="shared" si="53"/>
        <v>3.4793800733848579E-3</v>
      </c>
    </row>
    <row r="821" spans="3:30" x14ac:dyDescent="0.25">
      <c r="C821" s="35">
        <v>40690</v>
      </c>
      <c r="D821" s="15">
        <v>68.33</v>
      </c>
      <c r="E821" s="15">
        <v>138.39595762145112</v>
      </c>
      <c r="F821" s="15">
        <v>216.82</v>
      </c>
      <c r="G821" s="16">
        <v>1456.88</v>
      </c>
      <c r="H821" s="16">
        <v>3178.62</v>
      </c>
      <c r="I821" s="15">
        <v>143.66</v>
      </c>
      <c r="J821" s="15">
        <v>167.4879</v>
      </c>
      <c r="K821" s="16"/>
      <c r="L821" s="36">
        <v>33.616962048728887</v>
      </c>
      <c r="M821" s="36">
        <v>0</v>
      </c>
      <c r="N821" s="36">
        <v>0</v>
      </c>
      <c r="O821" s="36">
        <v>38.241894223883158</v>
      </c>
      <c r="P821" s="36">
        <v>0</v>
      </c>
      <c r="Q821" s="36">
        <v>0</v>
      </c>
      <c r="R821" s="36">
        <v>28.141143727387931</v>
      </c>
      <c r="T821" s="32">
        <f t="shared" si="51"/>
        <v>0.64032874315460764</v>
      </c>
      <c r="U821" s="32">
        <f t="shared" si="51"/>
        <v>0</v>
      </c>
      <c r="V821" s="32">
        <f t="shared" si="51"/>
        <v>0</v>
      </c>
      <c r="W821" s="32">
        <f t="shared" si="50"/>
        <v>3.4164224601954438E-2</v>
      </c>
      <c r="X821" s="32">
        <f t="shared" si="50"/>
        <v>0</v>
      </c>
      <c r="Y821" s="32">
        <f t="shared" si="50"/>
        <v>0</v>
      </c>
      <c r="Z821" s="32">
        <f t="shared" si="50"/>
        <v>0.21868261611694353</v>
      </c>
      <c r="AB821" s="15">
        <f t="shared" si="52"/>
        <v>130.1535306977828</v>
      </c>
      <c r="AD821" s="11">
        <f t="shared" si="53"/>
        <v>-3.2218297048669385E-3</v>
      </c>
    </row>
    <row r="822" spans="3:30" x14ac:dyDescent="0.25">
      <c r="C822" s="35">
        <v>40693</v>
      </c>
      <c r="D822" s="15">
        <v>68.48</v>
      </c>
      <c r="E822" s="15">
        <v>138.40638644920728</v>
      </c>
      <c r="F822" s="15">
        <v>217.42000000000002</v>
      </c>
      <c r="G822" s="16">
        <v>1456.49</v>
      </c>
      <c r="H822" s="16">
        <v>3183.88</v>
      </c>
      <c r="I822" s="15">
        <v>143.97</v>
      </c>
      <c r="J822" s="15">
        <v>167.13659999999999</v>
      </c>
      <c r="K822" s="16"/>
      <c r="L822" s="36">
        <v>33.616962048728887</v>
      </c>
      <c r="M822" s="36">
        <v>0</v>
      </c>
      <c r="N822" s="36">
        <v>0</v>
      </c>
      <c r="O822" s="36">
        <v>38.241894223883158</v>
      </c>
      <c r="P822" s="36">
        <v>0</v>
      </c>
      <c r="Q822" s="36">
        <v>0</v>
      </c>
      <c r="R822" s="36">
        <v>28.141143727387931</v>
      </c>
      <c r="T822" s="32">
        <f t="shared" si="51"/>
        <v>0.63895512723869508</v>
      </c>
      <c r="U822" s="32">
        <f t="shared" si="51"/>
        <v>0</v>
      </c>
      <c r="V822" s="32">
        <f t="shared" si="51"/>
        <v>0</v>
      </c>
      <c r="W822" s="32">
        <f t="shared" si="50"/>
        <v>3.4174922311830169E-2</v>
      </c>
      <c r="X822" s="32">
        <f t="shared" si="50"/>
        <v>0</v>
      </c>
      <c r="Y822" s="32">
        <f t="shared" si="50"/>
        <v>0</v>
      </c>
      <c r="Z822" s="32">
        <f t="shared" si="50"/>
        <v>0.21915219675017866</v>
      </c>
      <c r="AB822" s="15">
        <f t="shared" si="52"/>
        <v>130.15943275861929</v>
      </c>
      <c r="AD822" s="11">
        <f t="shared" si="53"/>
        <v>4.5345884885089574E-5</v>
      </c>
    </row>
    <row r="823" spans="3:30" x14ac:dyDescent="0.25">
      <c r="C823" s="35">
        <v>40694</v>
      </c>
      <c r="D823" s="15">
        <v>68.069999999999993</v>
      </c>
      <c r="E823" s="15">
        <v>138.40958474712144</v>
      </c>
      <c r="F823" s="15">
        <v>215.93</v>
      </c>
      <c r="G823" s="16">
        <v>1470.8</v>
      </c>
      <c r="H823" s="16">
        <v>3197.2200000000003</v>
      </c>
      <c r="I823" s="15">
        <v>142.87</v>
      </c>
      <c r="J823" s="15">
        <v>167.24449999999999</v>
      </c>
      <c r="K823" s="16"/>
      <c r="L823" s="36">
        <v>33.616962048728887</v>
      </c>
      <c r="M823" s="36">
        <v>0</v>
      </c>
      <c r="N823" s="36">
        <v>0</v>
      </c>
      <c r="O823" s="36">
        <v>38.241894223883158</v>
      </c>
      <c r="P823" s="36">
        <v>0</v>
      </c>
      <c r="Q823" s="36">
        <v>0</v>
      </c>
      <c r="R823" s="36">
        <v>28.141143727387931</v>
      </c>
      <c r="T823" s="32">
        <f t="shared" si="51"/>
        <v>0.64404188200031354</v>
      </c>
      <c r="U823" s="32">
        <f t="shared" si="51"/>
        <v>0</v>
      </c>
      <c r="V823" s="32">
        <f t="shared" si="51"/>
        <v>0</v>
      </c>
      <c r="W823" s="32">
        <f t="shared" si="50"/>
        <v>3.3907609418379808E-2</v>
      </c>
      <c r="X823" s="32">
        <f t="shared" si="50"/>
        <v>0</v>
      </c>
      <c r="Y823" s="32">
        <f t="shared" si="50"/>
        <v>0</v>
      </c>
      <c r="Z823" s="32">
        <f t="shared" si="50"/>
        <v>0.21943267477524614</v>
      </c>
      <c r="AB823" s="15">
        <f t="shared" si="52"/>
        <v>130.41015081676304</v>
      </c>
      <c r="AD823" s="11">
        <f t="shared" si="53"/>
        <v>1.9243852799420457E-3</v>
      </c>
    </row>
    <row r="824" spans="3:30" x14ac:dyDescent="0.25">
      <c r="C824" s="35">
        <v>40695</v>
      </c>
      <c r="D824" s="15">
        <v>68.59</v>
      </c>
      <c r="E824" s="15">
        <v>138.41318150001842</v>
      </c>
      <c r="F824" s="15">
        <v>217.57</v>
      </c>
      <c r="G824" s="16">
        <v>1464.34</v>
      </c>
      <c r="H824" s="16">
        <v>3167.67</v>
      </c>
      <c r="I824" s="15">
        <v>143.82999999999998</v>
      </c>
      <c r="J824" s="15">
        <v>167.53270000000001</v>
      </c>
      <c r="K824" s="16"/>
      <c r="L824" s="36">
        <v>33.616962048728887</v>
      </c>
      <c r="M824" s="36">
        <v>0</v>
      </c>
      <c r="N824" s="36">
        <v>0</v>
      </c>
      <c r="O824" s="36">
        <v>38.241894223883158</v>
      </c>
      <c r="P824" s="36">
        <v>0</v>
      </c>
      <c r="Q824" s="36">
        <v>0</v>
      </c>
      <c r="R824" s="36">
        <v>28.141143727387931</v>
      </c>
      <c r="T824" s="32">
        <f t="shared" si="51"/>
        <v>0.64003701108781796</v>
      </c>
      <c r="U824" s="32">
        <f t="shared" si="51"/>
        <v>0</v>
      </c>
      <c r="V824" s="32">
        <f t="shared" si="51"/>
        <v>0</v>
      </c>
      <c r="W824" s="32">
        <f t="shared" si="50"/>
        <v>3.4103966857471489E-2</v>
      </c>
      <c r="X824" s="32">
        <f t="shared" si="50"/>
        <v>0</v>
      </c>
      <c r="Y824" s="32">
        <f t="shared" si="50"/>
        <v>0</v>
      </c>
      <c r="Z824" s="32">
        <f t="shared" si="50"/>
        <v>0.21935603328094988</v>
      </c>
      <c r="AB824" s="15">
        <f t="shared" si="52"/>
        <v>130.58924993543067</v>
      </c>
      <c r="AD824" s="11">
        <f t="shared" si="53"/>
        <v>1.372410406021766E-3</v>
      </c>
    </row>
    <row r="825" spans="3:30" x14ac:dyDescent="0.25">
      <c r="C825" s="35">
        <v>40696</v>
      </c>
      <c r="D825" s="15">
        <v>67.849999999999994</v>
      </c>
      <c r="E825" s="15">
        <v>138.41638747563675</v>
      </c>
      <c r="F825" s="15">
        <v>215.14999999999998</v>
      </c>
      <c r="G825" s="16">
        <v>1453.9</v>
      </c>
      <c r="H825" s="16">
        <v>3108.55</v>
      </c>
      <c r="I825" s="15">
        <v>142.09</v>
      </c>
      <c r="J825" s="15">
        <v>167.82259999999999</v>
      </c>
      <c r="K825" s="16"/>
      <c r="L825" s="36">
        <v>33.616962048728887</v>
      </c>
      <c r="M825" s="36">
        <v>0</v>
      </c>
      <c r="N825" s="36">
        <v>0</v>
      </c>
      <c r="O825" s="36">
        <v>38.241894223883158</v>
      </c>
      <c r="P825" s="36">
        <v>0</v>
      </c>
      <c r="Q825" s="36">
        <v>0</v>
      </c>
      <c r="R825" s="36">
        <v>28.141143727387931</v>
      </c>
      <c r="T825" s="32">
        <f t="shared" si="51"/>
        <v>0.6432218904551229</v>
      </c>
      <c r="U825" s="32">
        <f t="shared" si="51"/>
        <v>0</v>
      </c>
      <c r="V825" s="32">
        <f t="shared" si="51"/>
        <v>0</v>
      </c>
      <c r="W825" s="32">
        <f t="shared" si="50"/>
        <v>3.4147354533119983E-2</v>
      </c>
      <c r="X825" s="32">
        <f t="shared" si="50"/>
        <v>0</v>
      </c>
      <c r="Y825" s="32">
        <f t="shared" si="50"/>
        <v>0</v>
      </c>
      <c r="Z825" s="32">
        <f t="shared" si="50"/>
        <v>0.21769251831516437</v>
      </c>
      <c r="AB825" s="15">
        <f t="shared" si="52"/>
        <v>129.82316844728177</v>
      </c>
      <c r="AD825" s="11">
        <f t="shared" si="53"/>
        <v>-5.8836187832902636E-3</v>
      </c>
    </row>
    <row r="826" spans="3:30" x14ac:dyDescent="0.25">
      <c r="C826" s="35">
        <v>40697</v>
      </c>
      <c r="D826" s="15">
        <v>67.240000000000009</v>
      </c>
      <c r="E826" s="15">
        <v>138.41969504254286</v>
      </c>
      <c r="F826" s="15">
        <v>213.14999999999998</v>
      </c>
      <c r="G826" s="16">
        <v>1437.24</v>
      </c>
      <c r="H826" s="16">
        <v>3065.6400000000003</v>
      </c>
      <c r="I826" s="15">
        <v>140.6</v>
      </c>
      <c r="J826" s="15">
        <v>167.5248</v>
      </c>
      <c r="K826" s="16"/>
      <c r="L826" s="36">
        <v>33.616962048728887</v>
      </c>
      <c r="M826" s="36">
        <v>0</v>
      </c>
      <c r="N826" s="36">
        <v>0</v>
      </c>
      <c r="O826" s="36">
        <v>38.241894223883158</v>
      </c>
      <c r="P826" s="36">
        <v>0</v>
      </c>
      <c r="Q826" s="36">
        <v>0</v>
      </c>
      <c r="R826" s="36">
        <v>28.141143727387931</v>
      </c>
      <c r="T826" s="32">
        <f t="shared" si="51"/>
        <v>0.64392720523690239</v>
      </c>
      <c r="U826" s="32">
        <f t="shared" si="51"/>
        <v>0</v>
      </c>
      <c r="V826" s="32">
        <f t="shared" si="51"/>
        <v>0</v>
      </c>
      <c r="W826" s="32">
        <f t="shared" si="50"/>
        <v>3.427015866729409E-2</v>
      </c>
      <c r="X826" s="32">
        <f t="shared" si="50"/>
        <v>0</v>
      </c>
      <c r="Y826" s="32">
        <f t="shared" si="50"/>
        <v>0</v>
      </c>
      <c r="Z826" s="32">
        <f t="shared" si="50"/>
        <v>0.21635585425272533</v>
      </c>
      <c r="AB826" s="15">
        <f t="shared" si="52"/>
        <v>128.79707933562807</v>
      </c>
      <c r="AD826" s="11">
        <f t="shared" si="53"/>
        <v>-7.9351443249256262E-3</v>
      </c>
    </row>
    <row r="827" spans="3:30" x14ac:dyDescent="0.25">
      <c r="C827" s="35">
        <v>40700</v>
      </c>
      <c r="D827" s="15">
        <v>67.599999999999994</v>
      </c>
      <c r="E827" s="15">
        <v>138.42973100167615</v>
      </c>
      <c r="F827" s="15">
        <v>214.20999999999998</v>
      </c>
      <c r="G827" s="16">
        <v>1425.66</v>
      </c>
      <c r="H827" s="16">
        <v>3054.65</v>
      </c>
      <c r="I827" s="15">
        <v>141.21</v>
      </c>
      <c r="J827" s="15">
        <v>167.74629999999999</v>
      </c>
      <c r="K827" s="16"/>
      <c r="L827" s="36">
        <v>33.616962048728887</v>
      </c>
      <c r="M827" s="36">
        <v>0</v>
      </c>
      <c r="N827" s="36">
        <v>0</v>
      </c>
      <c r="O827" s="36">
        <v>38.241894223883158</v>
      </c>
      <c r="P827" s="36">
        <v>0</v>
      </c>
      <c r="Q827" s="36">
        <v>0</v>
      </c>
      <c r="R827" s="36">
        <v>28.141143727387931</v>
      </c>
      <c r="T827" s="32">
        <f t="shared" si="51"/>
        <v>0.63991561898597638</v>
      </c>
      <c r="U827" s="32">
        <f t="shared" si="51"/>
        <v>0</v>
      </c>
      <c r="V827" s="32">
        <f t="shared" si="51"/>
        <v>0</v>
      </c>
      <c r="W827" s="32">
        <f t="shared" si="50"/>
        <v>3.4517105806418577E-2</v>
      </c>
      <c r="X827" s="32">
        <f t="shared" si="50"/>
        <v>0</v>
      </c>
      <c r="Y827" s="32">
        <f t="shared" si="50"/>
        <v>0</v>
      </c>
      <c r="Z827" s="32">
        <f t="shared" si="50"/>
        <v>0.21587370097839595</v>
      </c>
      <c r="AB827" s="15">
        <f t="shared" si="52"/>
        <v>128.67996751386303</v>
      </c>
      <c r="AD827" s="11">
        <f t="shared" si="53"/>
        <v>-9.096875335038063E-4</v>
      </c>
    </row>
    <row r="828" spans="3:30" x14ac:dyDescent="0.25">
      <c r="C828" s="35">
        <v>40701</v>
      </c>
      <c r="D828" s="15">
        <v>67.12</v>
      </c>
      <c r="E828" s="15">
        <v>138.43305392614113</v>
      </c>
      <c r="F828" s="15">
        <v>212.66</v>
      </c>
      <c r="G828" s="16">
        <v>1423</v>
      </c>
      <c r="H828" s="16">
        <v>3036.17</v>
      </c>
      <c r="I828" s="15">
        <v>140.09</v>
      </c>
      <c r="J828" s="15">
        <v>167.00819999999999</v>
      </c>
      <c r="K828" s="16"/>
      <c r="L828" s="36">
        <v>33.616962048728887</v>
      </c>
      <c r="M828" s="36">
        <v>0</v>
      </c>
      <c r="N828" s="36">
        <v>0</v>
      </c>
      <c r="O828" s="36">
        <v>38.241894223883158</v>
      </c>
      <c r="P828" s="36">
        <v>0</v>
      </c>
      <c r="Q828" s="36">
        <v>0</v>
      </c>
      <c r="R828" s="36">
        <v>28.141143727387931</v>
      </c>
      <c r="T828" s="32">
        <f t="shared" si="51"/>
        <v>0.64169559773015417</v>
      </c>
      <c r="U828" s="32">
        <f t="shared" si="51"/>
        <v>0</v>
      </c>
      <c r="V828" s="32">
        <f t="shared" si="51"/>
        <v>0</v>
      </c>
      <c r="W828" s="32">
        <f t="shared" si="50"/>
        <v>3.4431586941427027E-2</v>
      </c>
      <c r="X828" s="32">
        <f t="shared" si="50"/>
        <v>0</v>
      </c>
      <c r="Y828" s="32">
        <f t="shared" si="50"/>
        <v>0</v>
      </c>
      <c r="Z828" s="32">
        <f t="shared" si="50"/>
        <v>0.21588700075393821</v>
      </c>
      <c r="AB828" s="15">
        <f t="shared" si="52"/>
        <v>128.1216561366125</v>
      </c>
      <c r="AD828" s="11">
        <f t="shared" si="53"/>
        <v>-4.3481988078741965E-3</v>
      </c>
    </row>
    <row r="829" spans="3:30" x14ac:dyDescent="0.25">
      <c r="C829" s="35">
        <v>40702</v>
      </c>
      <c r="D829" s="15">
        <v>67.69</v>
      </c>
      <c r="E829" s="15">
        <v>138.43644459880952</v>
      </c>
      <c r="F829" s="15">
        <v>214.51999999999998</v>
      </c>
      <c r="G829" s="16">
        <v>1421.6200000000001</v>
      </c>
      <c r="H829" s="16">
        <v>3036.09</v>
      </c>
      <c r="I829" s="15">
        <v>141.36000000000001</v>
      </c>
      <c r="J829" s="15">
        <v>167.23599999999999</v>
      </c>
      <c r="K829" s="16"/>
      <c r="L829" s="36">
        <v>33.616962048728887</v>
      </c>
      <c r="M829" s="36">
        <v>0</v>
      </c>
      <c r="N829" s="36">
        <v>0</v>
      </c>
      <c r="O829" s="36">
        <v>38.241894223883158</v>
      </c>
      <c r="P829" s="36">
        <v>0</v>
      </c>
      <c r="Q829" s="36">
        <v>0</v>
      </c>
      <c r="R829" s="36">
        <v>28.141143727387931</v>
      </c>
      <c r="T829" s="32">
        <f t="shared" si="51"/>
        <v>0.63811681651186736</v>
      </c>
      <c r="U829" s="32">
        <f t="shared" si="51"/>
        <v>0</v>
      </c>
      <c r="V829" s="32">
        <f t="shared" si="51"/>
        <v>0</v>
      </c>
      <c r="W829" s="32">
        <f t="shared" si="50"/>
        <v>3.4563849969829495E-2</v>
      </c>
      <c r="X829" s="32">
        <f t="shared" si="50"/>
        <v>0</v>
      </c>
      <c r="Y829" s="32">
        <f t="shared" si="50"/>
        <v>0</v>
      </c>
      <c r="Z829" s="32">
        <f t="shared" si="50"/>
        <v>0.21621121285078501</v>
      </c>
      <c r="AB829" s="15">
        <f t="shared" si="52"/>
        <v>128.48908609611124</v>
      </c>
      <c r="AD829" s="11">
        <f t="shared" si="53"/>
        <v>2.8637165179104091E-3</v>
      </c>
    </row>
    <row r="830" spans="3:30" x14ac:dyDescent="0.25">
      <c r="C830" s="35">
        <v>40703</v>
      </c>
      <c r="D830" s="15">
        <v>68.069999999999993</v>
      </c>
      <c r="E830" s="15">
        <v>138.44046260925819</v>
      </c>
      <c r="F830" s="15">
        <v>215.8</v>
      </c>
      <c r="G830" s="16">
        <v>1427.57</v>
      </c>
      <c r="H830" s="16">
        <v>3065.9700000000003</v>
      </c>
      <c r="I830" s="15">
        <v>142.06</v>
      </c>
      <c r="J830" s="15">
        <v>166.99440000000001</v>
      </c>
      <c r="K830" s="16"/>
      <c r="L830" s="36">
        <v>33.616962048728887</v>
      </c>
      <c r="M830" s="36">
        <v>0</v>
      </c>
      <c r="N830" s="36">
        <v>0</v>
      </c>
      <c r="O830" s="36">
        <v>38.241894223883158</v>
      </c>
      <c r="P830" s="36">
        <v>0</v>
      </c>
      <c r="Q830" s="36">
        <v>0</v>
      </c>
      <c r="R830" s="36">
        <v>28.141143727387931</v>
      </c>
      <c r="T830" s="32">
        <f t="shared" si="51"/>
        <v>0.63650973644089093</v>
      </c>
      <c r="U830" s="32">
        <f t="shared" si="51"/>
        <v>0</v>
      </c>
      <c r="V830" s="32">
        <f t="shared" si="51"/>
        <v>0</v>
      </c>
      <c r="W830" s="32">
        <f t="shared" si="50"/>
        <v>3.4525845369301089E-2</v>
      </c>
      <c r="X830" s="32">
        <f t="shared" si="50"/>
        <v>0</v>
      </c>
      <c r="Y830" s="32">
        <f t="shared" si="50"/>
        <v>0</v>
      </c>
      <c r="Z830" s="32">
        <f t="shared" si="50"/>
        <v>0.217191174861533</v>
      </c>
      <c r="AB830" s="15">
        <f t="shared" si="52"/>
        <v>128.88498876468142</v>
      </c>
      <c r="AD830" s="11">
        <f t="shared" si="53"/>
        <v>3.076479097930805E-3</v>
      </c>
    </row>
    <row r="831" spans="3:30" x14ac:dyDescent="0.25">
      <c r="C831" s="35">
        <v>40704</v>
      </c>
      <c r="D831" s="15">
        <v>68.94</v>
      </c>
      <c r="E831" s="15">
        <v>138.44534669962863</v>
      </c>
      <c r="F831" s="15">
        <v>218.42000000000002</v>
      </c>
      <c r="G831" s="16">
        <v>1425.48</v>
      </c>
      <c r="H831" s="16">
        <v>3056.05</v>
      </c>
      <c r="I831" s="15">
        <v>143.71</v>
      </c>
      <c r="J831" s="15">
        <v>167.3081</v>
      </c>
      <c r="K831" s="16"/>
      <c r="L831" s="36">
        <v>33.616962048728887</v>
      </c>
      <c r="M831" s="36">
        <v>0</v>
      </c>
      <c r="N831" s="36">
        <v>0</v>
      </c>
      <c r="O831" s="36">
        <v>38.241894223883158</v>
      </c>
      <c r="P831" s="36">
        <v>0</v>
      </c>
      <c r="Q831" s="36">
        <v>0</v>
      </c>
      <c r="R831" s="36">
        <v>28.141143727387931</v>
      </c>
      <c r="T831" s="32">
        <f t="shared" si="51"/>
        <v>0.6311578582476195</v>
      </c>
      <c r="U831" s="32">
        <f t="shared" si="51"/>
        <v>0</v>
      </c>
      <c r="V831" s="32">
        <f t="shared" si="51"/>
        <v>0</v>
      </c>
      <c r="W831" s="32">
        <f t="shared" si="50"/>
        <v>3.4723946348146247E-2</v>
      </c>
      <c r="X831" s="32">
        <f t="shared" si="50"/>
        <v>0</v>
      </c>
      <c r="Y831" s="32">
        <f t="shared" si="50"/>
        <v>0</v>
      </c>
      <c r="Z831" s="32">
        <f t="shared" si="50"/>
        <v>0.21770860049316659</v>
      </c>
      <c r="AB831" s="15">
        <f t="shared" si="52"/>
        <v>129.43472609011718</v>
      </c>
      <c r="AD831" s="11">
        <f t="shared" si="53"/>
        <v>4.2562617077353477E-3</v>
      </c>
    </row>
    <row r="832" spans="3:30" x14ac:dyDescent="0.25">
      <c r="C832" s="35">
        <v>40707</v>
      </c>
      <c r="D832" s="15">
        <v>68.56</v>
      </c>
      <c r="E832" s="15">
        <v>138.46283886218509</v>
      </c>
      <c r="F832" s="15">
        <v>217</v>
      </c>
      <c r="G832" s="16">
        <v>1418.57</v>
      </c>
      <c r="H832" s="16">
        <v>3040.04</v>
      </c>
      <c r="I832" s="15">
        <v>142.87</v>
      </c>
      <c r="J832" s="15">
        <v>167.2329</v>
      </c>
      <c r="K832" s="16"/>
      <c r="L832" s="36">
        <v>33.616962048728887</v>
      </c>
      <c r="M832" s="36">
        <v>0</v>
      </c>
      <c r="N832" s="36">
        <v>0</v>
      </c>
      <c r="O832" s="36">
        <v>38.241894223883158</v>
      </c>
      <c r="P832" s="36">
        <v>0</v>
      </c>
      <c r="Q832" s="36">
        <v>0</v>
      </c>
      <c r="R832" s="36">
        <v>28.141143727387931</v>
      </c>
      <c r="T832" s="32">
        <f t="shared" si="51"/>
        <v>0.63222331968959744</v>
      </c>
      <c r="U832" s="32">
        <f t="shared" si="51"/>
        <v>0</v>
      </c>
      <c r="V832" s="32">
        <f t="shared" si="51"/>
        <v>0</v>
      </c>
      <c r="W832" s="32">
        <f t="shared" si="50"/>
        <v>3.4759336725099545E-2</v>
      </c>
      <c r="X832" s="32">
        <f t="shared" si="50"/>
        <v>0</v>
      </c>
      <c r="Y832" s="32">
        <f t="shared" si="50"/>
        <v>0</v>
      </c>
      <c r="Z832" s="32">
        <f t="shared" si="50"/>
        <v>0.21697159381866252</v>
      </c>
      <c r="AB832" s="15">
        <f t="shared" si="52"/>
        <v>128.9385719479603</v>
      </c>
      <c r="AD832" s="11">
        <f t="shared" si="53"/>
        <v>-3.8406039307483136E-3</v>
      </c>
    </row>
    <row r="833" spans="3:30" x14ac:dyDescent="0.25">
      <c r="C833" s="35">
        <v>40708</v>
      </c>
      <c r="D833" s="15">
        <v>68.36</v>
      </c>
      <c r="E833" s="15">
        <v>138.46812799787438</v>
      </c>
      <c r="F833" s="15">
        <v>216.49</v>
      </c>
      <c r="G833" s="16">
        <v>1420.92</v>
      </c>
      <c r="H833" s="16">
        <v>3075.77</v>
      </c>
      <c r="I833" s="15">
        <v>142.32999999999998</v>
      </c>
      <c r="J833" s="15">
        <v>167.0196</v>
      </c>
      <c r="K833" s="16"/>
      <c r="L833" s="36">
        <v>33.616962048728887</v>
      </c>
      <c r="M833" s="36">
        <v>0</v>
      </c>
      <c r="N833" s="36">
        <v>0</v>
      </c>
      <c r="O833" s="36">
        <v>38.241894223883158</v>
      </c>
      <c r="P833" s="36">
        <v>0</v>
      </c>
      <c r="Q833" s="36">
        <v>0</v>
      </c>
      <c r="R833" s="36">
        <v>28.141143727387931</v>
      </c>
      <c r="T833" s="32">
        <f t="shared" si="51"/>
        <v>0.63362530466730316</v>
      </c>
      <c r="U833" s="32">
        <f t="shared" si="51"/>
        <v>0</v>
      </c>
      <c r="V833" s="32">
        <f t="shared" si="51"/>
        <v>0</v>
      </c>
      <c r="W833" s="32">
        <f t="shared" si="50"/>
        <v>3.4677347617613326E-2</v>
      </c>
      <c r="X833" s="32">
        <f t="shared" si="50"/>
        <v>0</v>
      </c>
      <c r="Y833" s="32">
        <f t="shared" si="50"/>
        <v>0</v>
      </c>
      <c r="Z833" s="32">
        <f t="shared" si="50"/>
        <v>0.21709529348943959</v>
      </c>
      <c r="AB833" s="15">
        <f t="shared" si="52"/>
        <v>128.84753168436481</v>
      </c>
      <c r="AD833" s="11">
        <f t="shared" si="53"/>
        <v>-7.0632408882899812E-4</v>
      </c>
    </row>
    <row r="834" spans="3:30" x14ac:dyDescent="0.25">
      <c r="C834" s="35">
        <v>40709</v>
      </c>
      <c r="D834" s="15">
        <v>69.63</v>
      </c>
      <c r="E834" s="15">
        <v>138.47259711499194</v>
      </c>
      <c r="F834" s="15">
        <v>220.06</v>
      </c>
      <c r="G834" s="16">
        <v>1431.15</v>
      </c>
      <c r="H834" s="16">
        <v>3079.1600000000003</v>
      </c>
      <c r="I834" s="15">
        <v>144.94</v>
      </c>
      <c r="J834" s="15">
        <v>166.70140000000001</v>
      </c>
      <c r="K834" s="16"/>
      <c r="L834" s="36">
        <v>33.616962048728887</v>
      </c>
      <c r="M834" s="36">
        <v>0</v>
      </c>
      <c r="N834" s="36">
        <v>0</v>
      </c>
      <c r="O834" s="36">
        <v>38.241894223883158</v>
      </c>
      <c r="P834" s="36">
        <v>0</v>
      </c>
      <c r="Q834" s="36">
        <v>0</v>
      </c>
      <c r="R834" s="36">
        <v>28.141143727387931</v>
      </c>
      <c r="T834" s="32">
        <f t="shared" si="51"/>
        <v>0.62733270621105985</v>
      </c>
      <c r="U834" s="32">
        <f t="shared" si="51"/>
        <v>0</v>
      </c>
      <c r="V834" s="32">
        <f t="shared" si="51"/>
        <v>0</v>
      </c>
      <c r="W834" s="32">
        <f t="shared" si="50"/>
        <v>3.4720830329752275E-2</v>
      </c>
      <c r="X834" s="32">
        <f t="shared" si="50"/>
        <v>0</v>
      </c>
      <c r="Y834" s="32">
        <f t="shared" si="50"/>
        <v>0</v>
      </c>
      <c r="Z834" s="32">
        <f t="shared" si="50"/>
        <v>0.21935036361500859</v>
      </c>
      <c r="AB834" s="15">
        <f t="shared" si="52"/>
        <v>129.93790536503209</v>
      </c>
      <c r="AD834" s="11">
        <f t="shared" si="53"/>
        <v>8.4269048956220009E-3</v>
      </c>
    </row>
    <row r="835" spans="3:30" x14ac:dyDescent="0.25">
      <c r="C835" s="35">
        <v>40710</v>
      </c>
      <c r="D835" s="15">
        <v>69.44</v>
      </c>
      <c r="E835" s="15">
        <v>138.47738120078418</v>
      </c>
      <c r="F835" s="15">
        <v>219.32</v>
      </c>
      <c r="G835" s="16">
        <v>1420.77</v>
      </c>
      <c r="H835" s="16">
        <v>3048.79</v>
      </c>
      <c r="I835" s="15">
        <v>144.97999999999999</v>
      </c>
      <c r="J835" s="15">
        <v>166.5318</v>
      </c>
      <c r="K835" s="16"/>
      <c r="L835" s="36">
        <v>33.616962048728887</v>
      </c>
      <c r="M835" s="36">
        <v>0</v>
      </c>
      <c r="N835" s="36">
        <v>0</v>
      </c>
      <c r="O835" s="36">
        <v>38.241894223883158</v>
      </c>
      <c r="P835" s="36">
        <v>0</v>
      </c>
      <c r="Q835" s="36">
        <v>0</v>
      </c>
      <c r="R835" s="36">
        <v>28.141143727387931</v>
      </c>
      <c r="T835" s="32">
        <f t="shared" si="51"/>
        <v>0.62654730409712156</v>
      </c>
      <c r="U835" s="32">
        <f t="shared" si="51"/>
        <v>0</v>
      </c>
      <c r="V835" s="32">
        <f t="shared" si="51"/>
        <v>0</v>
      </c>
      <c r="W835" s="32">
        <f t="shared" si="50"/>
        <v>3.4835394375543789E-2</v>
      </c>
      <c r="X835" s="32">
        <f t="shared" si="50"/>
        <v>0</v>
      </c>
      <c r="Y835" s="32">
        <f t="shared" si="50"/>
        <v>0</v>
      </c>
      <c r="Z835" s="32">
        <f t="shared" si="50"/>
        <v>0.21870045268780214</v>
      </c>
      <c r="AB835" s="15">
        <f t="shared" si="52"/>
        <v>129.42110811036002</v>
      </c>
      <c r="AD835" s="11">
        <f t="shared" si="53"/>
        <v>-3.9851935872057299E-3</v>
      </c>
    </row>
    <row r="836" spans="3:30" x14ac:dyDescent="0.25">
      <c r="C836" s="35">
        <v>40711</v>
      </c>
      <c r="D836" s="15">
        <v>68.960000000000008</v>
      </c>
      <c r="E836" s="15">
        <v>138.48229281116716</v>
      </c>
      <c r="F836" s="15">
        <v>217.74</v>
      </c>
      <c r="G836" s="16">
        <v>1399.84</v>
      </c>
      <c r="H836" s="16">
        <v>3045.4500000000003</v>
      </c>
      <c r="I836" s="15">
        <v>144.01999999999998</v>
      </c>
      <c r="J836" s="15">
        <v>166.82390000000001</v>
      </c>
      <c r="K836" s="16"/>
      <c r="L836" s="36">
        <v>33.616962048728887</v>
      </c>
      <c r="M836" s="36">
        <v>0</v>
      </c>
      <c r="N836" s="36">
        <v>0</v>
      </c>
      <c r="O836" s="36">
        <v>38.241894223883158</v>
      </c>
      <c r="P836" s="36">
        <v>0</v>
      </c>
      <c r="Q836" s="36">
        <v>0</v>
      </c>
      <c r="R836" s="36">
        <v>28.141143727387931</v>
      </c>
      <c r="T836" s="32">
        <f t="shared" si="51"/>
        <v>0.6261994877137208</v>
      </c>
      <c r="U836" s="32">
        <f t="shared" si="51"/>
        <v>0</v>
      </c>
      <c r="V836" s="32">
        <f t="shared" si="51"/>
        <v>0</v>
      </c>
      <c r="W836" s="32">
        <f t="shared" si="50"/>
        <v>3.5092353349021312E-2</v>
      </c>
      <c r="X836" s="32">
        <f t="shared" si="50"/>
        <v>0</v>
      </c>
      <c r="Y836" s="32">
        <f t="shared" si="50"/>
        <v>0</v>
      </c>
      <c r="Z836" s="32">
        <f t="shared" si="50"/>
        <v>0.21668805499398552</v>
      </c>
      <c r="AB836" s="15">
        <f t="shared" si="52"/>
        <v>128.45514300234336</v>
      </c>
      <c r="AD836" s="11">
        <f t="shared" si="53"/>
        <v>-7.4917300203156331E-3</v>
      </c>
    </row>
    <row r="837" spans="3:30" x14ac:dyDescent="0.25">
      <c r="C837" s="35">
        <v>40714</v>
      </c>
      <c r="D837" s="15">
        <v>68.98</v>
      </c>
      <c r="E837" s="15">
        <v>138.49742191174545</v>
      </c>
      <c r="F837" s="15">
        <v>217.55</v>
      </c>
      <c r="G837" s="16">
        <v>1392.74</v>
      </c>
      <c r="H837" s="16">
        <v>3048.27</v>
      </c>
      <c r="I837" s="15">
        <v>144</v>
      </c>
      <c r="J837" s="15">
        <v>166.57660000000001</v>
      </c>
      <c r="K837" s="16"/>
      <c r="L837" s="36">
        <v>33.616962048728887</v>
      </c>
      <c r="M837" s="36">
        <v>0</v>
      </c>
      <c r="N837" s="36">
        <v>0</v>
      </c>
      <c r="O837" s="36">
        <v>38.241894223883158</v>
      </c>
      <c r="P837" s="36">
        <v>0</v>
      </c>
      <c r="Q837" s="36">
        <v>0</v>
      </c>
      <c r="R837" s="36">
        <v>28.141143727387931</v>
      </c>
      <c r="T837" s="32">
        <f t="shared" si="51"/>
        <v>0.62460356582918386</v>
      </c>
      <c r="U837" s="32">
        <f t="shared" si="51"/>
        <v>0</v>
      </c>
      <c r="V837" s="32">
        <f t="shared" si="51"/>
        <v>0</v>
      </c>
      <c r="W837" s="32">
        <f t="shared" si="50"/>
        <v>3.5191561090636758E-2</v>
      </c>
      <c r="X837" s="32">
        <f t="shared" si="50"/>
        <v>0</v>
      </c>
      <c r="Y837" s="32">
        <f t="shared" si="50"/>
        <v>0</v>
      </c>
      <c r="Z837" s="32">
        <f t="shared" si="50"/>
        <v>0.21651946049474519</v>
      </c>
      <c r="AB837" s="15">
        <f t="shared" si="52"/>
        <v>128.16492432731954</v>
      </c>
      <c r="AD837" s="11">
        <f t="shared" si="53"/>
        <v>-2.261855838270673E-3</v>
      </c>
    </row>
    <row r="838" spans="3:30" x14ac:dyDescent="0.25">
      <c r="C838" s="35">
        <v>40715</v>
      </c>
      <c r="D838" s="15">
        <v>68.539999999999992</v>
      </c>
      <c r="E838" s="15">
        <v>138.50245782351399</v>
      </c>
      <c r="F838" s="15">
        <v>216.23</v>
      </c>
      <c r="G838" s="16">
        <v>1405.42</v>
      </c>
      <c r="H838" s="16">
        <v>3073.79</v>
      </c>
      <c r="I838" s="15">
        <v>142.9</v>
      </c>
      <c r="J838" s="15">
        <v>166.6276</v>
      </c>
      <c r="K838" s="16"/>
      <c r="L838" s="36">
        <v>33.616962048728887</v>
      </c>
      <c r="M838" s="36">
        <v>0</v>
      </c>
      <c r="N838" s="36">
        <v>0</v>
      </c>
      <c r="O838" s="36">
        <v>38.241894223883158</v>
      </c>
      <c r="P838" s="36">
        <v>0</v>
      </c>
      <c r="Q838" s="36">
        <v>0</v>
      </c>
      <c r="R838" s="36">
        <v>28.141143727387931</v>
      </c>
      <c r="T838" s="32">
        <f t="shared" si="51"/>
        <v>0.62950812293494207</v>
      </c>
      <c r="U838" s="32">
        <f t="shared" si="51"/>
        <v>0</v>
      </c>
      <c r="V838" s="32">
        <f t="shared" si="51"/>
        <v>0</v>
      </c>
      <c r="W838" s="32">
        <f t="shared" si="50"/>
        <v>3.4923699369873773E-2</v>
      </c>
      <c r="X838" s="32">
        <f t="shared" si="50"/>
        <v>0</v>
      </c>
      <c r="Y838" s="32">
        <f t="shared" si="50"/>
        <v>0</v>
      </c>
      <c r="Z838" s="32">
        <f t="shared" si="50"/>
        <v>0.2167613164391746</v>
      </c>
      <c r="AB838" s="15">
        <f t="shared" si="52"/>
        <v>128.34737024546916</v>
      </c>
      <c r="AD838" s="11">
        <f t="shared" si="53"/>
        <v>1.4225123144218867E-3</v>
      </c>
    </row>
    <row r="839" spans="3:30" x14ac:dyDescent="0.25">
      <c r="C839" s="35">
        <v>40716</v>
      </c>
      <c r="D839" s="15">
        <v>68.92</v>
      </c>
      <c r="E839" s="15">
        <v>138.50738530668966</v>
      </c>
      <c r="F839" s="15">
        <v>217.37</v>
      </c>
      <c r="G839" s="16">
        <v>1403.69</v>
      </c>
      <c r="H839" s="16">
        <v>3080.3</v>
      </c>
      <c r="I839" s="15">
        <v>143.47999999999999</v>
      </c>
      <c r="J839" s="15">
        <v>166.58629999999999</v>
      </c>
      <c r="K839" s="16"/>
      <c r="L839" s="36">
        <v>33.616962048728887</v>
      </c>
      <c r="M839" s="36">
        <v>0</v>
      </c>
      <c r="N839" s="36">
        <v>0</v>
      </c>
      <c r="O839" s="36">
        <v>38.241894223883158</v>
      </c>
      <c r="P839" s="36">
        <v>0</v>
      </c>
      <c r="Q839" s="36">
        <v>0</v>
      </c>
      <c r="R839" s="36">
        <v>28.141143727387931</v>
      </c>
      <c r="T839" s="32">
        <f t="shared" si="51"/>
        <v>0.62686568123211839</v>
      </c>
      <c r="U839" s="32">
        <f t="shared" si="51"/>
        <v>0</v>
      </c>
      <c r="V839" s="32">
        <f t="shared" si="51"/>
        <v>0</v>
      </c>
      <c r="W839" s="32">
        <f t="shared" si="50"/>
        <v>3.5013013335796518E-2</v>
      </c>
      <c r="X839" s="32">
        <f t="shared" si="50"/>
        <v>0</v>
      </c>
      <c r="Y839" s="32">
        <f t="shared" si="50"/>
        <v>0</v>
      </c>
      <c r="Z839" s="32">
        <f t="shared" si="50"/>
        <v>0.21710196846957855</v>
      </c>
      <c r="AB839" s="15">
        <f t="shared" si="52"/>
        <v>128.5172130899056</v>
      </c>
      <c r="AD839" s="11">
        <f t="shared" si="53"/>
        <v>1.3224311968831734E-3</v>
      </c>
    </row>
    <row r="840" spans="3:30" x14ac:dyDescent="0.25">
      <c r="C840" s="35">
        <v>40717</v>
      </c>
      <c r="D840" s="15">
        <v>69.349999999999994</v>
      </c>
      <c r="E840" s="15">
        <v>138.51150298955864</v>
      </c>
      <c r="F840" s="15">
        <v>218.39</v>
      </c>
      <c r="G840" s="16">
        <v>1418</v>
      </c>
      <c r="H840" s="16">
        <v>3058.1000000000004</v>
      </c>
      <c r="I840" s="15">
        <v>144.57</v>
      </c>
      <c r="J840" s="15">
        <v>166.79079999999999</v>
      </c>
      <c r="K840" s="16"/>
      <c r="L840" s="36">
        <v>33.616962048728887</v>
      </c>
      <c r="M840" s="36">
        <v>0</v>
      </c>
      <c r="N840" s="36">
        <v>0</v>
      </c>
      <c r="O840" s="36">
        <v>38.241894223883158</v>
      </c>
      <c r="P840" s="36">
        <v>0</v>
      </c>
      <c r="Q840" s="36">
        <v>0</v>
      </c>
      <c r="R840" s="36">
        <v>28.141143727387931</v>
      </c>
      <c r="T840" s="32">
        <f t="shared" si="51"/>
        <v>0.62692943364226994</v>
      </c>
      <c r="U840" s="32">
        <f t="shared" si="51"/>
        <v>0</v>
      </c>
      <c r="V840" s="32">
        <f t="shared" si="51"/>
        <v>0</v>
      </c>
      <c r="W840" s="32">
        <f t="shared" si="51"/>
        <v>3.4879465940155029E-2</v>
      </c>
      <c r="X840" s="32">
        <f t="shared" si="51"/>
        <v>0</v>
      </c>
      <c r="Y840" s="32">
        <f t="shared" si="51"/>
        <v>0</v>
      </c>
      <c r="Z840" s="32">
        <f t="shared" si="51"/>
        <v>0.21821083644896094</v>
      </c>
      <c r="AB840" s="15">
        <f t="shared" si="52"/>
        <v>129.33219890622263</v>
      </c>
      <c r="AD840" s="11">
        <f t="shared" si="53"/>
        <v>6.3214302017706829E-3</v>
      </c>
    </row>
    <row r="841" spans="3:30" x14ac:dyDescent="0.25">
      <c r="C841" s="35">
        <v>40718</v>
      </c>
      <c r="D841" s="15">
        <v>69.64</v>
      </c>
      <c r="E841" s="15">
        <v>138.51507607625376</v>
      </c>
      <c r="F841" s="15">
        <v>219.57999999999998</v>
      </c>
      <c r="G841" s="16">
        <v>1429.63</v>
      </c>
      <c r="H841" s="16">
        <v>3058.46</v>
      </c>
      <c r="I841" s="15">
        <v>145.38</v>
      </c>
      <c r="J841" s="15">
        <v>166.5025</v>
      </c>
      <c r="K841" s="16"/>
      <c r="L841" s="36">
        <v>33.616962048728887</v>
      </c>
      <c r="M841" s="36">
        <v>0</v>
      </c>
      <c r="N841" s="36">
        <v>0</v>
      </c>
      <c r="O841" s="36">
        <v>38.241894223883158</v>
      </c>
      <c r="P841" s="36">
        <v>0</v>
      </c>
      <c r="Q841" s="36">
        <v>0</v>
      </c>
      <c r="R841" s="36">
        <v>28.141143727387931</v>
      </c>
      <c r="T841" s="32">
        <f t="shared" ref="T841:Z904" si="54">$AB841/100*L841/D841</f>
        <v>0.62685084966551052</v>
      </c>
      <c r="U841" s="32">
        <f t="shared" si="54"/>
        <v>0</v>
      </c>
      <c r="V841" s="32">
        <f t="shared" si="54"/>
        <v>0</v>
      </c>
      <c r="W841" s="32">
        <f t="shared" si="54"/>
        <v>3.4736036330189457E-2</v>
      </c>
      <c r="X841" s="32">
        <f t="shared" si="54"/>
        <v>0</v>
      </c>
      <c r="Y841" s="32">
        <f t="shared" si="54"/>
        <v>0</v>
      </c>
      <c r="Z841" s="32">
        <f t="shared" si="54"/>
        <v>0.21947522504034286</v>
      </c>
      <c r="AB841" s="15">
        <f t="shared" si="52"/>
        <v>129.85674644671462</v>
      </c>
      <c r="AD841" s="11">
        <f t="shared" si="53"/>
        <v>4.0476128788864002E-3</v>
      </c>
    </row>
    <row r="842" spans="3:30" x14ac:dyDescent="0.25">
      <c r="C842" s="35">
        <v>40721</v>
      </c>
      <c r="D842" s="15">
        <v>69.25</v>
      </c>
      <c r="E842" s="15">
        <v>138.52480290958573</v>
      </c>
      <c r="F842" s="15">
        <v>218.2</v>
      </c>
      <c r="G842" s="16">
        <v>1414.08</v>
      </c>
      <c r="H842" s="16">
        <v>3054.36</v>
      </c>
      <c r="I842" s="15">
        <v>144.30000000000001</v>
      </c>
      <c r="J842" s="15">
        <v>166.3639</v>
      </c>
      <c r="K842" s="16"/>
      <c r="L842" s="36">
        <v>33.616962048728887</v>
      </c>
      <c r="M842" s="36">
        <v>0</v>
      </c>
      <c r="N842" s="36">
        <v>0</v>
      </c>
      <c r="O842" s="36">
        <v>38.241894223883158</v>
      </c>
      <c r="P842" s="36">
        <v>0</v>
      </c>
      <c r="Q842" s="36">
        <v>0</v>
      </c>
      <c r="R842" s="36">
        <v>28.141143727387931</v>
      </c>
      <c r="T842" s="32">
        <f t="shared" si="54"/>
        <v>0.62642458732745177</v>
      </c>
      <c r="U842" s="32">
        <f t="shared" si="54"/>
        <v>0</v>
      </c>
      <c r="V842" s="32">
        <f t="shared" si="54"/>
        <v>0</v>
      </c>
      <c r="W842" s="32">
        <f t="shared" si="54"/>
        <v>3.4897597191711566E-2</v>
      </c>
      <c r="X842" s="32">
        <f t="shared" si="54"/>
        <v>0</v>
      </c>
      <c r="Y842" s="32">
        <f t="shared" si="54"/>
        <v>0</v>
      </c>
      <c r="Z842" s="32">
        <f t="shared" si="54"/>
        <v>0.21827940481642022</v>
      </c>
      <c r="AB842" s="15">
        <f t="shared" ref="AB842:AB905" si="55">SUMPRODUCT(D842:J842,T841:Z841)</f>
        <v>129.04170998422001</v>
      </c>
      <c r="AD842" s="11">
        <f t="shared" si="53"/>
        <v>-6.2962071401801399E-3</v>
      </c>
    </row>
    <row r="843" spans="3:30" x14ac:dyDescent="0.25">
      <c r="C843" s="35">
        <v>40722</v>
      </c>
      <c r="D843" s="15">
        <v>68.95</v>
      </c>
      <c r="E843" s="15">
        <v>138.52800018043988</v>
      </c>
      <c r="F843" s="15">
        <v>217.36</v>
      </c>
      <c r="G843" s="16">
        <v>1417.18</v>
      </c>
      <c r="H843" s="16">
        <v>3070.4300000000003</v>
      </c>
      <c r="I843" s="15">
        <v>143</v>
      </c>
      <c r="J843" s="15">
        <v>166.18020000000001</v>
      </c>
      <c r="K843" s="16"/>
      <c r="L843" s="36">
        <v>33.616962048728887</v>
      </c>
      <c r="M843" s="36">
        <v>0</v>
      </c>
      <c r="N843" s="36">
        <v>0</v>
      </c>
      <c r="O843" s="36">
        <v>38.241894223883158</v>
      </c>
      <c r="P843" s="36">
        <v>0</v>
      </c>
      <c r="Q843" s="36">
        <v>0</v>
      </c>
      <c r="R843" s="36">
        <v>28.141143727387931</v>
      </c>
      <c r="T843" s="32">
        <f t="shared" si="54"/>
        <v>0.62856584742730992</v>
      </c>
      <c r="U843" s="32">
        <f t="shared" si="54"/>
        <v>0</v>
      </c>
      <c r="V843" s="32">
        <f t="shared" si="54"/>
        <v>0</v>
      </c>
      <c r="W843" s="32">
        <f t="shared" si="54"/>
        <v>3.4788921730877921E-2</v>
      </c>
      <c r="X843" s="32">
        <f t="shared" si="54"/>
        <v>0</v>
      </c>
      <c r="Y843" s="32">
        <f t="shared" si="54"/>
        <v>0</v>
      </c>
      <c r="Z843" s="32">
        <f t="shared" si="54"/>
        <v>0.21831775358299385</v>
      </c>
      <c r="AB843" s="15">
        <f t="shared" si="55"/>
        <v>128.92186723265127</v>
      </c>
      <c r="AD843" s="11">
        <f t="shared" ref="AD843:AD906" si="56">LN(AB843/AB842)</f>
        <v>-9.2914481558594299E-4</v>
      </c>
    </row>
    <row r="844" spans="3:30" x14ac:dyDescent="0.25">
      <c r="C844" s="35">
        <v>40723</v>
      </c>
      <c r="D844" s="15">
        <v>68.75</v>
      </c>
      <c r="E844" s="15">
        <v>138.53117117942756</v>
      </c>
      <c r="F844" s="15">
        <v>216.51</v>
      </c>
      <c r="G844" s="16">
        <v>1429.59</v>
      </c>
      <c r="H844" s="16">
        <v>3098.0600000000004</v>
      </c>
      <c r="I844" s="15">
        <v>141.97999999999999</v>
      </c>
      <c r="J844" s="15">
        <v>166.11449999999999</v>
      </c>
      <c r="K844" s="16"/>
      <c r="L844" s="36">
        <v>33.616962048728887</v>
      </c>
      <c r="M844" s="36">
        <v>0</v>
      </c>
      <c r="N844" s="36">
        <v>0</v>
      </c>
      <c r="O844" s="36">
        <v>38.241894223883158</v>
      </c>
      <c r="P844" s="36">
        <v>0</v>
      </c>
      <c r="Q844" s="36">
        <v>0</v>
      </c>
      <c r="R844" s="36">
        <v>28.141143727387931</v>
      </c>
      <c r="T844" s="32">
        <f t="shared" si="54"/>
        <v>0.63182061200338857</v>
      </c>
      <c r="U844" s="32">
        <f t="shared" si="54"/>
        <v>0</v>
      </c>
      <c r="V844" s="32">
        <f t="shared" si="54"/>
        <v>0</v>
      </c>
      <c r="W844" s="32">
        <f t="shared" si="54"/>
        <v>3.4564949189959671E-2</v>
      </c>
      <c r="X844" s="32">
        <f t="shared" si="54"/>
        <v>0</v>
      </c>
      <c r="Y844" s="32">
        <f t="shared" si="54"/>
        <v>0</v>
      </c>
      <c r="Z844" s="32">
        <f t="shared" si="54"/>
        <v>0.21889821970826207</v>
      </c>
      <c r="AB844" s="15">
        <f t="shared" si="55"/>
        <v>129.21354110543555</v>
      </c>
      <c r="AD844" s="11">
        <f t="shared" si="56"/>
        <v>2.2598526780347344E-3</v>
      </c>
    </row>
    <row r="845" spans="3:30" x14ac:dyDescent="0.25">
      <c r="C845" s="35">
        <v>40724</v>
      </c>
      <c r="D845" s="15">
        <v>68.55</v>
      </c>
      <c r="E845" s="15">
        <v>138.5349214479532</v>
      </c>
      <c r="F845" s="15">
        <v>215.95</v>
      </c>
      <c r="G845" s="16">
        <v>1436.57</v>
      </c>
      <c r="H845" s="16">
        <v>3124.94</v>
      </c>
      <c r="I845" s="15">
        <v>141.28</v>
      </c>
      <c r="J845" s="15">
        <v>166.3535</v>
      </c>
      <c r="K845" s="16"/>
      <c r="L845" s="36">
        <v>33.616962048728887</v>
      </c>
      <c r="M845" s="36">
        <v>0</v>
      </c>
      <c r="N845" s="36">
        <v>0</v>
      </c>
      <c r="O845" s="36">
        <v>38.241894223883158</v>
      </c>
      <c r="P845" s="36">
        <v>0</v>
      </c>
      <c r="Q845" s="36">
        <v>0</v>
      </c>
      <c r="R845" s="36">
        <v>28.141143727387931</v>
      </c>
      <c r="T845" s="32">
        <f t="shared" si="54"/>
        <v>0.63448402596673992</v>
      </c>
      <c r="U845" s="32">
        <f t="shared" si="54"/>
        <v>0</v>
      </c>
      <c r="V845" s="32">
        <f t="shared" si="54"/>
        <v>0</v>
      </c>
      <c r="W845" s="32">
        <f t="shared" si="54"/>
        <v>3.4441518505262454E-2</v>
      </c>
      <c r="X845" s="32">
        <f t="shared" si="54"/>
        <v>0</v>
      </c>
      <c r="Y845" s="32">
        <f t="shared" si="54"/>
        <v>0</v>
      </c>
      <c r="Z845" s="32">
        <f t="shared" si="54"/>
        <v>0.2188665990421968</v>
      </c>
      <c r="AB845" s="15">
        <f t="shared" si="55"/>
        <v>129.38075700289102</v>
      </c>
      <c r="AD845" s="11">
        <f t="shared" si="56"/>
        <v>1.2932684284610943E-3</v>
      </c>
    </row>
    <row r="846" spans="3:30" x14ac:dyDescent="0.25">
      <c r="C846" s="35">
        <v>40725</v>
      </c>
      <c r="D846" s="15">
        <v>68.44</v>
      </c>
      <c r="E846" s="15">
        <v>138.54137565517615</v>
      </c>
      <c r="F846" s="15">
        <v>215.78</v>
      </c>
      <c r="G846" s="16">
        <v>1451.43</v>
      </c>
      <c r="H846" s="16">
        <v>3147.7200000000003</v>
      </c>
      <c r="I846" s="15">
        <v>140.9</v>
      </c>
      <c r="J846" s="15">
        <v>166.50960000000001</v>
      </c>
      <c r="K846" s="16"/>
      <c r="L846" s="36">
        <v>33.616962048728887</v>
      </c>
      <c r="M846" s="36">
        <v>0</v>
      </c>
      <c r="N846" s="36">
        <v>0</v>
      </c>
      <c r="O846" s="36">
        <v>38.241894223883158</v>
      </c>
      <c r="P846" s="36">
        <v>0</v>
      </c>
      <c r="Q846" s="36">
        <v>0</v>
      </c>
      <c r="R846" s="36">
        <v>28.141143727387931</v>
      </c>
      <c r="T846" s="32">
        <f t="shared" si="54"/>
        <v>0.63784270614978811</v>
      </c>
      <c r="U846" s="32">
        <f t="shared" si="54"/>
        <v>0</v>
      </c>
      <c r="V846" s="32">
        <f t="shared" si="54"/>
        <v>0</v>
      </c>
      <c r="W846" s="32">
        <f t="shared" si="54"/>
        <v>3.4214360828239462E-2</v>
      </c>
      <c r="X846" s="32">
        <f t="shared" si="54"/>
        <v>0</v>
      </c>
      <c r="Y846" s="32">
        <f t="shared" si="54"/>
        <v>0</v>
      </c>
      <c r="Z846" s="32">
        <f t="shared" si="54"/>
        <v>0.2194661764565537</v>
      </c>
      <c r="AB846" s="15">
        <f t="shared" si="55"/>
        <v>129.85692980113333</v>
      </c>
      <c r="AD846" s="11">
        <f t="shared" si="56"/>
        <v>3.6736428228046352E-3</v>
      </c>
    </row>
    <row r="847" spans="3:30" x14ac:dyDescent="0.25">
      <c r="C847" s="35">
        <v>40728</v>
      </c>
      <c r="D847" s="15">
        <v>68.45</v>
      </c>
      <c r="E847" s="15">
        <v>138.55168002617467</v>
      </c>
      <c r="F847" s="15">
        <v>215.89999999999998</v>
      </c>
      <c r="G847" s="16">
        <v>1464.6200000000001</v>
      </c>
      <c r="H847" s="16">
        <v>3156.87</v>
      </c>
      <c r="I847" s="15">
        <v>140.88999999999999</v>
      </c>
      <c r="J847" s="15">
        <v>166.69409999999999</v>
      </c>
      <c r="K847" s="16"/>
      <c r="L847" s="36">
        <v>33.616962048728887</v>
      </c>
      <c r="M847" s="36">
        <v>0</v>
      </c>
      <c r="N847" s="36">
        <v>0</v>
      </c>
      <c r="O847" s="36">
        <v>38.241894223883158</v>
      </c>
      <c r="P847" s="36">
        <v>0</v>
      </c>
      <c r="Q847" s="36">
        <v>0</v>
      </c>
      <c r="R847" s="36">
        <v>28.141143727387931</v>
      </c>
      <c r="T847" s="32">
        <f t="shared" si="54"/>
        <v>0.64019605811806479</v>
      </c>
      <c r="U847" s="32">
        <f t="shared" si="54"/>
        <v>0</v>
      </c>
      <c r="V847" s="32">
        <f t="shared" si="54"/>
        <v>0</v>
      </c>
      <c r="W847" s="32">
        <f t="shared" si="54"/>
        <v>3.4036306035735903E-2</v>
      </c>
      <c r="X847" s="32">
        <f t="shared" si="54"/>
        <v>0</v>
      </c>
      <c r="Y847" s="32">
        <f t="shared" si="54"/>
        <v>0</v>
      </c>
      <c r="Z847" s="32">
        <f t="shared" si="54"/>
        <v>0.22006425202112387</v>
      </c>
      <c r="AB847" s="15">
        <f t="shared" si="55"/>
        <v>130.3550871570755</v>
      </c>
      <c r="AD847" s="11">
        <f t="shared" si="56"/>
        <v>3.8288620975713032E-3</v>
      </c>
    </row>
    <row r="848" spans="3:30" x14ac:dyDescent="0.25">
      <c r="C848" s="35">
        <v>40729</v>
      </c>
      <c r="D848" s="15">
        <v>69.06</v>
      </c>
      <c r="E848" s="15">
        <v>138.55476120993393</v>
      </c>
      <c r="F848" s="15">
        <v>217.79</v>
      </c>
      <c r="G848" s="16">
        <v>1465.47</v>
      </c>
      <c r="H848" s="16">
        <v>3178.07</v>
      </c>
      <c r="I848" s="15">
        <v>142.30000000000001</v>
      </c>
      <c r="J848" s="15">
        <v>166.4391</v>
      </c>
      <c r="K848" s="16"/>
      <c r="L848" s="36">
        <v>33.616962048728887</v>
      </c>
      <c r="M848" s="36">
        <v>0</v>
      </c>
      <c r="N848" s="36">
        <v>0</v>
      </c>
      <c r="O848" s="36">
        <v>38.241894223883158</v>
      </c>
      <c r="P848" s="36">
        <v>0</v>
      </c>
      <c r="Q848" s="36">
        <v>0</v>
      </c>
      <c r="R848" s="36">
        <v>28.141143727387931</v>
      </c>
      <c r="T848" s="32">
        <f t="shared" si="54"/>
        <v>0.63630990522800845</v>
      </c>
      <c r="U848" s="32">
        <f t="shared" si="54"/>
        <v>0</v>
      </c>
      <c r="V848" s="32">
        <f t="shared" si="54"/>
        <v>0</v>
      </c>
      <c r="W848" s="32">
        <f t="shared" si="54"/>
        <v>3.4111377494791352E-2</v>
      </c>
      <c r="X848" s="32">
        <f t="shared" si="54"/>
        <v>0</v>
      </c>
      <c r="Y848" s="32">
        <f t="shared" si="54"/>
        <v>0</v>
      </c>
      <c r="Z848" s="32">
        <f t="shared" si="54"/>
        <v>0.22101572765086033</v>
      </c>
      <c r="AB848" s="15">
        <f t="shared" si="55"/>
        <v>130.71842122839249</v>
      </c>
      <c r="AD848" s="11">
        <f t="shared" si="56"/>
        <v>2.7833870095336772E-3</v>
      </c>
    </row>
    <row r="849" spans="3:30" x14ac:dyDescent="0.25">
      <c r="C849" s="35">
        <v>40730</v>
      </c>
      <c r="D849" s="15">
        <v>69.47</v>
      </c>
      <c r="E849" s="15">
        <v>138.55743557978269</v>
      </c>
      <c r="F849" s="15">
        <v>219.26</v>
      </c>
      <c r="G849" s="16">
        <v>1475.33</v>
      </c>
      <c r="H849" s="16">
        <v>3191.71</v>
      </c>
      <c r="I849" s="15">
        <v>143.51999999999998</v>
      </c>
      <c r="J849" s="15">
        <v>166.20590000000001</v>
      </c>
      <c r="K849" s="16"/>
      <c r="L849" s="36">
        <v>33.616962048728887</v>
      </c>
      <c r="M849" s="36">
        <v>0</v>
      </c>
      <c r="N849" s="36">
        <v>0</v>
      </c>
      <c r="O849" s="36">
        <v>38.241894223883158</v>
      </c>
      <c r="P849" s="36">
        <v>0</v>
      </c>
      <c r="Q849" s="36">
        <v>0</v>
      </c>
      <c r="R849" s="36">
        <v>28.141143727387931</v>
      </c>
      <c r="T849" s="32">
        <f t="shared" si="54"/>
        <v>0.63519511392661687</v>
      </c>
      <c r="U849" s="32">
        <f t="shared" si="54"/>
        <v>0</v>
      </c>
      <c r="V849" s="32">
        <f t="shared" si="54"/>
        <v>0</v>
      </c>
      <c r="W849" s="32">
        <f t="shared" si="54"/>
        <v>3.4024848961918673E-2</v>
      </c>
      <c r="X849" s="32">
        <f t="shared" si="54"/>
        <v>0</v>
      </c>
      <c r="Y849" s="32">
        <f t="shared" si="54"/>
        <v>0</v>
      </c>
      <c r="Z849" s="32">
        <f t="shared" si="54"/>
        <v>0.22224975539663053</v>
      </c>
      <c r="AB849" s="15">
        <f t="shared" si="55"/>
        <v>131.2641056039464</v>
      </c>
      <c r="AD849" s="11">
        <f t="shared" si="56"/>
        <v>4.1658134326914573E-3</v>
      </c>
    </row>
    <row r="850" spans="3:30" x14ac:dyDescent="0.25">
      <c r="C850" s="35">
        <v>40731</v>
      </c>
      <c r="D850" s="15">
        <v>69.31</v>
      </c>
      <c r="E850" s="15">
        <v>138.55969890200157</v>
      </c>
      <c r="F850" s="15">
        <v>218.82</v>
      </c>
      <c r="G850" s="16">
        <v>1478.02</v>
      </c>
      <c r="H850" s="16">
        <v>3206.9300000000003</v>
      </c>
      <c r="I850" s="15">
        <v>142.99</v>
      </c>
      <c r="J850" s="15">
        <v>165.5872</v>
      </c>
      <c r="K850" s="16"/>
      <c r="L850" s="36">
        <v>33.616962048728887</v>
      </c>
      <c r="M850" s="36">
        <v>0</v>
      </c>
      <c r="N850" s="36">
        <v>0</v>
      </c>
      <c r="O850" s="36">
        <v>38.241894223883158</v>
      </c>
      <c r="P850" s="36">
        <v>0</v>
      </c>
      <c r="Q850" s="36">
        <v>0</v>
      </c>
      <c r="R850" s="36">
        <v>28.141143727387931</v>
      </c>
      <c r="T850" s="32">
        <f t="shared" si="54"/>
        <v>0.63594549800261624</v>
      </c>
      <c r="U850" s="32">
        <f t="shared" si="54"/>
        <v>0</v>
      </c>
      <c r="V850" s="32">
        <f t="shared" si="54"/>
        <v>0</v>
      </c>
      <c r="W850" s="32">
        <f t="shared" si="54"/>
        <v>3.3924731360125131E-2</v>
      </c>
      <c r="X850" s="32">
        <f t="shared" si="54"/>
        <v>0</v>
      </c>
      <c r="Y850" s="32">
        <f t="shared" si="54"/>
        <v>0</v>
      </c>
      <c r="Z850" s="32">
        <f t="shared" si="54"/>
        <v>0.22282930923590882</v>
      </c>
      <c r="AB850" s="15">
        <f t="shared" si="55"/>
        <v>131.11649530576179</v>
      </c>
      <c r="AD850" s="11">
        <f t="shared" si="56"/>
        <v>-1.1251617935593586E-3</v>
      </c>
    </row>
    <row r="851" spans="3:30" x14ac:dyDescent="0.25">
      <c r="C851" s="35">
        <v>40732</v>
      </c>
      <c r="D851" s="15">
        <v>69.97</v>
      </c>
      <c r="E851" s="15">
        <v>138.56195471381338</v>
      </c>
      <c r="F851" s="15">
        <v>220.66</v>
      </c>
      <c r="G851" s="16">
        <v>1484.8700000000001</v>
      </c>
      <c r="H851" s="16">
        <v>3207.33</v>
      </c>
      <c r="I851" s="15">
        <v>144.34</v>
      </c>
      <c r="J851" s="15">
        <v>166.0059</v>
      </c>
      <c r="K851" s="16"/>
      <c r="L851" s="36">
        <v>33.616962048728887</v>
      </c>
      <c r="M851" s="36">
        <v>0</v>
      </c>
      <c r="N851" s="36">
        <v>0</v>
      </c>
      <c r="O851" s="36">
        <v>38.241894223883158</v>
      </c>
      <c r="P851" s="36">
        <v>0</v>
      </c>
      <c r="Q851" s="36">
        <v>0</v>
      </c>
      <c r="R851" s="36">
        <v>28.141143727387931</v>
      </c>
      <c r="T851" s="32">
        <f t="shared" si="54"/>
        <v>0.63352816462032913</v>
      </c>
      <c r="U851" s="32">
        <f t="shared" si="54"/>
        <v>0</v>
      </c>
      <c r="V851" s="32">
        <f t="shared" si="54"/>
        <v>0</v>
      </c>
      <c r="W851" s="32">
        <f t="shared" si="54"/>
        <v>3.3960204750748749E-2</v>
      </c>
      <c r="X851" s="32">
        <f t="shared" si="54"/>
        <v>0</v>
      </c>
      <c r="Y851" s="32">
        <f t="shared" si="54"/>
        <v>0</v>
      </c>
      <c r="Z851" s="32">
        <f t="shared" si="54"/>
        <v>0.22353089540376966</v>
      </c>
      <c r="AB851" s="15">
        <f t="shared" si="55"/>
        <v>131.86190237603742</v>
      </c>
      <c r="AD851" s="11">
        <f t="shared" si="56"/>
        <v>5.6689756506649487E-3</v>
      </c>
    </row>
    <row r="852" spans="3:30" x14ac:dyDescent="0.25">
      <c r="C852" s="35">
        <v>40735</v>
      </c>
      <c r="D852" s="15">
        <v>71.2</v>
      </c>
      <c r="E852" s="15">
        <v>138.56867708178157</v>
      </c>
      <c r="F852" s="15">
        <v>224.32</v>
      </c>
      <c r="G852" s="16">
        <v>1486.38</v>
      </c>
      <c r="H852" s="16">
        <v>3191.13</v>
      </c>
      <c r="I852" s="15">
        <v>147.18</v>
      </c>
      <c r="J852" s="15">
        <v>165.51439999999999</v>
      </c>
      <c r="K852" s="16"/>
      <c r="L852" s="36">
        <v>33.616962048728887</v>
      </c>
      <c r="M852" s="36">
        <v>0</v>
      </c>
      <c r="N852" s="36">
        <v>0</v>
      </c>
      <c r="O852" s="36">
        <v>38.241894223883158</v>
      </c>
      <c r="P852" s="36">
        <v>0</v>
      </c>
      <c r="Q852" s="36">
        <v>0</v>
      </c>
      <c r="R852" s="36">
        <v>28.141143727387931</v>
      </c>
      <c r="T852" s="32">
        <f t="shared" si="54"/>
        <v>0.62598634409203524</v>
      </c>
      <c r="U852" s="32">
        <f t="shared" si="54"/>
        <v>0</v>
      </c>
      <c r="V852" s="32">
        <f t="shared" si="54"/>
        <v>0</v>
      </c>
      <c r="W852" s="32">
        <f t="shared" si="54"/>
        <v>3.4111116277951395E-2</v>
      </c>
      <c r="X852" s="32">
        <f t="shared" si="54"/>
        <v>0</v>
      </c>
      <c r="Y852" s="32">
        <f t="shared" si="54"/>
        <v>0</v>
      </c>
      <c r="Z852" s="32">
        <f t="shared" si="54"/>
        <v>0.22541995004681603</v>
      </c>
      <c r="AB852" s="15">
        <f t="shared" si="55"/>
        <v>132.58255649260306</v>
      </c>
      <c r="AD852" s="11">
        <f t="shared" si="56"/>
        <v>5.4503384464058661E-3</v>
      </c>
    </row>
    <row r="853" spans="3:30" x14ac:dyDescent="0.25">
      <c r="C853" s="35">
        <v>40736</v>
      </c>
      <c r="D853" s="15">
        <v>71.36</v>
      </c>
      <c r="E853" s="15">
        <v>138.57094813534692</v>
      </c>
      <c r="F853" s="15">
        <v>224.58999999999997</v>
      </c>
      <c r="G853" s="16">
        <v>1458.8600000000001</v>
      </c>
      <c r="H853" s="16">
        <v>3185.4300000000003</v>
      </c>
      <c r="I853" s="15">
        <v>147.88999999999999</v>
      </c>
      <c r="J853" s="15">
        <v>165.53129999999999</v>
      </c>
      <c r="K853" s="16"/>
      <c r="L853" s="36">
        <v>33.616962048728887</v>
      </c>
      <c r="M853" s="36">
        <v>0</v>
      </c>
      <c r="N853" s="36">
        <v>0</v>
      </c>
      <c r="O853" s="36">
        <v>38.241894223883158</v>
      </c>
      <c r="P853" s="36">
        <v>0</v>
      </c>
      <c r="Q853" s="36">
        <v>0</v>
      </c>
      <c r="R853" s="36">
        <v>28.141143727387931</v>
      </c>
      <c r="T853" s="32">
        <f t="shared" si="54"/>
        <v>0.62065026926241129</v>
      </c>
      <c r="U853" s="32">
        <f t="shared" si="54"/>
        <v>0</v>
      </c>
      <c r="V853" s="32">
        <f t="shared" si="54"/>
        <v>0</v>
      </c>
      <c r="W853" s="32">
        <f t="shared" si="54"/>
        <v>3.4535766940372706E-2</v>
      </c>
      <c r="X853" s="32">
        <f t="shared" si="54"/>
        <v>0</v>
      </c>
      <c r="Y853" s="32">
        <f t="shared" si="54"/>
        <v>0</v>
      </c>
      <c r="Z853" s="32">
        <f t="shared" si="54"/>
        <v>0.22397778433230753</v>
      </c>
      <c r="AB853" s="15">
        <f t="shared" si="55"/>
        <v>131.74778598484434</v>
      </c>
      <c r="AD853" s="11">
        <f t="shared" si="56"/>
        <v>-6.3161366576263587E-3</v>
      </c>
    </row>
    <row r="854" spans="3:30" x14ac:dyDescent="0.25">
      <c r="C854" s="35">
        <v>40737</v>
      </c>
      <c r="D854" s="15">
        <v>70.47</v>
      </c>
      <c r="E854" s="15">
        <v>138.57478593335495</v>
      </c>
      <c r="F854" s="15">
        <v>221.89</v>
      </c>
      <c r="G854" s="16">
        <v>1462.44</v>
      </c>
      <c r="H854" s="16">
        <v>3176.71</v>
      </c>
      <c r="I854" s="15">
        <v>146.09</v>
      </c>
      <c r="J854" s="15">
        <v>165.25880000000001</v>
      </c>
      <c r="K854" s="16"/>
      <c r="L854" s="36">
        <v>33.616962048728887</v>
      </c>
      <c r="M854" s="36">
        <v>0</v>
      </c>
      <c r="N854" s="36">
        <v>0</v>
      </c>
      <c r="O854" s="36">
        <v>38.241894223883158</v>
      </c>
      <c r="P854" s="36">
        <v>0</v>
      </c>
      <c r="Q854" s="36">
        <v>0</v>
      </c>
      <c r="R854" s="36">
        <v>28.141143727387931</v>
      </c>
      <c r="T854" s="32">
        <f t="shared" si="54"/>
        <v>0.62615234652527418</v>
      </c>
      <c r="U854" s="32">
        <f t="shared" si="54"/>
        <v>0</v>
      </c>
      <c r="V854" s="32">
        <f t="shared" si="54"/>
        <v>0</v>
      </c>
      <c r="W854" s="32">
        <f t="shared" si="54"/>
        <v>3.4323151622480848E-2</v>
      </c>
      <c r="X854" s="32">
        <f t="shared" si="54"/>
        <v>0</v>
      </c>
      <c r="Y854" s="32">
        <f t="shared" si="54"/>
        <v>0</v>
      </c>
      <c r="Z854" s="32">
        <f t="shared" si="54"/>
        <v>0.22351309356112806</v>
      </c>
      <c r="AB854" s="15">
        <f t="shared" si="55"/>
        <v>131.25801134461673</v>
      </c>
      <c r="AD854" s="11">
        <f t="shared" si="56"/>
        <v>-3.7244441860906732E-3</v>
      </c>
    </row>
    <row r="855" spans="3:30" x14ac:dyDescent="0.25">
      <c r="C855" s="35">
        <v>40738</v>
      </c>
      <c r="D855" s="15">
        <v>70.569999999999993</v>
      </c>
      <c r="E855" s="15">
        <v>138.5803488284692</v>
      </c>
      <c r="F855" s="15">
        <v>222.22</v>
      </c>
      <c r="G855" s="16">
        <v>1460.08</v>
      </c>
      <c r="H855" s="16">
        <v>3156.73</v>
      </c>
      <c r="I855" s="15">
        <v>146.12</v>
      </c>
      <c r="J855" s="15">
        <v>164.95</v>
      </c>
      <c r="K855" s="16"/>
      <c r="L855" s="36">
        <v>33.616962048728887</v>
      </c>
      <c r="M855" s="36">
        <v>0</v>
      </c>
      <c r="N855" s="36">
        <v>0</v>
      </c>
      <c r="O855" s="36">
        <v>38.241894223883158</v>
      </c>
      <c r="P855" s="36">
        <v>0</v>
      </c>
      <c r="Q855" s="36">
        <v>0</v>
      </c>
      <c r="R855" s="36">
        <v>28.141143727387931</v>
      </c>
      <c r="T855" s="32">
        <f t="shared" si="54"/>
        <v>0.62484868729762477</v>
      </c>
      <c r="U855" s="32">
        <f t="shared" si="54"/>
        <v>0</v>
      </c>
      <c r="V855" s="32">
        <f t="shared" si="54"/>
        <v>0</v>
      </c>
      <c r="W855" s="32">
        <f t="shared" si="54"/>
        <v>3.4355736185430627E-2</v>
      </c>
      <c r="X855" s="32">
        <f t="shared" si="54"/>
        <v>0</v>
      </c>
      <c r="Y855" s="32">
        <f t="shared" si="54"/>
        <v>0</v>
      </c>
      <c r="Z855" s="32">
        <f t="shared" si="54"/>
        <v>0.22378240646214936</v>
      </c>
      <c r="AB855" s="15">
        <f t="shared" si="55"/>
        <v>131.17060309814849</v>
      </c>
      <c r="AD855" s="11">
        <f t="shared" si="56"/>
        <v>-6.6614877258074448E-4</v>
      </c>
    </row>
    <row r="856" spans="3:30" x14ac:dyDescent="0.25">
      <c r="C856" s="35">
        <v>40739</v>
      </c>
      <c r="D856" s="15">
        <v>70.490000000000009</v>
      </c>
      <c r="E856" s="15">
        <v>138.58585581804735</v>
      </c>
      <c r="F856" s="15">
        <v>222.01999999999998</v>
      </c>
      <c r="G856" s="16">
        <v>1463.65</v>
      </c>
      <c r="H856" s="16">
        <v>3158.83</v>
      </c>
      <c r="I856" s="15">
        <v>145.85</v>
      </c>
      <c r="J856" s="15">
        <v>164.74100000000001</v>
      </c>
      <c r="K856" s="16"/>
      <c r="L856" s="36">
        <v>33.616962048728887</v>
      </c>
      <c r="M856" s="36">
        <v>0</v>
      </c>
      <c r="N856" s="36">
        <v>0</v>
      </c>
      <c r="O856" s="36">
        <v>38.241894223883158</v>
      </c>
      <c r="P856" s="36">
        <v>0</v>
      </c>
      <c r="Q856" s="36">
        <v>0</v>
      </c>
      <c r="R856" s="36">
        <v>28.141143727387931</v>
      </c>
      <c r="T856" s="32">
        <f t="shared" si="54"/>
        <v>0.62568131392503368</v>
      </c>
      <c r="U856" s="32">
        <f t="shared" si="54"/>
        <v>0</v>
      </c>
      <c r="V856" s="32">
        <f t="shared" si="54"/>
        <v>0</v>
      </c>
      <c r="W856" s="32">
        <f t="shared" si="54"/>
        <v>3.4278703728832939E-2</v>
      </c>
      <c r="X856" s="32">
        <f t="shared" si="54"/>
        <v>0</v>
      </c>
      <c r="Y856" s="32">
        <f t="shared" si="54"/>
        <v>0</v>
      </c>
      <c r="Z856" s="32">
        <f t="shared" si="54"/>
        <v>0.22411053791778648</v>
      </c>
      <c r="AB856" s="15">
        <f t="shared" si="55"/>
        <v>131.19649465839606</v>
      </c>
      <c r="AD856" s="11">
        <f t="shared" si="56"/>
        <v>1.9736895786859335E-4</v>
      </c>
    </row>
    <row r="857" spans="3:30" x14ac:dyDescent="0.25">
      <c r="C857" s="35">
        <v>40742</v>
      </c>
      <c r="D857" s="15">
        <v>70.72</v>
      </c>
      <c r="E857" s="15">
        <v>138.60263631336289</v>
      </c>
      <c r="F857" s="15">
        <v>222.64999999999998</v>
      </c>
      <c r="G857" s="16">
        <v>1457.15</v>
      </c>
      <c r="H857" s="16">
        <v>3129</v>
      </c>
      <c r="I857" s="15">
        <v>146.29</v>
      </c>
      <c r="J857" s="15">
        <v>163.93379999999999</v>
      </c>
      <c r="K857" s="16"/>
      <c r="L857" s="36">
        <v>33.616962048728887</v>
      </c>
      <c r="M857" s="36">
        <v>0</v>
      </c>
      <c r="N857" s="36">
        <v>0</v>
      </c>
      <c r="O857" s="36">
        <v>38.241894223883158</v>
      </c>
      <c r="P857" s="36">
        <v>0</v>
      </c>
      <c r="Q857" s="36">
        <v>0</v>
      </c>
      <c r="R857" s="36">
        <v>28.141143727387931</v>
      </c>
      <c r="T857" s="32">
        <f t="shared" si="54"/>
        <v>0.62241143427875645</v>
      </c>
      <c r="U857" s="32">
        <f t="shared" si="54"/>
        <v>0</v>
      </c>
      <c r="V857" s="32">
        <f t="shared" si="54"/>
        <v>0</v>
      </c>
      <c r="W857" s="32">
        <f t="shared" si="54"/>
        <v>3.4363428359121782E-2</v>
      </c>
      <c r="X857" s="32">
        <f t="shared" si="54"/>
        <v>0</v>
      </c>
      <c r="Y857" s="32">
        <f t="shared" si="54"/>
        <v>0</v>
      </c>
      <c r="Z857" s="32">
        <f t="shared" si="54"/>
        <v>0.2247680557302163</v>
      </c>
      <c r="AB857" s="15">
        <f t="shared" si="55"/>
        <v>130.93668776015411</v>
      </c>
      <c r="AD857" s="11">
        <f t="shared" si="56"/>
        <v>-1.9822517768787731E-3</v>
      </c>
    </row>
    <row r="858" spans="3:30" x14ac:dyDescent="0.25">
      <c r="C858" s="35">
        <v>40743</v>
      </c>
      <c r="D858" s="15">
        <v>70.64</v>
      </c>
      <c r="E858" s="15">
        <v>138.60824897262657</v>
      </c>
      <c r="F858" s="15">
        <v>221.58999999999997</v>
      </c>
      <c r="G858" s="16">
        <v>1449.09</v>
      </c>
      <c r="H858" s="16">
        <v>3168.4100000000003</v>
      </c>
      <c r="I858" s="15">
        <v>145.91</v>
      </c>
      <c r="J858" s="15">
        <v>164.7724</v>
      </c>
      <c r="K858" s="16"/>
      <c r="L858" s="36">
        <v>33.616962048728887</v>
      </c>
      <c r="M858" s="36">
        <v>0</v>
      </c>
      <c r="N858" s="36">
        <v>0</v>
      </c>
      <c r="O858" s="36">
        <v>38.241894223883158</v>
      </c>
      <c r="P858" s="36">
        <v>0</v>
      </c>
      <c r="Q858" s="36">
        <v>0</v>
      </c>
      <c r="R858" s="36">
        <v>28.141143727387931</v>
      </c>
      <c r="T858" s="32">
        <f t="shared" si="54"/>
        <v>0.62245829419798182</v>
      </c>
      <c r="U858" s="32">
        <f t="shared" si="54"/>
        <v>0</v>
      </c>
      <c r="V858" s="32">
        <f t="shared" si="54"/>
        <v>0</v>
      </c>
      <c r="W858" s="32">
        <f t="shared" si="54"/>
        <v>3.4518071295191279E-2</v>
      </c>
      <c r="X858" s="32">
        <f t="shared" si="54"/>
        <v>0</v>
      </c>
      <c r="Y858" s="32">
        <f t="shared" si="54"/>
        <v>0</v>
      </c>
      <c r="Z858" s="32">
        <f t="shared" si="54"/>
        <v>0.22338795981049264</v>
      </c>
      <c r="AB858" s="15">
        <f t="shared" si="55"/>
        <v>130.79841610437262</v>
      </c>
      <c r="AD858" s="11">
        <f t="shared" si="56"/>
        <v>-1.05657717748421E-3</v>
      </c>
    </row>
    <row r="859" spans="3:30" x14ac:dyDescent="0.25">
      <c r="C859" s="35">
        <v>40744</v>
      </c>
      <c r="D859" s="15">
        <v>70.5</v>
      </c>
      <c r="E859" s="15">
        <v>138.61377952797119</v>
      </c>
      <c r="F859" s="15">
        <v>221.29</v>
      </c>
      <c r="G859" s="16">
        <v>1458.8600000000001</v>
      </c>
      <c r="H859" s="16">
        <v>3173.92</v>
      </c>
      <c r="I859" s="15">
        <v>145.38</v>
      </c>
      <c r="J859" s="15">
        <v>165.07730000000001</v>
      </c>
      <c r="K859" s="16"/>
      <c r="L859" s="36">
        <v>33.616962048728887</v>
      </c>
      <c r="M859" s="36">
        <v>0</v>
      </c>
      <c r="N859" s="36">
        <v>0</v>
      </c>
      <c r="O859" s="36">
        <v>38.241894223883158</v>
      </c>
      <c r="P859" s="36">
        <v>0</v>
      </c>
      <c r="Q859" s="36">
        <v>0</v>
      </c>
      <c r="R859" s="36">
        <v>28.141143727387931</v>
      </c>
      <c r="T859" s="32">
        <f t="shared" si="54"/>
        <v>0.62521171480759785</v>
      </c>
      <c r="U859" s="32">
        <f t="shared" si="54"/>
        <v>0</v>
      </c>
      <c r="V859" s="32">
        <f t="shared" si="54"/>
        <v>0</v>
      </c>
      <c r="W859" s="32">
        <f t="shared" si="54"/>
        <v>3.4370317129052162E-2</v>
      </c>
      <c r="X859" s="32">
        <f t="shared" si="54"/>
        <v>0</v>
      </c>
      <c r="Y859" s="32">
        <f t="shared" si="54"/>
        <v>0</v>
      </c>
      <c r="Z859" s="32">
        <f t="shared" si="54"/>
        <v>0.22351781709453936</v>
      </c>
      <c r="AB859" s="15">
        <f t="shared" si="55"/>
        <v>131.11662448868512</v>
      </c>
      <c r="AD859" s="11">
        <f t="shared" si="56"/>
        <v>2.4298607682583209E-3</v>
      </c>
    </row>
    <row r="860" spans="3:30" x14ac:dyDescent="0.25">
      <c r="C860" s="35">
        <v>40745</v>
      </c>
      <c r="D860" s="15">
        <v>69.539999999999992</v>
      </c>
      <c r="E860" s="15">
        <v>138.61830964115131</v>
      </c>
      <c r="F860" s="15">
        <v>218.74</v>
      </c>
      <c r="G860" s="16">
        <v>1448.94</v>
      </c>
      <c r="H860" s="16">
        <v>3174.3500000000004</v>
      </c>
      <c r="I860" s="15">
        <v>143.1</v>
      </c>
      <c r="J860" s="15">
        <v>165.4692</v>
      </c>
      <c r="K860" s="16"/>
      <c r="L860" s="36">
        <v>33.616962048728887</v>
      </c>
      <c r="M860" s="36">
        <v>0</v>
      </c>
      <c r="N860" s="36">
        <v>0</v>
      </c>
      <c r="O860" s="36">
        <v>38.241894223883158</v>
      </c>
      <c r="P860" s="36">
        <v>0</v>
      </c>
      <c r="Q860" s="36">
        <v>0</v>
      </c>
      <c r="R860" s="36">
        <v>28.141143727387931</v>
      </c>
      <c r="T860" s="32">
        <f t="shared" si="54"/>
        <v>0.62971649265191854</v>
      </c>
      <c r="U860" s="32">
        <f t="shared" si="54"/>
        <v>0</v>
      </c>
      <c r="V860" s="32">
        <f t="shared" si="54"/>
        <v>0</v>
      </c>
      <c r="W860" s="32">
        <f t="shared" si="54"/>
        <v>3.4380349271544312E-2</v>
      </c>
      <c r="X860" s="32">
        <f t="shared" si="54"/>
        <v>0</v>
      </c>
      <c r="Y860" s="32">
        <f t="shared" si="54"/>
        <v>0</v>
      </c>
      <c r="Z860" s="32">
        <f t="shared" si="54"/>
        <v>0.22153679450038494</v>
      </c>
      <c r="AB860" s="15">
        <f t="shared" si="55"/>
        <v>130.26306432906895</v>
      </c>
      <c r="AD860" s="11">
        <f t="shared" si="56"/>
        <v>-6.5312128700538994E-3</v>
      </c>
    </row>
    <row r="861" spans="3:30" x14ac:dyDescent="0.25">
      <c r="C861" s="35">
        <v>40746</v>
      </c>
      <c r="D861" s="15">
        <v>70.010000000000005</v>
      </c>
      <c r="E861" s="15">
        <v>138.62238177902205</v>
      </c>
      <c r="F861" s="15">
        <v>220.94</v>
      </c>
      <c r="G861" s="16">
        <v>1463.08</v>
      </c>
      <c r="H861" s="16">
        <v>3199.9</v>
      </c>
      <c r="I861" s="15">
        <v>143.79</v>
      </c>
      <c r="J861" s="15">
        <v>166.45779999999999</v>
      </c>
      <c r="K861" s="16"/>
      <c r="L861" s="36">
        <v>33.616962048728887</v>
      </c>
      <c r="M861" s="36">
        <v>0</v>
      </c>
      <c r="N861" s="36">
        <v>0</v>
      </c>
      <c r="O861" s="36">
        <v>38.241894223883158</v>
      </c>
      <c r="P861" s="36">
        <v>0</v>
      </c>
      <c r="Q861" s="36">
        <v>0</v>
      </c>
      <c r="R861" s="36">
        <v>28.141143727387931</v>
      </c>
      <c r="T861" s="32">
        <f t="shared" si="54"/>
        <v>0.63029609684849774</v>
      </c>
      <c r="U861" s="32">
        <f t="shared" si="54"/>
        <v>0</v>
      </c>
      <c r="V861" s="32">
        <f t="shared" si="54"/>
        <v>0</v>
      </c>
      <c r="W861" s="32">
        <f t="shared" si="54"/>
        <v>3.4309750019479092E-2</v>
      </c>
      <c r="X861" s="32">
        <f t="shared" si="54"/>
        <v>0</v>
      </c>
      <c r="Y861" s="32">
        <f t="shared" si="54"/>
        <v>0</v>
      </c>
      <c r="Z861" s="32">
        <f t="shared" si="54"/>
        <v>0.22191355223663423</v>
      </c>
      <c r="AB861" s="15">
        <f t="shared" si="55"/>
        <v>131.26418049435804</v>
      </c>
      <c r="AD861" s="11">
        <f t="shared" si="56"/>
        <v>7.6559599432097138E-3</v>
      </c>
    </row>
    <row r="862" spans="3:30" x14ac:dyDescent="0.25">
      <c r="C862" s="35">
        <v>40749</v>
      </c>
      <c r="D862" s="15">
        <v>69.92</v>
      </c>
      <c r="E862" s="15">
        <v>138.63338076999608</v>
      </c>
      <c r="F862" s="15">
        <v>219.32</v>
      </c>
      <c r="G862" s="16">
        <v>1459.71</v>
      </c>
      <c r="H862" s="16">
        <v>3177.33</v>
      </c>
      <c r="I862" s="15">
        <v>143.63999999999999</v>
      </c>
      <c r="J862" s="15">
        <v>165.53469999999999</v>
      </c>
      <c r="K862" s="16"/>
      <c r="L862" s="36">
        <v>33.616962048728887</v>
      </c>
      <c r="M862" s="36">
        <v>0</v>
      </c>
      <c r="N862" s="36">
        <v>0</v>
      </c>
      <c r="O862" s="36">
        <v>38.241894223883158</v>
      </c>
      <c r="P862" s="36">
        <v>0</v>
      </c>
      <c r="Q862" s="36">
        <v>0</v>
      </c>
      <c r="R862" s="36">
        <v>28.141143727387931</v>
      </c>
      <c r="T862" s="32">
        <f t="shared" si="54"/>
        <v>0.62929386337481208</v>
      </c>
      <c r="U862" s="32">
        <f t="shared" si="54"/>
        <v>0</v>
      </c>
      <c r="V862" s="32">
        <f t="shared" si="54"/>
        <v>0</v>
      </c>
      <c r="W862" s="32">
        <f t="shared" si="54"/>
        <v>3.4290140542791933E-2</v>
      </c>
      <c r="X862" s="32">
        <f t="shared" si="54"/>
        <v>0</v>
      </c>
      <c r="Y862" s="32">
        <f t="shared" si="54"/>
        <v>0</v>
      </c>
      <c r="Z862" s="32">
        <f t="shared" si="54"/>
        <v>0.22250980373976362</v>
      </c>
      <c r="AB862" s="15">
        <f t="shared" si="55"/>
        <v>130.88698158800636</v>
      </c>
      <c r="AD862" s="11">
        <f t="shared" si="56"/>
        <v>-2.8777226365363754E-3</v>
      </c>
    </row>
    <row r="863" spans="3:30" x14ac:dyDescent="0.25">
      <c r="C863" s="35">
        <v>40750</v>
      </c>
      <c r="D863" s="15">
        <v>69.3</v>
      </c>
      <c r="E863" s="15">
        <v>138.63706610271927</v>
      </c>
      <c r="F863" s="15">
        <v>218.07999999999998</v>
      </c>
      <c r="G863" s="16">
        <v>1455.52</v>
      </c>
      <c r="H863" s="16">
        <v>3151.6800000000003</v>
      </c>
      <c r="I863" s="15">
        <v>142.38999999999999</v>
      </c>
      <c r="J863" s="15">
        <v>166.07169999999999</v>
      </c>
      <c r="K863" s="16"/>
      <c r="L863" s="36">
        <v>33.616962048728887</v>
      </c>
      <c r="M863" s="36">
        <v>0</v>
      </c>
      <c r="N863" s="36">
        <v>0</v>
      </c>
      <c r="O863" s="36">
        <v>38.241894223883158</v>
      </c>
      <c r="P863" s="36">
        <v>0</v>
      </c>
      <c r="Q863" s="36">
        <v>0</v>
      </c>
      <c r="R863" s="36">
        <v>28.141143727387931</v>
      </c>
      <c r="T863" s="32">
        <f t="shared" si="54"/>
        <v>0.63291392503212163</v>
      </c>
      <c r="U863" s="32">
        <f t="shared" si="54"/>
        <v>0</v>
      </c>
      <c r="V863" s="32">
        <f t="shared" si="54"/>
        <v>0</v>
      </c>
      <c r="W863" s="32">
        <f t="shared" si="54"/>
        <v>3.4279986339782846E-2</v>
      </c>
      <c r="X863" s="32">
        <f t="shared" si="54"/>
        <v>0</v>
      </c>
      <c r="Y863" s="32">
        <f t="shared" si="54"/>
        <v>0</v>
      </c>
      <c r="Z863" s="32">
        <f t="shared" si="54"/>
        <v>0.22108818508175138</v>
      </c>
      <c r="AB863" s="15">
        <f t="shared" si="55"/>
        <v>130.47263146844787</v>
      </c>
      <c r="AD863" s="11">
        <f t="shared" si="56"/>
        <v>-3.1707306408441651E-3</v>
      </c>
    </row>
    <row r="864" spans="3:30" x14ac:dyDescent="0.25">
      <c r="C864" s="35">
        <v>40751</v>
      </c>
      <c r="D864" s="15">
        <v>70.13</v>
      </c>
      <c r="E864" s="15">
        <v>138.64081171585869</v>
      </c>
      <c r="F864" s="15">
        <v>220.87</v>
      </c>
      <c r="G864" s="16">
        <v>1456.3600000000001</v>
      </c>
      <c r="H864" s="16">
        <v>3128.09</v>
      </c>
      <c r="I864" s="15">
        <v>143.91</v>
      </c>
      <c r="J864" s="15">
        <v>166.50049999999999</v>
      </c>
      <c r="K864" s="16"/>
      <c r="L864" s="36">
        <v>33.616962048728887</v>
      </c>
      <c r="M864" s="36">
        <v>0</v>
      </c>
      <c r="N864" s="36">
        <v>0</v>
      </c>
      <c r="O864" s="36">
        <v>38.241894223883158</v>
      </c>
      <c r="P864" s="36">
        <v>0</v>
      </c>
      <c r="Q864" s="36">
        <v>0</v>
      </c>
      <c r="R864" s="36">
        <v>28.141143727387931</v>
      </c>
      <c r="T864" s="32">
        <f t="shared" si="54"/>
        <v>0.62853387952683737</v>
      </c>
      <c r="U864" s="32">
        <f t="shared" si="54"/>
        <v>0</v>
      </c>
      <c r="V864" s="32">
        <f t="shared" si="54"/>
        <v>0</v>
      </c>
      <c r="W864" s="32">
        <f t="shared" si="54"/>
        <v>3.4430610306035794E-2</v>
      </c>
      <c r="X864" s="32">
        <f t="shared" si="54"/>
        <v>0</v>
      </c>
      <c r="Y864" s="32">
        <f t="shared" si="54"/>
        <v>0</v>
      </c>
      <c r="Z864" s="32">
        <f t="shared" si="54"/>
        <v>0.22161557011539032</v>
      </c>
      <c r="AB864" s="15">
        <f t="shared" si="55"/>
        <v>131.12154782851297</v>
      </c>
      <c r="AD864" s="11">
        <f t="shared" si="56"/>
        <v>4.9612548172656076E-3</v>
      </c>
    </row>
    <row r="865" spans="3:30" x14ac:dyDescent="0.25">
      <c r="C865" s="35">
        <v>40752</v>
      </c>
      <c r="D865" s="15">
        <v>70.5</v>
      </c>
      <c r="E865" s="15">
        <v>138.64441447748888</v>
      </c>
      <c r="F865" s="15">
        <v>222.01999999999998</v>
      </c>
      <c r="G865" s="16">
        <v>1460.52</v>
      </c>
      <c r="H865" s="16">
        <v>3121.7400000000002</v>
      </c>
      <c r="I865" s="15">
        <v>144.38999999999999</v>
      </c>
      <c r="J865" s="15">
        <v>166.27340000000001</v>
      </c>
      <c r="K865" s="16"/>
      <c r="L865" s="36">
        <v>33.616962048728887</v>
      </c>
      <c r="M865" s="36">
        <v>0</v>
      </c>
      <c r="N865" s="36">
        <v>0</v>
      </c>
      <c r="O865" s="36">
        <v>38.241894223883158</v>
      </c>
      <c r="P865" s="36">
        <v>0</v>
      </c>
      <c r="Q865" s="36">
        <v>0</v>
      </c>
      <c r="R865" s="36">
        <v>28.141143727387931</v>
      </c>
      <c r="T865" s="32">
        <f t="shared" si="54"/>
        <v>0.62678710253353698</v>
      </c>
      <c r="U865" s="32">
        <f t="shared" si="54"/>
        <v>0</v>
      </c>
      <c r="V865" s="32">
        <f t="shared" si="54"/>
        <v>0</v>
      </c>
      <c r="W865" s="32">
        <f t="shared" si="54"/>
        <v>3.4417759213122956E-2</v>
      </c>
      <c r="X865" s="32">
        <f t="shared" si="54"/>
        <v>0</v>
      </c>
      <c r="Y865" s="32">
        <f t="shared" si="54"/>
        <v>0</v>
      </c>
      <c r="Z865" s="32">
        <f t="shared" si="54"/>
        <v>0.22246908640993121</v>
      </c>
      <c r="AB865" s="15">
        <f t="shared" si="55"/>
        <v>131.44700780683777</v>
      </c>
      <c r="AD865" s="11">
        <f t="shared" si="56"/>
        <v>2.4790489037684331E-3</v>
      </c>
    </row>
    <row r="866" spans="3:30" x14ac:dyDescent="0.25">
      <c r="C866" s="35">
        <v>40753</v>
      </c>
      <c r="D866" s="15">
        <v>70.490000000000009</v>
      </c>
      <c r="E866" s="15">
        <v>138.64781409180392</v>
      </c>
      <c r="F866" s="15">
        <v>222.48</v>
      </c>
      <c r="G866" s="16">
        <v>1443.93</v>
      </c>
      <c r="H866" s="16">
        <v>3093.46</v>
      </c>
      <c r="I866" s="15">
        <v>144.32999999999998</v>
      </c>
      <c r="J866" s="15">
        <v>166.11330000000001</v>
      </c>
      <c r="K866" s="16"/>
      <c r="L866" s="36">
        <v>33.616962048728887</v>
      </c>
      <c r="M866" s="36">
        <v>0</v>
      </c>
      <c r="N866" s="36">
        <v>0</v>
      </c>
      <c r="O866" s="36">
        <v>38.241894223883158</v>
      </c>
      <c r="P866" s="36">
        <v>0</v>
      </c>
      <c r="Q866" s="36">
        <v>0</v>
      </c>
      <c r="R866" s="36">
        <v>28.141143727387931</v>
      </c>
      <c r="T866" s="32">
        <f t="shared" si="54"/>
        <v>0.62395319200589605</v>
      </c>
      <c r="U866" s="32">
        <f t="shared" si="54"/>
        <v>0</v>
      </c>
      <c r="V866" s="32">
        <f t="shared" si="54"/>
        <v>0</v>
      </c>
      <c r="W866" s="32">
        <f t="shared" si="54"/>
        <v>3.4650883610630394E-2</v>
      </c>
      <c r="X866" s="32">
        <f t="shared" si="54"/>
        <v>0</v>
      </c>
      <c r="Y866" s="32">
        <f t="shared" si="54"/>
        <v>0</v>
      </c>
      <c r="Z866" s="32">
        <f t="shared" si="54"/>
        <v>0.22164523330365044</v>
      </c>
      <c r="AB866" s="15">
        <f t="shared" si="55"/>
        <v>130.83413200973249</v>
      </c>
      <c r="AD866" s="11">
        <f t="shared" si="56"/>
        <v>-4.6734348723526118E-3</v>
      </c>
    </row>
    <row r="867" spans="3:30" x14ac:dyDescent="0.25">
      <c r="C867" s="35">
        <v>40756</v>
      </c>
      <c r="D867" s="15">
        <v>71.53</v>
      </c>
      <c r="E867" s="15">
        <v>138.6588376747423</v>
      </c>
      <c r="F867" s="15">
        <v>225.33999999999997</v>
      </c>
      <c r="G867" s="16">
        <v>1473.96</v>
      </c>
      <c r="H867" s="16">
        <v>3101.84</v>
      </c>
      <c r="I867" s="15">
        <v>146.25</v>
      </c>
      <c r="J867" s="15">
        <v>166.20840000000001</v>
      </c>
      <c r="K867" s="16"/>
      <c r="L867" s="36">
        <v>33.616962048728887</v>
      </c>
      <c r="M867" s="36">
        <v>0</v>
      </c>
      <c r="N867" s="36">
        <v>0</v>
      </c>
      <c r="O867" s="36">
        <v>38.241894223883158</v>
      </c>
      <c r="P867" s="36">
        <v>0</v>
      </c>
      <c r="Q867" s="36">
        <v>0</v>
      </c>
      <c r="R867" s="36">
        <v>28.141143727387931</v>
      </c>
      <c r="T867" s="32">
        <f t="shared" si="54"/>
        <v>0.62292041666503661</v>
      </c>
      <c r="U867" s="32">
        <f t="shared" si="54"/>
        <v>0</v>
      </c>
      <c r="V867" s="32">
        <f t="shared" si="54"/>
        <v>0</v>
      </c>
      <c r="W867" s="32">
        <f t="shared" si="54"/>
        <v>3.4388721076399238E-2</v>
      </c>
      <c r="X867" s="32">
        <f t="shared" si="54"/>
        <v>0</v>
      </c>
      <c r="Y867" s="32">
        <f t="shared" si="54"/>
        <v>0</v>
      </c>
      <c r="Z867" s="32">
        <f t="shared" si="54"/>
        <v>0.22441459700059355</v>
      </c>
      <c r="AB867" s="15">
        <f t="shared" si="55"/>
        <v>132.54468782593298</v>
      </c>
      <c r="AD867" s="11">
        <f t="shared" si="56"/>
        <v>1.2989502106785124E-2</v>
      </c>
    </row>
    <row r="868" spans="3:30" x14ac:dyDescent="0.25">
      <c r="C868" s="35">
        <v>40757</v>
      </c>
      <c r="D868" s="15">
        <v>72.210000000000008</v>
      </c>
      <c r="E868" s="15">
        <v>138.66228658609657</v>
      </c>
      <c r="F868" s="15">
        <v>226.81</v>
      </c>
      <c r="G868" s="16">
        <v>1445.83</v>
      </c>
      <c r="H868" s="16">
        <v>3045.48</v>
      </c>
      <c r="I868" s="15">
        <v>147.25</v>
      </c>
      <c r="J868" s="15">
        <v>166.09819999999999</v>
      </c>
      <c r="K868" s="16"/>
      <c r="L868" s="36">
        <v>33.616962048728887</v>
      </c>
      <c r="M868" s="36">
        <v>0</v>
      </c>
      <c r="N868" s="36">
        <v>0</v>
      </c>
      <c r="O868" s="36">
        <v>38.241894223883158</v>
      </c>
      <c r="P868" s="36">
        <v>0</v>
      </c>
      <c r="Q868" s="36">
        <v>0</v>
      </c>
      <c r="R868" s="36">
        <v>28.141143727387931</v>
      </c>
      <c r="T868" s="32">
        <f t="shared" si="54"/>
        <v>0.61440777178129069</v>
      </c>
      <c r="U868" s="32">
        <f t="shared" si="54"/>
        <v>0</v>
      </c>
      <c r="V868" s="32">
        <f t="shared" si="54"/>
        <v>0</v>
      </c>
      <c r="W868" s="32">
        <f t="shared" si="54"/>
        <v>3.4907419548396157E-2</v>
      </c>
      <c r="X868" s="32">
        <f t="shared" si="54"/>
        <v>0</v>
      </c>
      <c r="Y868" s="32">
        <f t="shared" si="54"/>
        <v>0</v>
      </c>
      <c r="Z868" s="32">
        <f t="shared" si="54"/>
        <v>0.22360030927976313</v>
      </c>
      <c r="AB868" s="15">
        <f t="shared" si="55"/>
        <v>131.9761884967966</v>
      </c>
      <c r="AD868" s="11">
        <f t="shared" si="56"/>
        <v>-4.2983390371702989E-3</v>
      </c>
    </row>
    <row r="869" spans="3:30" x14ac:dyDescent="0.25">
      <c r="C869" s="35">
        <v>40758</v>
      </c>
      <c r="D869" s="15">
        <v>71.86</v>
      </c>
      <c r="E869" s="15">
        <v>138.66584474467646</v>
      </c>
      <c r="F869" s="15">
        <v>225.83999999999997</v>
      </c>
      <c r="G869" s="16">
        <v>1407.63</v>
      </c>
      <c r="H869" s="16">
        <v>3006.58</v>
      </c>
      <c r="I869" s="15">
        <v>146.34</v>
      </c>
      <c r="J869" s="15">
        <v>166.3398</v>
      </c>
      <c r="K869" s="16"/>
      <c r="L869" s="36">
        <v>33.616962048728887</v>
      </c>
      <c r="M869" s="36">
        <v>0</v>
      </c>
      <c r="N869" s="36">
        <v>0</v>
      </c>
      <c r="O869" s="36">
        <v>38.241894223883158</v>
      </c>
      <c r="P869" s="36">
        <v>0</v>
      </c>
      <c r="Q869" s="36">
        <v>0</v>
      </c>
      <c r="R869" s="36">
        <v>28.141143727387931</v>
      </c>
      <c r="T869" s="32">
        <f t="shared" si="54"/>
        <v>0.61040891979247525</v>
      </c>
      <c r="U869" s="32">
        <f t="shared" si="54"/>
        <v>0</v>
      </c>
      <c r="V869" s="32">
        <f t="shared" si="54"/>
        <v>0</v>
      </c>
      <c r="W869" s="32">
        <f t="shared" si="54"/>
        <v>3.5448715426505968E-2</v>
      </c>
      <c r="X869" s="32">
        <f t="shared" si="54"/>
        <v>0</v>
      </c>
      <c r="Y869" s="32">
        <f t="shared" si="54"/>
        <v>0</v>
      </c>
      <c r="Z869" s="32">
        <f t="shared" si="54"/>
        <v>0.22074719286993549</v>
      </c>
      <c r="AB869" s="15">
        <f t="shared" si="55"/>
        <v>130.48170418464639</v>
      </c>
      <c r="AD869" s="11">
        <f t="shared" si="56"/>
        <v>-1.1388497023009122E-2</v>
      </c>
    </row>
    <row r="870" spans="3:30" x14ac:dyDescent="0.25">
      <c r="C870" s="35">
        <v>40759</v>
      </c>
      <c r="D870" s="15">
        <v>72.94</v>
      </c>
      <c r="E870" s="15">
        <v>138.66909047558337</v>
      </c>
      <c r="F870" s="15">
        <v>229.28</v>
      </c>
      <c r="G870" s="16">
        <v>1383.32</v>
      </c>
      <c r="H870" s="16">
        <v>2921.15</v>
      </c>
      <c r="I870" s="15">
        <v>148.86000000000001</v>
      </c>
      <c r="J870" s="15">
        <v>166.33850000000001</v>
      </c>
      <c r="K870" s="16"/>
      <c r="L870" s="36">
        <v>33.616962048728887</v>
      </c>
      <c r="M870" s="36">
        <v>0</v>
      </c>
      <c r="N870" s="36">
        <v>0</v>
      </c>
      <c r="O870" s="36">
        <v>38.241894223883158</v>
      </c>
      <c r="P870" s="36">
        <v>0</v>
      </c>
      <c r="Q870" s="36">
        <v>0</v>
      </c>
      <c r="R870" s="36">
        <v>28.141143727387931</v>
      </c>
      <c r="T870" s="32">
        <f t="shared" si="54"/>
        <v>0.60043609218100336</v>
      </c>
      <c r="U870" s="32">
        <f t="shared" si="54"/>
        <v>0</v>
      </c>
      <c r="V870" s="32">
        <f t="shared" si="54"/>
        <v>0</v>
      </c>
      <c r="W870" s="32">
        <f t="shared" si="54"/>
        <v>3.6015614141194204E-2</v>
      </c>
      <c r="X870" s="32">
        <f t="shared" si="54"/>
        <v>0</v>
      </c>
      <c r="Y870" s="32">
        <f t="shared" si="54"/>
        <v>0</v>
      </c>
      <c r="Z870" s="32">
        <f t="shared" si="54"/>
        <v>0.22040581499276451</v>
      </c>
      <c r="AB870" s="15">
        <f t="shared" si="55"/>
        <v>130.27890057465314</v>
      </c>
      <c r="AD870" s="11">
        <f t="shared" si="56"/>
        <v>-1.5554776847593193E-3</v>
      </c>
    </row>
    <row r="871" spans="3:30" x14ac:dyDescent="0.25">
      <c r="C871" s="35">
        <v>40760</v>
      </c>
      <c r="D871" s="15">
        <v>71.510000000000005</v>
      </c>
      <c r="E871" s="15">
        <v>138.67230991309674</v>
      </c>
      <c r="F871" s="15">
        <v>224.99</v>
      </c>
      <c r="G871" s="16">
        <v>1338.72</v>
      </c>
      <c r="H871" s="16">
        <v>2848.3500000000004</v>
      </c>
      <c r="I871" s="15">
        <v>146.61000000000001</v>
      </c>
      <c r="J871" s="15">
        <v>167.13210000000001</v>
      </c>
      <c r="K871" s="16"/>
      <c r="L871" s="36">
        <v>33.616962048728887</v>
      </c>
      <c r="M871" s="36">
        <v>0</v>
      </c>
      <c r="N871" s="36">
        <v>0</v>
      </c>
      <c r="O871" s="36">
        <v>38.241894223883158</v>
      </c>
      <c r="P871" s="36">
        <v>0</v>
      </c>
      <c r="Q871" s="36">
        <v>0</v>
      </c>
      <c r="R871" s="36">
        <v>28.141143727387931</v>
      </c>
      <c r="T871" s="32">
        <f t="shared" si="54"/>
        <v>0.60167778119588466</v>
      </c>
      <c r="U871" s="32">
        <f t="shared" si="54"/>
        <v>0</v>
      </c>
      <c r="V871" s="32">
        <f t="shared" si="54"/>
        <v>0</v>
      </c>
      <c r="W871" s="32">
        <f t="shared" si="54"/>
        <v>3.656132552105161E-2</v>
      </c>
      <c r="X871" s="32">
        <f t="shared" si="54"/>
        <v>0</v>
      </c>
      <c r="Y871" s="32">
        <f t="shared" si="54"/>
        <v>0</v>
      </c>
      <c r="Z871" s="32">
        <f t="shared" si="54"/>
        <v>0.21550341790748345</v>
      </c>
      <c r="AB871" s="15">
        <f t="shared" si="55"/>
        <v>127.98889462691528</v>
      </c>
      <c r="AD871" s="11">
        <f t="shared" si="56"/>
        <v>-1.7734042002091128E-2</v>
      </c>
    </row>
    <row r="872" spans="3:30" x14ac:dyDescent="0.25">
      <c r="C872" s="35">
        <v>40763</v>
      </c>
      <c r="D872" s="15">
        <v>71.710000000000008</v>
      </c>
      <c r="E872" s="15">
        <v>138.68191216104699</v>
      </c>
      <c r="F872" s="15">
        <v>225.26</v>
      </c>
      <c r="G872" s="16">
        <v>1273.79</v>
      </c>
      <c r="H872" s="16">
        <v>2725.53</v>
      </c>
      <c r="I872" s="15">
        <v>147.86000000000001</v>
      </c>
      <c r="J872" s="15">
        <v>169.76349999999999</v>
      </c>
      <c r="K872" s="16"/>
      <c r="L872" s="36">
        <v>33.616962048728887</v>
      </c>
      <c r="M872" s="36">
        <v>0</v>
      </c>
      <c r="N872" s="36">
        <v>0</v>
      </c>
      <c r="O872" s="36">
        <v>38.241894223883158</v>
      </c>
      <c r="P872" s="36">
        <v>0</v>
      </c>
      <c r="Q872" s="36">
        <v>0</v>
      </c>
      <c r="R872" s="36">
        <v>28.141143727387931</v>
      </c>
      <c r="T872" s="32">
        <f t="shared" si="54"/>
        <v>0.5920934711860858</v>
      </c>
      <c r="U872" s="32">
        <f t="shared" si="54"/>
        <v>0</v>
      </c>
      <c r="V872" s="32">
        <f t="shared" si="54"/>
        <v>0</v>
      </c>
      <c r="W872" s="32">
        <f t="shared" si="54"/>
        <v>3.7918669626561007E-2</v>
      </c>
      <c r="X872" s="32">
        <f t="shared" si="54"/>
        <v>0</v>
      </c>
      <c r="Y872" s="32">
        <f t="shared" si="54"/>
        <v>0</v>
      </c>
      <c r="Z872" s="32">
        <f t="shared" si="54"/>
        <v>0.20936734933353104</v>
      </c>
      <c r="AB872" s="15">
        <f t="shared" si="55"/>
        <v>126.3023790109543</v>
      </c>
      <c r="AD872" s="11">
        <f t="shared" si="56"/>
        <v>-1.3264634058171189E-2</v>
      </c>
    </row>
    <row r="873" spans="3:30" x14ac:dyDescent="0.25">
      <c r="C873" s="35">
        <v>40764</v>
      </c>
      <c r="D873" s="15">
        <v>70.25</v>
      </c>
      <c r="E873" s="15">
        <v>138.68516580250741</v>
      </c>
      <c r="F873" s="15">
        <v>219.3</v>
      </c>
      <c r="G873" s="16">
        <v>1243.2</v>
      </c>
      <c r="H873" s="16">
        <v>2765.2400000000002</v>
      </c>
      <c r="I873" s="15">
        <v>145.76999999999998</v>
      </c>
      <c r="J873" s="15">
        <v>169.85499999999999</v>
      </c>
      <c r="K873" s="16"/>
      <c r="L873" s="36">
        <v>33.616962048728887</v>
      </c>
      <c r="M873" s="36">
        <v>0</v>
      </c>
      <c r="N873" s="36">
        <v>0</v>
      </c>
      <c r="O873" s="36">
        <v>38.241894223883158</v>
      </c>
      <c r="P873" s="36">
        <v>0</v>
      </c>
      <c r="Q873" s="36">
        <v>0</v>
      </c>
      <c r="R873" s="36">
        <v>28.141143727387931</v>
      </c>
      <c r="T873" s="32">
        <f t="shared" si="54"/>
        <v>0.59480320170928558</v>
      </c>
      <c r="U873" s="32">
        <f t="shared" si="54"/>
        <v>0</v>
      </c>
      <c r="V873" s="32">
        <f t="shared" si="54"/>
        <v>0</v>
      </c>
      <c r="W873" s="32">
        <f t="shared" si="54"/>
        <v>3.823486461550088E-2</v>
      </c>
      <c r="X873" s="32">
        <f t="shared" si="54"/>
        <v>0</v>
      </c>
      <c r="Y873" s="32">
        <f t="shared" si="54"/>
        <v>0</v>
      </c>
      <c r="Z873" s="32">
        <f t="shared" si="54"/>
        <v>0.20593234783516551</v>
      </c>
      <c r="AB873" s="15">
        <f t="shared" si="55"/>
        <v>124.29714755161007</v>
      </c>
      <c r="AD873" s="11">
        <f t="shared" si="56"/>
        <v>-1.6003815213397832E-2</v>
      </c>
    </row>
    <row r="874" spans="3:30" x14ac:dyDescent="0.25">
      <c r="C874" s="35">
        <v>40765</v>
      </c>
      <c r="D874" s="15">
        <v>71.14</v>
      </c>
      <c r="E874" s="15">
        <v>138.6897395477433</v>
      </c>
      <c r="F874" s="15">
        <v>223.45</v>
      </c>
      <c r="G874" s="16">
        <v>1262.67</v>
      </c>
      <c r="H874" s="16">
        <v>2719.09</v>
      </c>
      <c r="I874" s="15">
        <v>148.35</v>
      </c>
      <c r="J874" s="15">
        <v>170.78270000000001</v>
      </c>
      <c r="K874" s="16"/>
      <c r="L874" s="36">
        <v>33.616962048728887</v>
      </c>
      <c r="M874" s="36">
        <v>0</v>
      </c>
      <c r="N874" s="36">
        <v>0</v>
      </c>
      <c r="O874" s="36">
        <v>38.241894223883158</v>
      </c>
      <c r="P874" s="36">
        <v>0</v>
      </c>
      <c r="Q874" s="36">
        <v>0</v>
      </c>
      <c r="R874" s="36">
        <v>28.141143727387931</v>
      </c>
      <c r="T874" s="32">
        <f t="shared" si="54"/>
        <v>0.59428399436790613</v>
      </c>
      <c r="U874" s="32">
        <f t="shared" si="54"/>
        <v>0</v>
      </c>
      <c r="V874" s="32">
        <f t="shared" si="54"/>
        <v>0</v>
      </c>
      <c r="W874" s="32">
        <f t="shared" si="54"/>
        <v>3.8088946834257405E-2</v>
      </c>
      <c r="X874" s="32">
        <f t="shared" si="54"/>
        <v>0</v>
      </c>
      <c r="Y874" s="32">
        <f t="shared" si="54"/>
        <v>0</v>
      </c>
      <c r="Z874" s="32">
        <f t="shared" si="54"/>
        <v>0.20722745802553252</v>
      </c>
      <c r="AB874" s="15">
        <f t="shared" si="55"/>
        <v>125.7619986542818</v>
      </c>
      <c r="AD874" s="11">
        <f t="shared" si="56"/>
        <v>1.1716171004918577E-2</v>
      </c>
    </row>
    <row r="875" spans="3:30" x14ac:dyDescent="0.25">
      <c r="C875" s="35">
        <v>40766</v>
      </c>
      <c r="D875" s="15">
        <v>70.56</v>
      </c>
      <c r="E875" s="15">
        <v>138.69354301782531</v>
      </c>
      <c r="F875" s="15">
        <v>221.78</v>
      </c>
      <c r="G875" s="16">
        <v>1266.92</v>
      </c>
      <c r="H875" s="16">
        <v>2798.19</v>
      </c>
      <c r="I875" s="15">
        <v>147.22999999999999</v>
      </c>
      <c r="J875" s="15">
        <v>170.46799999999999</v>
      </c>
      <c r="K875" s="16"/>
      <c r="L875" s="36">
        <v>33.616962048728887</v>
      </c>
      <c r="M875" s="36">
        <v>0</v>
      </c>
      <c r="N875" s="36">
        <v>0</v>
      </c>
      <c r="O875" s="36">
        <v>38.241894223883158</v>
      </c>
      <c r="P875" s="36">
        <v>0</v>
      </c>
      <c r="Q875" s="36">
        <v>0</v>
      </c>
      <c r="R875" s="36">
        <v>28.141143727387931</v>
      </c>
      <c r="T875" s="32">
        <f t="shared" si="54"/>
        <v>0.59798733241904389</v>
      </c>
      <c r="U875" s="32">
        <f t="shared" si="54"/>
        <v>0</v>
      </c>
      <c r="V875" s="32">
        <f t="shared" si="54"/>
        <v>0</v>
      </c>
      <c r="W875" s="32">
        <f t="shared" si="54"/>
        <v>3.7886308925821462E-2</v>
      </c>
      <c r="X875" s="32">
        <f t="shared" si="54"/>
        <v>0</v>
      </c>
      <c r="Y875" s="32">
        <f t="shared" si="54"/>
        <v>0</v>
      </c>
      <c r="Z875" s="32">
        <f t="shared" si="54"/>
        <v>0.20720058193188068</v>
      </c>
      <c r="AB875" s="15">
        <f t="shared" si="55"/>
        <v>125.51397748055332</v>
      </c>
      <c r="AD875" s="11">
        <f t="shared" si="56"/>
        <v>-1.9740944445980038E-3</v>
      </c>
    </row>
    <row r="876" spans="3:30" x14ac:dyDescent="0.25">
      <c r="C876" s="35">
        <v>40767</v>
      </c>
      <c r="D876" s="15">
        <v>70.55</v>
      </c>
      <c r="E876" s="15">
        <v>138.69695890073081</v>
      </c>
      <c r="F876" s="15">
        <v>221.63</v>
      </c>
      <c r="G876" s="16">
        <v>1272.2</v>
      </c>
      <c r="H876" s="16">
        <v>2828.1600000000003</v>
      </c>
      <c r="I876" s="15">
        <v>146.65</v>
      </c>
      <c r="J876" s="15">
        <v>170.6371</v>
      </c>
      <c r="K876" s="16"/>
      <c r="L876" s="36">
        <v>33.616962048728887</v>
      </c>
      <c r="M876" s="36">
        <v>0</v>
      </c>
      <c r="N876" s="36">
        <v>0</v>
      </c>
      <c r="O876" s="36">
        <v>38.241894223883158</v>
      </c>
      <c r="P876" s="36">
        <v>0</v>
      </c>
      <c r="Q876" s="36">
        <v>0</v>
      </c>
      <c r="R876" s="36">
        <v>28.141143727387931</v>
      </c>
      <c r="T876" s="32">
        <f t="shared" si="54"/>
        <v>0.59916373891418928</v>
      </c>
      <c r="U876" s="32">
        <f t="shared" si="54"/>
        <v>0</v>
      </c>
      <c r="V876" s="32">
        <f t="shared" si="54"/>
        <v>0</v>
      </c>
      <c r="W876" s="32">
        <f t="shared" si="54"/>
        <v>3.7797935632113429E-2</v>
      </c>
      <c r="X876" s="32">
        <f t="shared" si="54"/>
        <v>0</v>
      </c>
      <c r="Y876" s="32">
        <f t="shared" si="54"/>
        <v>0</v>
      </c>
      <c r="Z876" s="32">
        <f t="shared" si="54"/>
        <v>0.20737307095110818</v>
      </c>
      <c r="AB876" s="15">
        <f t="shared" si="55"/>
        <v>125.74307493676213</v>
      </c>
      <c r="AD876" s="11">
        <f t="shared" si="56"/>
        <v>1.8236106608303067E-3</v>
      </c>
    </row>
    <row r="877" spans="3:30" x14ac:dyDescent="0.25">
      <c r="C877" s="35">
        <v>40770</v>
      </c>
      <c r="D877" s="15">
        <v>69.92</v>
      </c>
      <c r="E877" s="15">
        <v>138.70694715783097</v>
      </c>
      <c r="F877" s="15">
        <v>219.58999999999997</v>
      </c>
      <c r="G877" s="16">
        <v>1282.08</v>
      </c>
      <c r="H877" s="16">
        <v>2847.07</v>
      </c>
      <c r="I877" s="15">
        <v>144.97</v>
      </c>
      <c r="J877" s="15">
        <v>170.91839999999999</v>
      </c>
      <c r="K877" s="16"/>
      <c r="L877" s="36">
        <v>33.616962048728887</v>
      </c>
      <c r="M877" s="36">
        <v>0</v>
      </c>
      <c r="N877" s="36">
        <v>0</v>
      </c>
      <c r="O877" s="36">
        <v>38.241894223883158</v>
      </c>
      <c r="P877" s="36">
        <v>0</v>
      </c>
      <c r="Q877" s="36">
        <v>0</v>
      </c>
      <c r="R877" s="36">
        <v>28.141143727387931</v>
      </c>
      <c r="T877" s="32">
        <f t="shared" si="54"/>
        <v>0.60482347398925917</v>
      </c>
      <c r="U877" s="32">
        <f t="shared" si="54"/>
        <v>0</v>
      </c>
      <c r="V877" s="32">
        <f t="shared" si="54"/>
        <v>0</v>
      </c>
      <c r="W877" s="32">
        <f t="shared" ref="W877:Z940" si="57">$AB877/100*O877/G877</f>
        <v>3.7522854094982301E-2</v>
      </c>
      <c r="X877" s="32">
        <f t="shared" si="57"/>
        <v>0</v>
      </c>
      <c r="Y877" s="32">
        <f t="shared" si="57"/>
        <v>0</v>
      </c>
      <c r="Z877" s="32">
        <f t="shared" si="57"/>
        <v>0.20712118385572326</v>
      </c>
      <c r="AB877" s="15">
        <f t="shared" si="55"/>
        <v>125.79737943014999</v>
      </c>
      <c r="AD877" s="11">
        <f t="shared" si="56"/>
        <v>4.3177543245049752E-4</v>
      </c>
    </row>
    <row r="878" spans="3:30" x14ac:dyDescent="0.25">
      <c r="C878" s="35">
        <v>40771</v>
      </c>
      <c r="D878" s="15">
        <v>70.37</v>
      </c>
      <c r="E878" s="15">
        <v>138.71025413325196</v>
      </c>
      <c r="F878" s="15">
        <v>220.67000000000002</v>
      </c>
      <c r="G878" s="16">
        <v>1293.52</v>
      </c>
      <c r="H878" s="16">
        <v>2834.88</v>
      </c>
      <c r="I878" s="15">
        <v>145.38</v>
      </c>
      <c r="J878" s="15">
        <v>170.93610000000001</v>
      </c>
      <c r="K878" s="16"/>
      <c r="L878" s="36">
        <v>33.616962048728887</v>
      </c>
      <c r="M878" s="36">
        <v>0</v>
      </c>
      <c r="N878" s="36">
        <v>0</v>
      </c>
      <c r="O878" s="36">
        <v>38.241894223883158</v>
      </c>
      <c r="P878" s="36">
        <v>0</v>
      </c>
      <c r="Q878" s="36">
        <v>0</v>
      </c>
      <c r="R878" s="36">
        <v>28.141143727387931</v>
      </c>
      <c r="T878" s="32">
        <f t="shared" ref="T878:Y941" si="58">$AB878/100*L878/D878</f>
        <v>0.6043241416549896</v>
      </c>
      <c r="U878" s="32">
        <f t="shared" si="58"/>
        <v>0</v>
      </c>
      <c r="V878" s="32">
        <f t="shared" si="58"/>
        <v>0</v>
      </c>
      <c r="W878" s="32">
        <f t="shared" si="57"/>
        <v>3.7399455464182267E-2</v>
      </c>
      <c r="X878" s="32">
        <f t="shared" si="57"/>
        <v>0</v>
      </c>
      <c r="Y878" s="32">
        <f t="shared" si="57"/>
        <v>0</v>
      </c>
      <c r="Z878" s="32">
        <f t="shared" si="57"/>
        <v>0.20826053717708121</v>
      </c>
      <c r="AB878" s="15">
        <f t="shared" si="55"/>
        <v>126.50247748924596</v>
      </c>
      <c r="AD878" s="11">
        <f t="shared" si="56"/>
        <v>5.5893800605227879E-3</v>
      </c>
    </row>
    <row r="879" spans="3:30" x14ac:dyDescent="0.25">
      <c r="C879" s="35">
        <v>40772</v>
      </c>
      <c r="D879" s="15">
        <v>70.680000000000007</v>
      </c>
      <c r="E879" s="15">
        <v>138.71360262714774</v>
      </c>
      <c r="F879" s="15">
        <v>221.57999999999998</v>
      </c>
      <c r="G879" s="16">
        <v>1296.07</v>
      </c>
      <c r="H879" s="16">
        <v>2839.28</v>
      </c>
      <c r="I879" s="15">
        <v>145.4</v>
      </c>
      <c r="J879" s="15">
        <v>171.72559999999999</v>
      </c>
      <c r="K879" s="16"/>
      <c r="L879" s="36">
        <v>33.616962048728887</v>
      </c>
      <c r="M879" s="36">
        <v>0</v>
      </c>
      <c r="N879" s="36">
        <v>0</v>
      </c>
      <c r="O879" s="36">
        <v>38.241894223883158</v>
      </c>
      <c r="P879" s="36">
        <v>0</v>
      </c>
      <c r="Q879" s="36">
        <v>0</v>
      </c>
      <c r="R879" s="36">
        <v>28.141143727387931</v>
      </c>
      <c r="T879" s="32">
        <f t="shared" si="58"/>
        <v>0.60380024951978672</v>
      </c>
      <c r="U879" s="32">
        <f t="shared" si="58"/>
        <v>0</v>
      </c>
      <c r="V879" s="32">
        <f t="shared" si="58"/>
        <v>0</v>
      </c>
      <c r="W879" s="32">
        <f t="shared" si="57"/>
        <v>3.7457803139932376E-2</v>
      </c>
      <c r="X879" s="32">
        <f t="shared" si="57"/>
        <v>0</v>
      </c>
      <c r="Y879" s="32">
        <f t="shared" si="57"/>
        <v>0</v>
      </c>
      <c r="Z879" s="32">
        <f t="shared" si="57"/>
        <v>0.20803579505363926</v>
      </c>
      <c r="AB879" s="15">
        <f t="shared" si="55"/>
        <v>126.94960827869394</v>
      </c>
      <c r="AD879" s="11">
        <f t="shared" si="56"/>
        <v>3.5283296403589705E-3</v>
      </c>
    </row>
    <row r="880" spans="3:30" x14ac:dyDescent="0.25">
      <c r="C880" s="35">
        <v>40773</v>
      </c>
      <c r="D880" s="15">
        <v>71.349999999999994</v>
      </c>
      <c r="E880" s="15">
        <v>138.71691729624035</v>
      </c>
      <c r="F880" s="15">
        <v>223.01999999999998</v>
      </c>
      <c r="G880" s="16">
        <v>1271.0899999999999</v>
      </c>
      <c r="H880" s="16">
        <v>2733.3900000000003</v>
      </c>
      <c r="I880" s="15">
        <v>146.72999999999999</v>
      </c>
      <c r="J880" s="15">
        <v>172.36359999999999</v>
      </c>
      <c r="K880" s="16"/>
      <c r="L880" s="36">
        <v>33.616962048728887</v>
      </c>
      <c r="M880" s="36">
        <v>0</v>
      </c>
      <c r="N880" s="36">
        <v>0</v>
      </c>
      <c r="O880" s="36">
        <v>38.241894223883158</v>
      </c>
      <c r="P880" s="36">
        <v>0</v>
      </c>
      <c r="Q880" s="36">
        <v>0</v>
      </c>
      <c r="R880" s="36">
        <v>28.141143727387931</v>
      </c>
      <c r="T880" s="32">
        <f t="shared" si="58"/>
        <v>0.59625317386007914</v>
      </c>
      <c r="U880" s="32">
        <f t="shared" si="58"/>
        <v>0</v>
      </c>
      <c r="V880" s="32">
        <f t="shared" si="58"/>
        <v>0</v>
      </c>
      <c r="W880" s="32">
        <f t="shared" si="57"/>
        <v>3.8074070635991074E-2</v>
      </c>
      <c r="X880" s="32">
        <f t="shared" si="57"/>
        <v>0</v>
      </c>
      <c r="Y880" s="32">
        <f t="shared" si="57"/>
        <v>0</v>
      </c>
      <c r="Z880" s="32">
        <f t="shared" si="57"/>
        <v>0.20661526541022771</v>
      </c>
      <c r="AB880" s="15">
        <f t="shared" si="55"/>
        <v>126.55118536068088</v>
      </c>
      <c r="AD880" s="11">
        <f t="shared" si="56"/>
        <v>-3.143368826214805E-3</v>
      </c>
    </row>
    <row r="881" spans="3:30" x14ac:dyDescent="0.25">
      <c r="C881" s="35">
        <v>40774</v>
      </c>
      <c r="D881" s="15">
        <v>71.010000000000005</v>
      </c>
      <c r="E881" s="15">
        <v>138.72025841648099</v>
      </c>
      <c r="F881" s="15">
        <v>222.87</v>
      </c>
      <c r="G881" s="16">
        <v>1230.1200000000001</v>
      </c>
      <c r="H881" s="16">
        <v>2683.67</v>
      </c>
      <c r="I881" s="15">
        <v>146.11000000000001</v>
      </c>
      <c r="J881" s="15">
        <v>172.30699999999999</v>
      </c>
      <c r="K881" s="16"/>
      <c r="L881" s="36">
        <v>33.616962048728887</v>
      </c>
      <c r="M881" s="36">
        <v>0</v>
      </c>
      <c r="N881" s="36">
        <v>0</v>
      </c>
      <c r="O881" s="36">
        <v>38.241894223883158</v>
      </c>
      <c r="P881" s="36">
        <v>0</v>
      </c>
      <c r="Q881" s="36">
        <v>0</v>
      </c>
      <c r="R881" s="36">
        <v>28.141143727387931</v>
      </c>
      <c r="T881" s="32">
        <f t="shared" si="58"/>
        <v>0.59070825369960633</v>
      </c>
      <c r="U881" s="32">
        <f t="shared" si="58"/>
        <v>0</v>
      </c>
      <c r="V881" s="32">
        <f t="shared" si="58"/>
        <v>0</v>
      </c>
      <c r="W881" s="32">
        <f t="shared" si="57"/>
        <v>3.8790555971352683E-2</v>
      </c>
      <c r="X881" s="32">
        <f t="shared" si="57"/>
        <v>0</v>
      </c>
      <c r="Y881" s="32">
        <f t="shared" si="57"/>
        <v>0</v>
      </c>
      <c r="Z881" s="32">
        <f t="shared" si="57"/>
        <v>0.20378532721769996</v>
      </c>
      <c r="AB881" s="15">
        <f t="shared" si="55"/>
        <v>124.77687018358968</v>
      </c>
      <c r="AD881" s="11">
        <f t="shared" si="56"/>
        <v>-1.4119749993891545E-2</v>
      </c>
    </row>
    <row r="882" spans="3:30" x14ac:dyDescent="0.25">
      <c r="C882" s="35">
        <v>40777</v>
      </c>
      <c r="D882" s="15">
        <v>71.210000000000008</v>
      </c>
      <c r="E882" s="15">
        <v>138.73036137613516</v>
      </c>
      <c r="F882" s="15">
        <v>223.05</v>
      </c>
      <c r="G882" s="16">
        <v>1228.18</v>
      </c>
      <c r="H882" s="16">
        <v>2690.6600000000003</v>
      </c>
      <c r="I882" s="15">
        <v>146.38</v>
      </c>
      <c r="J882" s="15">
        <v>172.39590000000001</v>
      </c>
      <c r="K882" s="16"/>
      <c r="L882" s="36">
        <v>33.616962048728887</v>
      </c>
      <c r="M882" s="36">
        <v>0</v>
      </c>
      <c r="N882" s="36">
        <v>0</v>
      </c>
      <c r="O882" s="36">
        <v>38.241894223883158</v>
      </c>
      <c r="P882" s="36">
        <v>0</v>
      </c>
      <c r="Q882" s="36">
        <v>0</v>
      </c>
      <c r="R882" s="36">
        <v>28.141143727387931</v>
      </c>
      <c r="T882" s="32">
        <f t="shared" si="58"/>
        <v>0.58933718509622723</v>
      </c>
      <c r="U882" s="32">
        <f t="shared" si="58"/>
        <v>0</v>
      </c>
      <c r="V882" s="32">
        <f t="shared" si="58"/>
        <v>0</v>
      </c>
      <c r="W882" s="32">
        <f t="shared" si="57"/>
        <v>3.8870823481212582E-2</v>
      </c>
      <c r="X882" s="32">
        <f t="shared" si="57"/>
        <v>0</v>
      </c>
      <c r="Y882" s="32">
        <f t="shared" si="57"/>
        <v>0</v>
      </c>
      <c r="Z882" s="32">
        <f t="shared" si="57"/>
        <v>0.20377982154724522</v>
      </c>
      <c r="AB882" s="15">
        <f t="shared" si="55"/>
        <v>124.83787467133479</v>
      </c>
      <c r="AD882" s="11">
        <f t="shared" si="56"/>
        <v>4.8878914581061467E-4</v>
      </c>
    </row>
    <row r="883" spans="3:30" x14ac:dyDescent="0.25">
      <c r="C883" s="35">
        <v>40778</v>
      </c>
      <c r="D883" s="15">
        <v>70.52</v>
      </c>
      <c r="E883" s="15">
        <v>138.73379699992574</v>
      </c>
      <c r="F883" s="15">
        <v>220.31</v>
      </c>
      <c r="G883" s="16">
        <v>1252.58</v>
      </c>
      <c r="H883" s="16">
        <v>2738.94</v>
      </c>
      <c r="I883" s="15">
        <v>145.13999999999999</v>
      </c>
      <c r="J883" s="15">
        <v>172.15700000000001</v>
      </c>
      <c r="K883" s="16"/>
      <c r="L883" s="36">
        <v>33.616962048728887</v>
      </c>
      <c r="M883" s="36">
        <v>0</v>
      </c>
      <c r="N883" s="36">
        <v>0</v>
      </c>
      <c r="O883" s="36">
        <v>38.241894223883158</v>
      </c>
      <c r="P883" s="36">
        <v>0</v>
      </c>
      <c r="Q883" s="36">
        <v>0</v>
      </c>
      <c r="R883" s="36">
        <v>28.141143727387931</v>
      </c>
      <c r="T883" s="32">
        <f t="shared" si="58"/>
        <v>0.59745425032357269</v>
      </c>
      <c r="U883" s="32">
        <f t="shared" si="58"/>
        <v>0</v>
      </c>
      <c r="V883" s="32">
        <f t="shared" si="58"/>
        <v>0</v>
      </c>
      <c r="W883" s="32">
        <f t="shared" si="57"/>
        <v>3.8264180606005636E-2</v>
      </c>
      <c r="X883" s="32">
        <f t="shared" si="57"/>
        <v>0</v>
      </c>
      <c r="Y883" s="32">
        <f t="shared" si="57"/>
        <v>0</v>
      </c>
      <c r="Z883" s="32">
        <f t="shared" si="57"/>
        <v>0.20486867237988227</v>
      </c>
      <c r="AB883" s="15">
        <f t="shared" si="55"/>
        <v>125.3309971071923</v>
      </c>
      <c r="AD883" s="11">
        <f t="shared" si="56"/>
        <v>3.9423216087853844E-3</v>
      </c>
    </row>
    <row r="884" spans="3:30" x14ac:dyDescent="0.25">
      <c r="C884" s="35">
        <v>40779</v>
      </c>
      <c r="D884" s="15">
        <v>70.53</v>
      </c>
      <c r="E884" s="15">
        <v>138.7372025730684</v>
      </c>
      <c r="F884" s="15">
        <v>220.78</v>
      </c>
      <c r="G884" s="16">
        <v>1241.55</v>
      </c>
      <c r="H884" s="16">
        <v>2768.6400000000003</v>
      </c>
      <c r="I884" s="15">
        <v>144.72999999999999</v>
      </c>
      <c r="J884" s="15">
        <v>171.3835</v>
      </c>
      <c r="K884" s="16"/>
      <c r="L884" s="36">
        <v>33.616962048728887</v>
      </c>
      <c r="M884" s="36">
        <v>0</v>
      </c>
      <c r="N884" s="36">
        <v>0</v>
      </c>
      <c r="O884" s="36">
        <v>38.241894223883158</v>
      </c>
      <c r="P884" s="36">
        <v>0</v>
      </c>
      <c r="Q884" s="36">
        <v>0</v>
      </c>
      <c r="R884" s="36">
        <v>28.141143727387931</v>
      </c>
      <c r="T884" s="32">
        <f t="shared" si="58"/>
        <v>0.59463106566724233</v>
      </c>
      <c r="U884" s="32">
        <f t="shared" si="58"/>
        <v>0</v>
      </c>
      <c r="V884" s="32">
        <f t="shared" si="58"/>
        <v>0</v>
      </c>
      <c r="W884" s="32">
        <f t="shared" si="57"/>
        <v>3.8427151820138269E-2</v>
      </c>
      <c r="X884" s="32">
        <f t="shared" si="57"/>
        <v>0</v>
      </c>
      <c r="Y884" s="32">
        <f t="shared" si="57"/>
        <v>0</v>
      </c>
      <c r="Z884" s="32">
        <f t="shared" si="57"/>
        <v>0.20484989754394167</v>
      </c>
      <c r="AB884" s="15">
        <f t="shared" si="55"/>
        <v>124.75645181952544</v>
      </c>
      <c r="AD884" s="11">
        <f t="shared" si="56"/>
        <v>-4.594763159380174E-3</v>
      </c>
    </row>
    <row r="885" spans="3:30" x14ac:dyDescent="0.25">
      <c r="C885" s="35">
        <v>40780</v>
      </c>
      <c r="D885" s="15">
        <v>70.56</v>
      </c>
      <c r="E885" s="15">
        <v>138.74059316068087</v>
      </c>
      <c r="F885" s="15">
        <v>221.19</v>
      </c>
      <c r="G885" s="16">
        <v>1240.03</v>
      </c>
      <c r="H885" s="16">
        <v>2742.02</v>
      </c>
      <c r="I885" s="15">
        <v>144.81</v>
      </c>
      <c r="J885" s="15">
        <v>171.5087</v>
      </c>
      <c r="K885" s="16"/>
      <c r="L885" s="36">
        <v>33.616962048728887</v>
      </c>
      <c r="M885" s="36">
        <v>0</v>
      </c>
      <c r="N885" s="36">
        <v>0</v>
      </c>
      <c r="O885" s="36">
        <v>38.241894223883158</v>
      </c>
      <c r="P885" s="36">
        <v>0</v>
      </c>
      <c r="Q885" s="36">
        <v>0</v>
      </c>
      <c r="R885" s="36">
        <v>28.141143727387931</v>
      </c>
      <c r="T885" s="32">
        <f t="shared" si="58"/>
        <v>0.59430714793106632</v>
      </c>
      <c r="U885" s="32">
        <f t="shared" si="58"/>
        <v>0</v>
      </c>
      <c r="V885" s="32">
        <f t="shared" si="58"/>
        <v>0</v>
      </c>
      <c r="W885" s="32">
        <f t="shared" si="57"/>
        <v>3.8469652713307011E-2</v>
      </c>
      <c r="X885" s="32">
        <f t="shared" si="57"/>
        <v>0</v>
      </c>
      <c r="Y885" s="32">
        <f t="shared" si="57"/>
        <v>0</v>
      </c>
      <c r="Z885" s="32">
        <f t="shared" si="57"/>
        <v>0.2046758728612785</v>
      </c>
      <c r="AB885" s="15">
        <f t="shared" si="55"/>
        <v>124.74152868790131</v>
      </c>
      <c r="AD885" s="11">
        <f t="shared" si="56"/>
        <v>-1.1962527000476871E-4</v>
      </c>
    </row>
    <row r="886" spans="3:30" x14ac:dyDescent="0.25">
      <c r="C886" s="35">
        <v>40781</v>
      </c>
      <c r="D886" s="15">
        <v>70.06</v>
      </c>
      <c r="E886" s="15">
        <v>138.74396122579319</v>
      </c>
      <c r="F886" s="15">
        <v>219.39</v>
      </c>
      <c r="G886" s="16">
        <v>1243.05</v>
      </c>
      <c r="H886" s="16">
        <v>2741.17</v>
      </c>
      <c r="I886" s="15">
        <v>143.94999999999999</v>
      </c>
      <c r="J886" s="15">
        <v>171.6362</v>
      </c>
      <c r="K886" s="16"/>
      <c r="L886" s="36">
        <v>33.616962048728887</v>
      </c>
      <c r="M886" s="36">
        <v>0</v>
      </c>
      <c r="N886" s="36">
        <v>0</v>
      </c>
      <c r="O886" s="36">
        <v>38.241894223883158</v>
      </c>
      <c r="P886" s="36">
        <v>0</v>
      </c>
      <c r="Q886" s="36">
        <v>0</v>
      </c>
      <c r="R886" s="36">
        <v>28.141143727387931</v>
      </c>
      <c r="T886" s="32">
        <f t="shared" si="58"/>
        <v>0.59780540575076335</v>
      </c>
      <c r="U886" s="32">
        <f t="shared" si="58"/>
        <v>0</v>
      </c>
      <c r="V886" s="32">
        <f t="shared" si="58"/>
        <v>0</v>
      </c>
      <c r="W886" s="32">
        <f t="shared" si="57"/>
        <v>3.8328542513974183E-2</v>
      </c>
      <c r="X886" s="32">
        <f t="shared" si="57"/>
        <v>0</v>
      </c>
      <c r="Y886" s="32">
        <f t="shared" si="57"/>
        <v>0</v>
      </c>
      <c r="Z886" s="32">
        <f t="shared" si="57"/>
        <v>0.20426989259856398</v>
      </c>
      <c r="AB886" s="15">
        <f t="shared" si="55"/>
        <v>124.58664963891977</v>
      </c>
      <c r="AD886" s="11">
        <f t="shared" si="56"/>
        <v>-1.2423711587036034E-3</v>
      </c>
    </row>
    <row r="887" spans="3:30" x14ac:dyDescent="0.25">
      <c r="C887" s="35">
        <v>40784</v>
      </c>
      <c r="D887" s="15">
        <v>69.98</v>
      </c>
      <c r="E887" s="15">
        <v>138.75388503605814</v>
      </c>
      <c r="F887" s="15">
        <v>219.20999999999998</v>
      </c>
      <c r="G887" s="16">
        <v>1264.3600000000001</v>
      </c>
      <c r="H887" s="16">
        <v>2803.53</v>
      </c>
      <c r="I887" s="15">
        <v>143.74</v>
      </c>
      <c r="J887" s="15">
        <v>171.15430000000001</v>
      </c>
      <c r="K887" s="16"/>
      <c r="L887" s="36">
        <v>33.616962048728887</v>
      </c>
      <c r="M887" s="36">
        <v>0</v>
      </c>
      <c r="N887" s="36">
        <v>0</v>
      </c>
      <c r="O887" s="36">
        <v>38.241894223883158</v>
      </c>
      <c r="P887" s="36">
        <v>0</v>
      </c>
      <c r="Q887" s="36">
        <v>0</v>
      </c>
      <c r="R887" s="36">
        <v>28.141143727387931</v>
      </c>
      <c r="T887" s="32">
        <f t="shared" si="58"/>
        <v>0.60170984415783813</v>
      </c>
      <c r="U887" s="32">
        <f t="shared" si="58"/>
        <v>0</v>
      </c>
      <c r="V887" s="32">
        <f t="shared" si="58"/>
        <v>0</v>
      </c>
      <c r="W887" s="32">
        <f t="shared" si="57"/>
        <v>3.788534436002821E-2</v>
      </c>
      <c r="X887" s="32">
        <f t="shared" si="57"/>
        <v>0</v>
      </c>
      <c r="Y887" s="32">
        <f t="shared" si="57"/>
        <v>0</v>
      </c>
      <c r="Z887" s="32">
        <f t="shared" si="57"/>
        <v>0.20594749823392344</v>
      </c>
      <c r="AB887" s="15">
        <f t="shared" si="55"/>
        <v>125.25716878618923</v>
      </c>
      <c r="AD887" s="11">
        <f t="shared" si="56"/>
        <v>5.3675192871670023E-3</v>
      </c>
    </row>
    <row r="888" spans="3:30" x14ac:dyDescent="0.25">
      <c r="C888" s="35">
        <v>40785</v>
      </c>
      <c r="D888" s="15">
        <v>70.5</v>
      </c>
      <c r="E888" s="15">
        <v>138.75717428693511</v>
      </c>
      <c r="F888" s="15">
        <v>220.76</v>
      </c>
      <c r="G888" s="16">
        <v>1284.92</v>
      </c>
      <c r="H888" s="16">
        <v>2829.1400000000003</v>
      </c>
      <c r="I888" s="15">
        <v>144.53</v>
      </c>
      <c r="J888" s="15">
        <v>171.70670000000001</v>
      </c>
      <c r="K888" s="16"/>
      <c r="L888" s="36">
        <v>33.616962048728887</v>
      </c>
      <c r="M888" s="36">
        <v>0</v>
      </c>
      <c r="N888" s="36">
        <v>0</v>
      </c>
      <c r="O888" s="36">
        <v>38.241894223883158</v>
      </c>
      <c r="P888" s="36">
        <v>0</v>
      </c>
      <c r="Q888" s="36">
        <v>0</v>
      </c>
      <c r="R888" s="36">
        <v>28.141143727387931</v>
      </c>
      <c r="T888" s="32">
        <f t="shared" si="58"/>
        <v>0.60302033082211004</v>
      </c>
      <c r="U888" s="32">
        <f t="shared" si="58"/>
        <v>0</v>
      </c>
      <c r="V888" s="32">
        <f t="shared" si="58"/>
        <v>0</v>
      </c>
      <c r="W888" s="32">
        <f t="shared" si="57"/>
        <v>3.7637945982255873E-2</v>
      </c>
      <c r="X888" s="32">
        <f t="shared" si="57"/>
        <v>0</v>
      </c>
      <c r="Y888" s="32">
        <f t="shared" si="57"/>
        <v>0</v>
      </c>
      <c r="Z888" s="32">
        <f t="shared" si="57"/>
        <v>0.20726077147099584</v>
      </c>
      <c r="AB888" s="15">
        <f t="shared" si="55"/>
        <v>126.46274598321786</v>
      </c>
      <c r="AD888" s="11">
        <f t="shared" si="56"/>
        <v>9.5787924931513436E-3</v>
      </c>
    </row>
    <row r="889" spans="3:30" x14ac:dyDescent="0.25">
      <c r="C889" s="35">
        <v>40786</v>
      </c>
      <c r="D889" s="15">
        <v>71.19</v>
      </c>
      <c r="E889" s="15">
        <v>138.7604485398688</v>
      </c>
      <c r="F889" s="15">
        <v>222.95999999999998</v>
      </c>
      <c r="G889" s="16">
        <v>1312.89</v>
      </c>
      <c r="H889" s="16">
        <v>2879.04</v>
      </c>
      <c r="I889" s="15">
        <v>145.59</v>
      </c>
      <c r="J889" s="15">
        <v>171.01910000000001</v>
      </c>
      <c r="K889" s="16"/>
      <c r="L889" s="36">
        <v>33.616962048728887</v>
      </c>
      <c r="M889" s="36">
        <v>0</v>
      </c>
      <c r="N889" s="36">
        <v>0</v>
      </c>
      <c r="O889" s="36">
        <v>38.241894223883158</v>
      </c>
      <c r="P889" s="36">
        <v>0</v>
      </c>
      <c r="Q889" s="36">
        <v>0</v>
      </c>
      <c r="R889" s="36">
        <v>28.141143727387931</v>
      </c>
      <c r="T889" s="32">
        <f t="shared" si="58"/>
        <v>0.60343863924805285</v>
      </c>
      <c r="U889" s="32">
        <f t="shared" si="58"/>
        <v>0</v>
      </c>
      <c r="V889" s="32">
        <f t="shared" si="58"/>
        <v>0</v>
      </c>
      <c r="W889" s="32">
        <f t="shared" si="57"/>
        <v>3.7222428122193403E-2</v>
      </c>
      <c r="X889" s="32">
        <f t="shared" si="57"/>
        <v>0</v>
      </c>
      <c r="Y889" s="32">
        <f t="shared" si="57"/>
        <v>0</v>
      </c>
      <c r="Z889" s="32">
        <f t="shared" si="57"/>
        <v>0.2102765157150861</v>
      </c>
      <c r="AB889" s="15">
        <f t="shared" si="55"/>
        <v>127.7890508541453</v>
      </c>
      <c r="AD889" s="11">
        <f t="shared" si="56"/>
        <v>1.0433097567384652E-2</v>
      </c>
    </row>
    <row r="890" spans="3:30" x14ac:dyDescent="0.25">
      <c r="C890" s="35">
        <v>40787</v>
      </c>
      <c r="D890" s="15">
        <v>71.92</v>
      </c>
      <c r="E890" s="15">
        <v>138.7640619420753</v>
      </c>
      <c r="F890" s="15">
        <v>224.82999999999998</v>
      </c>
      <c r="G890" s="16">
        <v>1332.72</v>
      </c>
      <c r="H890" s="16">
        <v>2882.4100000000003</v>
      </c>
      <c r="I890" s="15">
        <v>146.91</v>
      </c>
      <c r="J890" s="15">
        <v>171.08969999999999</v>
      </c>
      <c r="K890" s="16"/>
      <c r="L890" s="36">
        <v>33.616962048728887</v>
      </c>
      <c r="M890" s="36">
        <v>0</v>
      </c>
      <c r="N890" s="36">
        <v>0</v>
      </c>
      <c r="O890" s="36">
        <v>38.241894223883158</v>
      </c>
      <c r="P890" s="36">
        <v>0</v>
      </c>
      <c r="Q890" s="36">
        <v>0</v>
      </c>
      <c r="R890" s="36">
        <v>28.141143727387931</v>
      </c>
      <c r="T890" s="32">
        <f t="shared" si="58"/>
        <v>0.60289220332101556</v>
      </c>
      <c r="U890" s="32">
        <f t="shared" si="58"/>
        <v>0</v>
      </c>
      <c r="V890" s="32">
        <f t="shared" si="58"/>
        <v>0</v>
      </c>
      <c r="W890" s="32">
        <f t="shared" si="57"/>
        <v>3.7011046333643931E-2</v>
      </c>
      <c r="X890" s="32">
        <f t="shared" si="57"/>
        <v>0</v>
      </c>
      <c r="Y890" s="32">
        <f t="shared" si="57"/>
        <v>0</v>
      </c>
      <c r="Z890" s="32">
        <f t="shared" si="57"/>
        <v>0.21215279704066053</v>
      </c>
      <c r="AB890" s="15">
        <f t="shared" si="55"/>
        <v>128.98252733246892</v>
      </c>
      <c r="AD890" s="11">
        <f t="shared" si="56"/>
        <v>9.2960839472881127E-3</v>
      </c>
    </row>
    <row r="891" spans="3:30" x14ac:dyDescent="0.25">
      <c r="C891" s="35">
        <v>40788</v>
      </c>
      <c r="D891" s="15">
        <v>72.23</v>
      </c>
      <c r="E891" s="15">
        <v>138.76740796638822</v>
      </c>
      <c r="F891" s="15">
        <v>225.85</v>
      </c>
      <c r="G891" s="16">
        <v>1315.96</v>
      </c>
      <c r="H891" s="16">
        <v>2828.12</v>
      </c>
      <c r="I891" s="15">
        <v>148.03</v>
      </c>
      <c r="J891" s="15">
        <v>171.26390000000001</v>
      </c>
      <c r="K891" s="16"/>
      <c r="L891" s="36">
        <v>33.616962048728887</v>
      </c>
      <c r="M891" s="36">
        <v>0</v>
      </c>
      <c r="N891" s="36">
        <v>0</v>
      </c>
      <c r="O891" s="36">
        <v>38.241894223883158</v>
      </c>
      <c r="P891" s="36">
        <v>0</v>
      </c>
      <c r="Q891" s="36">
        <v>0</v>
      </c>
      <c r="R891" s="36">
        <v>28.141143727387931</v>
      </c>
      <c r="T891" s="32">
        <f t="shared" si="58"/>
        <v>0.59845953620871228</v>
      </c>
      <c r="U891" s="32">
        <f t="shared" si="58"/>
        <v>0</v>
      </c>
      <c r="V891" s="32">
        <f t="shared" si="58"/>
        <v>0</v>
      </c>
      <c r="W891" s="32">
        <f t="shared" si="57"/>
        <v>3.7367208040230394E-2</v>
      </c>
      <c r="X891" s="32">
        <f t="shared" si="57"/>
        <v>0</v>
      </c>
      <c r="Y891" s="32">
        <f t="shared" si="57"/>
        <v>0</v>
      </c>
      <c r="Z891" s="32">
        <f t="shared" si="57"/>
        <v>0.21128557975857196</v>
      </c>
      <c r="AB891" s="15">
        <f t="shared" si="55"/>
        <v>128.58607579619101</v>
      </c>
      <c r="AD891" s="11">
        <f t="shared" si="56"/>
        <v>-3.0784175132246589E-3</v>
      </c>
    </row>
    <row r="892" spans="3:30" x14ac:dyDescent="0.25">
      <c r="C892" s="35">
        <v>40791</v>
      </c>
      <c r="D892" s="15">
        <v>72.81</v>
      </c>
      <c r="E892" s="15">
        <v>138.77726560653494</v>
      </c>
      <c r="F892" s="15">
        <v>227.44</v>
      </c>
      <c r="G892" s="16">
        <v>1283.55</v>
      </c>
      <c r="H892" s="16">
        <v>2797.32</v>
      </c>
      <c r="I892" s="15">
        <v>149.19</v>
      </c>
      <c r="J892" s="15">
        <v>170.6003</v>
      </c>
      <c r="K892" s="16"/>
      <c r="L892" s="36">
        <v>33.616962048728887</v>
      </c>
      <c r="M892" s="36">
        <v>0</v>
      </c>
      <c r="N892" s="36">
        <v>0</v>
      </c>
      <c r="O892" s="36">
        <v>38.241894223883158</v>
      </c>
      <c r="P892" s="36">
        <v>0</v>
      </c>
      <c r="Q892" s="36">
        <v>0</v>
      </c>
      <c r="R892" s="36">
        <v>28.141143727387931</v>
      </c>
      <c r="T892" s="32">
        <f t="shared" si="58"/>
        <v>0.58905589311483231</v>
      </c>
      <c r="U892" s="32">
        <f t="shared" si="58"/>
        <v>0</v>
      </c>
      <c r="V892" s="32">
        <f t="shared" si="58"/>
        <v>0</v>
      </c>
      <c r="W892" s="32">
        <f t="shared" si="57"/>
        <v>3.801155857827291E-2</v>
      </c>
      <c r="X892" s="32">
        <f t="shared" si="57"/>
        <v>0</v>
      </c>
      <c r="Y892" s="32">
        <f t="shared" si="57"/>
        <v>0</v>
      </c>
      <c r="Z892" s="32">
        <f t="shared" si="57"/>
        <v>0.21045101569602864</v>
      </c>
      <c r="AB892" s="15">
        <f t="shared" si="55"/>
        <v>127.58190200388036</v>
      </c>
      <c r="AD892" s="11">
        <f t="shared" si="56"/>
        <v>-7.8400036136124611E-3</v>
      </c>
    </row>
    <row r="893" spans="3:30" x14ac:dyDescent="0.25">
      <c r="C893" s="35">
        <v>40792</v>
      </c>
      <c r="D893" s="15">
        <v>73.25</v>
      </c>
      <c r="E893" s="15">
        <v>138.78057048916725</v>
      </c>
      <c r="F893" s="15">
        <v>228.63</v>
      </c>
      <c r="G893" s="16">
        <v>1288.79</v>
      </c>
      <c r="H893" s="16">
        <v>2788.92</v>
      </c>
      <c r="I893" s="15">
        <v>150.43</v>
      </c>
      <c r="J893" s="15">
        <v>170.6808</v>
      </c>
      <c r="K893" s="16"/>
      <c r="L893" s="36">
        <v>33.616962048728887</v>
      </c>
      <c r="M893" s="36">
        <v>0</v>
      </c>
      <c r="N893" s="36">
        <v>0</v>
      </c>
      <c r="O893" s="36">
        <v>38.241894223883158</v>
      </c>
      <c r="P893" s="36">
        <v>0</v>
      </c>
      <c r="Q893" s="36">
        <v>0</v>
      </c>
      <c r="R893" s="36">
        <v>28.141143727387931</v>
      </c>
      <c r="T893" s="32">
        <f t="shared" si="58"/>
        <v>0.58769888289708283</v>
      </c>
      <c r="U893" s="32">
        <f t="shared" si="58"/>
        <v>0</v>
      </c>
      <c r="V893" s="32">
        <f t="shared" si="58"/>
        <v>0</v>
      </c>
      <c r="W893" s="32">
        <f t="shared" si="57"/>
        <v>3.7998046391864333E-2</v>
      </c>
      <c r="X893" s="32">
        <f t="shared" si="57"/>
        <v>0</v>
      </c>
      <c r="Y893" s="32">
        <f t="shared" si="57"/>
        <v>0</v>
      </c>
      <c r="Z893" s="32">
        <f t="shared" si="57"/>
        <v>0.21113542407220004</v>
      </c>
      <c r="AB893" s="15">
        <f t="shared" si="55"/>
        <v>128.05720847056455</v>
      </c>
      <c r="AD893" s="11">
        <f t="shared" si="56"/>
        <v>3.7185782215125966E-3</v>
      </c>
    </row>
    <row r="894" spans="3:30" x14ac:dyDescent="0.25">
      <c r="C894" s="35">
        <v>40793</v>
      </c>
      <c r="D894" s="15">
        <v>72.789999999999992</v>
      </c>
      <c r="E894" s="15">
        <v>138.78386791164615</v>
      </c>
      <c r="F894" s="15">
        <v>226.57</v>
      </c>
      <c r="G894" s="16">
        <v>1317.17</v>
      </c>
      <c r="H894" s="16">
        <v>2845.52</v>
      </c>
      <c r="I894" s="15">
        <v>149.16</v>
      </c>
      <c r="J894" s="15">
        <v>171.53389999999999</v>
      </c>
      <c r="K894" s="16"/>
      <c r="L894" s="36">
        <v>33.616962048728887</v>
      </c>
      <c r="M894" s="36">
        <v>0</v>
      </c>
      <c r="N894" s="36">
        <v>0</v>
      </c>
      <c r="O894" s="36">
        <v>38.241894223883158</v>
      </c>
      <c r="P894" s="36">
        <v>0</v>
      </c>
      <c r="Q894" s="36">
        <v>0</v>
      </c>
      <c r="R894" s="36">
        <v>28.141143727387931</v>
      </c>
      <c r="T894" s="32">
        <f t="shared" si="58"/>
        <v>0.59597655519027692</v>
      </c>
      <c r="U894" s="32">
        <f t="shared" si="58"/>
        <v>0</v>
      </c>
      <c r="V894" s="32">
        <f t="shared" si="58"/>
        <v>0</v>
      </c>
      <c r="W894" s="32">
        <f t="shared" si="57"/>
        <v>3.7466230132898085E-2</v>
      </c>
      <c r="X894" s="32">
        <f t="shared" si="57"/>
        <v>0</v>
      </c>
      <c r="Y894" s="32">
        <f t="shared" si="57"/>
        <v>0</v>
      </c>
      <c r="Z894" s="32">
        <f t="shared" si="57"/>
        <v>0.21170651034494803</v>
      </c>
      <c r="AB894" s="15">
        <f t="shared" si="55"/>
        <v>129.04537117130894</v>
      </c>
      <c r="AD894" s="11">
        <f t="shared" si="56"/>
        <v>7.6869517834498536E-3</v>
      </c>
    </row>
    <row r="895" spans="3:30" x14ac:dyDescent="0.25">
      <c r="C895" s="35">
        <v>40794</v>
      </c>
      <c r="D895" s="15">
        <v>74.06</v>
      </c>
      <c r="E895" s="15">
        <v>138.78716164289781</v>
      </c>
      <c r="F895" s="15">
        <v>230.61</v>
      </c>
      <c r="G895" s="16">
        <v>1325.81</v>
      </c>
      <c r="H895" s="16">
        <v>2881.71</v>
      </c>
      <c r="I895" s="15">
        <v>151.56</v>
      </c>
      <c r="J895" s="15">
        <v>171.95959999999999</v>
      </c>
      <c r="K895" s="16"/>
      <c r="L895" s="36">
        <v>33.616962048728887</v>
      </c>
      <c r="M895" s="36">
        <v>0</v>
      </c>
      <c r="N895" s="36">
        <v>0</v>
      </c>
      <c r="O895" s="36">
        <v>38.241894223883158</v>
      </c>
      <c r="P895" s="36">
        <v>0</v>
      </c>
      <c r="Q895" s="36">
        <v>0</v>
      </c>
      <c r="R895" s="36">
        <v>28.141143727387931</v>
      </c>
      <c r="T895" s="32">
        <f t="shared" si="58"/>
        <v>0.59107068044998945</v>
      </c>
      <c r="U895" s="32">
        <f t="shared" si="58"/>
        <v>0</v>
      </c>
      <c r="V895" s="32">
        <f t="shared" si="58"/>
        <v>0</v>
      </c>
      <c r="W895" s="32">
        <f t="shared" si="57"/>
        <v>3.7559756360639046E-2</v>
      </c>
      <c r="X895" s="32">
        <f t="shared" si="57"/>
        <v>0</v>
      </c>
      <c r="Y895" s="32">
        <f t="shared" si="57"/>
        <v>0</v>
      </c>
      <c r="Z895" s="32">
        <f t="shared" si="57"/>
        <v>0.21309829699288407</v>
      </c>
      <c r="AB895" s="15">
        <f t="shared" si="55"/>
        <v>130.21609308620265</v>
      </c>
      <c r="AD895" s="11">
        <f t="shared" si="56"/>
        <v>9.0312679179919819E-3</v>
      </c>
    </row>
    <row r="896" spans="3:30" x14ac:dyDescent="0.25">
      <c r="C896" s="35">
        <v>40795</v>
      </c>
      <c r="D896" s="15">
        <v>75.11</v>
      </c>
      <c r="E896" s="15">
        <v>138.79042906363185</v>
      </c>
      <c r="F896" s="15">
        <v>235.5</v>
      </c>
      <c r="G896" s="16">
        <v>1325.72</v>
      </c>
      <c r="H896" s="16">
        <v>2842.05</v>
      </c>
      <c r="I896" s="15">
        <v>154.17000000000002</v>
      </c>
      <c r="J896" s="15">
        <v>171.70089999999999</v>
      </c>
      <c r="K896" s="16"/>
      <c r="L896" s="36">
        <v>33.616962048728887</v>
      </c>
      <c r="M896" s="36">
        <v>0</v>
      </c>
      <c r="N896" s="36">
        <v>0</v>
      </c>
      <c r="O896" s="36">
        <v>38.241894223883158</v>
      </c>
      <c r="P896" s="36">
        <v>0</v>
      </c>
      <c r="Q896" s="36">
        <v>0</v>
      </c>
      <c r="R896" s="36">
        <v>28.141143727387931</v>
      </c>
      <c r="T896" s="32">
        <f t="shared" si="58"/>
        <v>0.58532366773451905</v>
      </c>
      <c r="U896" s="32">
        <f t="shared" si="58"/>
        <v>0</v>
      </c>
      <c r="V896" s="32">
        <f t="shared" si="58"/>
        <v>0</v>
      </c>
      <c r="W896" s="32">
        <f t="shared" si="57"/>
        <v>3.7724454727699502E-2</v>
      </c>
      <c r="X896" s="32">
        <f t="shared" si="57"/>
        <v>0</v>
      </c>
      <c r="Y896" s="32">
        <f t="shared" si="57"/>
        <v>0</v>
      </c>
      <c r="Z896" s="32">
        <f t="shared" si="57"/>
        <v>0.21434065626927432</v>
      </c>
      <c r="AB896" s="15">
        <f t="shared" si="55"/>
        <v>130.77820839317059</v>
      </c>
      <c r="AD896" s="11">
        <f t="shared" si="56"/>
        <v>4.3074976957775436E-3</v>
      </c>
    </row>
    <row r="897" spans="3:30" x14ac:dyDescent="0.25">
      <c r="C897" s="35">
        <v>40798</v>
      </c>
      <c r="D897" s="15">
        <v>74.73</v>
      </c>
      <c r="E897" s="15">
        <v>138.80008473982775</v>
      </c>
      <c r="F897" s="15">
        <v>233.39</v>
      </c>
      <c r="G897" s="16">
        <v>1306.27</v>
      </c>
      <c r="H897" s="16">
        <v>2806.69</v>
      </c>
      <c r="I897" s="15">
        <v>153.56</v>
      </c>
      <c r="J897" s="15">
        <v>170.82589999999999</v>
      </c>
      <c r="K897" s="16"/>
      <c r="L897" s="36">
        <v>33.616962048728887</v>
      </c>
      <c r="M897" s="36">
        <v>0</v>
      </c>
      <c r="N897" s="36">
        <v>0</v>
      </c>
      <c r="O897" s="36">
        <v>38.241894223883158</v>
      </c>
      <c r="P897" s="36">
        <v>0</v>
      </c>
      <c r="Q897" s="36">
        <v>0</v>
      </c>
      <c r="R897" s="36">
        <v>28.141143727387931</v>
      </c>
      <c r="T897" s="32">
        <f t="shared" si="58"/>
        <v>0.58315508565804586</v>
      </c>
      <c r="U897" s="32">
        <f t="shared" si="58"/>
        <v>0</v>
      </c>
      <c r="V897" s="32">
        <f t="shared" si="58"/>
        <v>0</v>
      </c>
      <c r="W897" s="32">
        <f t="shared" si="57"/>
        <v>3.7951332495052864E-2</v>
      </c>
      <c r="X897" s="32">
        <f t="shared" si="57"/>
        <v>0</v>
      </c>
      <c r="Y897" s="32">
        <f t="shared" si="57"/>
        <v>0</v>
      </c>
      <c r="Z897" s="32">
        <f t="shared" si="57"/>
        <v>0.21355444362478734</v>
      </c>
      <c r="AB897" s="15">
        <f t="shared" si="55"/>
        <v>129.63449668074207</v>
      </c>
      <c r="AD897" s="11">
        <f t="shared" si="56"/>
        <v>-8.7838960534480006E-3</v>
      </c>
    </row>
    <row r="898" spans="3:30" x14ac:dyDescent="0.25">
      <c r="C898" s="35">
        <v>40799</v>
      </c>
      <c r="D898" s="15">
        <v>74.5</v>
      </c>
      <c r="E898" s="15">
        <v>138.80332984237137</v>
      </c>
      <c r="F898" s="15">
        <v>232.57</v>
      </c>
      <c r="G898" s="16">
        <v>1292.4000000000001</v>
      </c>
      <c r="H898" s="16">
        <v>2837.15</v>
      </c>
      <c r="I898" s="15">
        <v>153.24</v>
      </c>
      <c r="J898" s="15">
        <v>170.1617</v>
      </c>
      <c r="K898" s="16"/>
      <c r="L898" s="36">
        <v>33.616962048728887</v>
      </c>
      <c r="M898" s="36">
        <v>0</v>
      </c>
      <c r="N898" s="36">
        <v>0</v>
      </c>
      <c r="O898" s="36">
        <v>38.241894223883158</v>
      </c>
      <c r="P898" s="36">
        <v>0</v>
      </c>
      <c r="Q898" s="36">
        <v>0</v>
      </c>
      <c r="R898" s="36">
        <v>28.141143727387931</v>
      </c>
      <c r="T898" s="32">
        <f t="shared" si="58"/>
        <v>0.58133493523905844</v>
      </c>
      <c r="U898" s="32">
        <f t="shared" si="58"/>
        <v>0</v>
      </c>
      <c r="V898" s="32">
        <f t="shared" si="58"/>
        <v>0</v>
      </c>
      <c r="W898" s="32">
        <f t="shared" si="57"/>
        <v>3.8121210087141665E-2</v>
      </c>
      <c r="X898" s="32">
        <f t="shared" si="57"/>
        <v>0</v>
      </c>
      <c r="Y898" s="32">
        <f t="shared" si="57"/>
        <v>0</v>
      </c>
      <c r="Z898" s="32">
        <f t="shared" si="57"/>
        <v>0.21306109762623987</v>
      </c>
      <c r="AB898" s="15">
        <f t="shared" si="55"/>
        <v>128.83214316787871</v>
      </c>
      <c r="AD898" s="11">
        <f t="shared" si="56"/>
        <v>-6.2085852987477852E-3</v>
      </c>
    </row>
    <row r="899" spans="3:30" x14ac:dyDescent="0.25">
      <c r="C899" s="35">
        <v>40800</v>
      </c>
      <c r="D899" s="15">
        <v>73.89</v>
      </c>
      <c r="E899" s="15">
        <v>138.80791875677355</v>
      </c>
      <c r="F899" s="15">
        <v>230.57</v>
      </c>
      <c r="G899" s="16">
        <v>1277.1400000000001</v>
      </c>
      <c r="H899" s="16">
        <v>2847.83</v>
      </c>
      <c r="I899" s="15">
        <v>152.26999999999998</v>
      </c>
      <c r="J899" s="15">
        <v>169.8922</v>
      </c>
      <c r="K899" s="16"/>
      <c r="L899" s="36">
        <v>33.616962048728887</v>
      </c>
      <c r="M899" s="36">
        <v>0</v>
      </c>
      <c r="N899" s="36">
        <v>0</v>
      </c>
      <c r="O899" s="36">
        <v>38.241894223883158</v>
      </c>
      <c r="P899" s="36">
        <v>0</v>
      </c>
      <c r="Q899" s="36">
        <v>0</v>
      </c>
      <c r="R899" s="36">
        <v>28.141143727387931</v>
      </c>
      <c r="T899" s="32">
        <f t="shared" si="58"/>
        <v>0.58161293040999407</v>
      </c>
      <c r="U899" s="32">
        <f t="shared" si="58"/>
        <v>0</v>
      </c>
      <c r="V899" s="32">
        <f t="shared" si="58"/>
        <v>0</v>
      </c>
      <c r="W899" s="32">
        <f t="shared" si="57"/>
        <v>3.8279137573795315E-2</v>
      </c>
      <c r="X899" s="32">
        <f t="shared" si="57"/>
        <v>0</v>
      </c>
      <c r="Y899" s="32">
        <f t="shared" si="57"/>
        <v>0</v>
      </c>
      <c r="Z899" s="32">
        <f t="shared" si="57"/>
        <v>0.21175299417307789</v>
      </c>
      <c r="AB899" s="15">
        <f t="shared" si="55"/>
        <v>127.83837922564283</v>
      </c>
      <c r="AD899" s="11">
        <f t="shared" si="56"/>
        <v>-7.743537502222275E-3</v>
      </c>
    </row>
    <row r="900" spans="3:30" x14ac:dyDescent="0.25">
      <c r="C900" s="35">
        <v>40801</v>
      </c>
      <c r="D900" s="15">
        <v>72.990000000000009</v>
      </c>
      <c r="E900" s="15">
        <v>138.81143920649885</v>
      </c>
      <c r="F900" s="15">
        <v>227.48</v>
      </c>
      <c r="G900" s="16">
        <v>1275.57</v>
      </c>
      <c r="H900" s="16">
        <v>2882.11</v>
      </c>
      <c r="I900" s="15">
        <v>150.72</v>
      </c>
      <c r="J900" s="15">
        <v>169.80179999999999</v>
      </c>
      <c r="K900" s="16"/>
      <c r="L900" s="36">
        <v>33.616962048728887</v>
      </c>
      <c r="M900" s="36">
        <v>0</v>
      </c>
      <c r="N900" s="36">
        <v>0</v>
      </c>
      <c r="O900" s="36">
        <v>38.241894223883158</v>
      </c>
      <c r="P900" s="36">
        <v>0</v>
      </c>
      <c r="Q900" s="36">
        <v>0</v>
      </c>
      <c r="R900" s="36">
        <v>28.141143727387931</v>
      </c>
      <c r="T900" s="32">
        <f t="shared" si="58"/>
        <v>0.58600866650319972</v>
      </c>
      <c r="U900" s="32">
        <f t="shared" si="58"/>
        <v>0</v>
      </c>
      <c r="V900" s="32">
        <f t="shared" si="58"/>
        <v>0</v>
      </c>
      <c r="W900" s="32">
        <f t="shared" si="57"/>
        <v>3.814556377813226E-2</v>
      </c>
      <c r="X900" s="32">
        <f t="shared" si="57"/>
        <v>0</v>
      </c>
      <c r="Y900" s="32">
        <f t="shared" si="57"/>
        <v>0</v>
      </c>
      <c r="Z900" s="32">
        <f t="shared" si="57"/>
        <v>0.21086689019238278</v>
      </c>
      <c r="AB900" s="15">
        <f t="shared" si="55"/>
        <v>127.23568687160969</v>
      </c>
      <c r="AD900" s="11">
        <f t="shared" si="56"/>
        <v>-4.7256350662842513E-3</v>
      </c>
    </row>
    <row r="901" spans="3:30" x14ac:dyDescent="0.25">
      <c r="C901" s="35">
        <v>40802</v>
      </c>
      <c r="D901" s="15">
        <v>73.48</v>
      </c>
      <c r="E901" s="15">
        <v>138.8150426348374</v>
      </c>
      <c r="F901" s="15">
        <v>228.41</v>
      </c>
      <c r="G901" s="16">
        <v>1299.0899999999999</v>
      </c>
      <c r="H901" s="16">
        <v>2918.05</v>
      </c>
      <c r="I901" s="15">
        <v>151.67000000000002</v>
      </c>
      <c r="J901" s="15">
        <v>171.23159999999999</v>
      </c>
      <c r="K901" s="16"/>
      <c r="L901" s="36">
        <v>33.616962048728887</v>
      </c>
      <c r="M901" s="36">
        <v>0</v>
      </c>
      <c r="N901" s="36">
        <v>0</v>
      </c>
      <c r="O901" s="36">
        <v>38.241894223883158</v>
      </c>
      <c r="P901" s="36">
        <v>0</v>
      </c>
      <c r="Q901" s="36">
        <v>0</v>
      </c>
      <c r="R901" s="36">
        <v>28.141143727387931</v>
      </c>
      <c r="T901" s="32">
        <f t="shared" si="58"/>
        <v>0.58889850196343219</v>
      </c>
      <c r="U901" s="32">
        <f t="shared" si="58"/>
        <v>0</v>
      </c>
      <c r="V901" s="32">
        <f t="shared" si="58"/>
        <v>0</v>
      </c>
      <c r="W901" s="32">
        <f t="shared" si="57"/>
        <v>3.7892328138182642E-2</v>
      </c>
      <c r="X901" s="32">
        <f t="shared" si="57"/>
        <v>0</v>
      </c>
      <c r="Y901" s="32">
        <f t="shared" si="57"/>
        <v>0</v>
      </c>
      <c r="Z901" s="32">
        <f t="shared" si="57"/>
        <v>0.21154801901372314</v>
      </c>
      <c r="AB901" s="15">
        <f t="shared" si="55"/>
        <v>128.72151225785495</v>
      </c>
      <c r="AD901" s="11">
        <f t="shared" si="56"/>
        <v>1.1610082320728831E-2</v>
      </c>
    </row>
    <row r="902" spans="3:30" x14ac:dyDescent="0.25">
      <c r="C902" s="35">
        <v>40805</v>
      </c>
      <c r="D902" s="15">
        <v>73.849999999999994</v>
      </c>
      <c r="E902" s="15">
        <v>138.82766050000242</v>
      </c>
      <c r="F902" s="15">
        <v>229.38</v>
      </c>
      <c r="G902" s="16">
        <v>1278.69</v>
      </c>
      <c r="H902" s="16">
        <v>2889.5600000000004</v>
      </c>
      <c r="I902" s="15">
        <v>152.97999999999999</v>
      </c>
      <c r="J902" s="15">
        <v>170.87469999999999</v>
      </c>
      <c r="K902" s="16"/>
      <c r="L902" s="36">
        <v>33.616962048728887</v>
      </c>
      <c r="M902" s="36">
        <v>0</v>
      </c>
      <c r="N902" s="36">
        <v>0</v>
      </c>
      <c r="O902" s="36">
        <v>38.241894223883158</v>
      </c>
      <c r="P902" s="36">
        <v>0</v>
      </c>
      <c r="Q902" s="36">
        <v>0</v>
      </c>
      <c r="R902" s="36">
        <v>28.141143727387931</v>
      </c>
      <c r="T902" s="32">
        <f t="shared" si="58"/>
        <v>0.583077442752576</v>
      </c>
      <c r="U902" s="32">
        <f t="shared" si="58"/>
        <v>0</v>
      </c>
      <c r="V902" s="32">
        <f t="shared" si="58"/>
        <v>0</v>
      </c>
      <c r="W902" s="32">
        <f t="shared" si="57"/>
        <v>3.8308257968659741E-2</v>
      </c>
      <c r="X902" s="32">
        <f t="shared" si="57"/>
        <v>0</v>
      </c>
      <c r="Y902" s="32">
        <f t="shared" si="57"/>
        <v>0</v>
      </c>
      <c r="Z902" s="32">
        <f t="shared" si="57"/>
        <v>0.21095132393709068</v>
      </c>
      <c r="AB902" s="15">
        <f t="shared" si="55"/>
        <v>128.09089972157648</v>
      </c>
      <c r="AD902" s="11">
        <f t="shared" si="56"/>
        <v>-4.9110850903448071E-3</v>
      </c>
    </row>
    <row r="903" spans="3:30" x14ac:dyDescent="0.25">
      <c r="C903" s="35">
        <v>40806</v>
      </c>
      <c r="D903" s="15">
        <v>73.710000000000008</v>
      </c>
      <c r="E903" s="15">
        <v>138.83159952985898</v>
      </c>
      <c r="F903" s="15">
        <v>228.63</v>
      </c>
      <c r="G903" s="16">
        <v>1271.96</v>
      </c>
      <c r="H903" s="16">
        <v>2902.2000000000003</v>
      </c>
      <c r="I903" s="15">
        <v>153.13</v>
      </c>
      <c r="J903" s="15">
        <v>170.65880000000001</v>
      </c>
      <c r="K903" s="16"/>
      <c r="L903" s="36">
        <v>33.616962048728887</v>
      </c>
      <c r="M903" s="36">
        <v>0</v>
      </c>
      <c r="N903" s="36">
        <v>0</v>
      </c>
      <c r="O903" s="36">
        <v>38.241894223883158</v>
      </c>
      <c r="P903" s="36">
        <v>0</v>
      </c>
      <c r="Q903" s="36">
        <v>0</v>
      </c>
      <c r="R903" s="36">
        <v>28.141143727387931</v>
      </c>
      <c r="T903" s="32">
        <f t="shared" si="58"/>
        <v>0.58242907704939229</v>
      </c>
      <c r="U903" s="32">
        <f t="shared" si="58"/>
        <v>0</v>
      </c>
      <c r="V903" s="32">
        <f t="shared" si="58"/>
        <v>0</v>
      </c>
      <c r="W903" s="32">
        <f t="shared" si="57"/>
        <v>3.8395200310098736E-2</v>
      </c>
      <c r="X903" s="32">
        <f t="shared" si="57"/>
        <v>0</v>
      </c>
      <c r="Y903" s="32">
        <f t="shared" si="57"/>
        <v>0</v>
      </c>
      <c r="Z903" s="32">
        <f t="shared" si="57"/>
        <v>0.21058336081631929</v>
      </c>
      <c r="AB903" s="15">
        <f t="shared" si="55"/>
        <v>127.70590991262401</v>
      </c>
      <c r="AD903" s="11">
        <f t="shared" si="56"/>
        <v>-3.0101243263940917E-3</v>
      </c>
    </row>
    <row r="904" spans="3:30" x14ac:dyDescent="0.25">
      <c r="C904" s="35">
        <v>40807</v>
      </c>
      <c r="D904" s="15">
        <v>74.210000000000008</v>
      </c>
      <c r="E904" s="15">
        <v>138.83561395454333</v>
      </c>
      <c r="F904" s="15">
        <v>230.13</v>
      </c>
      <c r="G904" s="16">
        <v>1258.9100000000001</v>
      </c>
      <c r="H904" s="16">
        <v>2867.2400000000002</v>
      </c>
      <c r="I904" s="15">
        <v>154.57</v>
      </c>
      <c r="J904" s="15">
        <v>170.53649999999999</v>
      </c>
      <c r="K904" s="16"/>
      <c r="L904" s="36">
        <v>33.616962048728887</v>
      </c>
      <c r="M904" s="36">
        <v>0</v>
      </c>
      <c r="N904" s="36">
        <v>0</v>
      </c>
      <c r="O904" s="36">
        <v>38.241894223883158</v>
      </c>
      <c r="P904" s="36">
        <v>0</v>
      </c>
      <c r="Q904" s="36">
        <v>0</v>
      </c>
      <c r="R904" s="36">
        <v>28.141143727387931</v>
      </c>
      <c r="T904" s="32">
        <f t="shared" si="58"/>
        <v>0.57743763182723418</v>
      </c>
      <c r="U904" s="32">
        <f t="shared" si="58"/>
        <v>0</v>
      </c>
      <c r="V904" s="32">
        <f t="shared" si="58"/>
        <v>0</v>
      </c>
      <c r="W904" s="32">
        <f t="shared" si="57"/>
        <v>3.8721641869297253E-2</v>
      </c>
      <c r="X904" s="32">
        <f t="shared" si="57"/>
        <v>0</v>
      </c>
      <c r="Y904" s="32">
        <f t="shared" si="57"/>
        <v>0</v>
      </c>
      <c r="Z904" s="32">
        <f t="shared" si="57"/>
        <v>0.21034560881980074</v>
      </c>
      <c r="AB904" s="15">
        <f t="shared" si="55"/>
        <v>127.47031274207404</v>
      </c>
      <c r="AD904" s="11">
        <f t="shared" si="56"/>
        <v>-1.846545379836045E-3</v>
      </c>
    </row>
    <row r="905" spans="3:30" x14ac:dyDescent="0.25">
      <c r="C905" s="35">
        <v>40808</v>
      </c>
      <c r="D905" s="15">
        <v>73.67</v>
      </c>
      <c r="E905" s="15">
        <v>138.83962849530792</v>
      </c>
      <c r="F905" s="15">
        <v>228.91</v>
      </c>
      <c r="G905" s="16">
        <v>1199.3</v>
      </c>
      <c r="H905" s="16">
        <v>2766.4700000000003</v>
      </c>
      <c r="I905" s="15">
        <v>155.82</v>
      </c>
      <c r="J905" s="15">
        <v>171.38509999999999</v>
      </c>
      <c r="K905" s="16"/>
      <c r="L905" s="36">
        <v>33.616962048728887</v>
      </c>
      <c r="M905" s="36">
        <v>0</v>
      </c>
      <c r="N905" s="36">
        <v>0</v>
      </c>
      <c r="O905" s="36">
        <v>38.241894223883158</v>
      </c>
      <c r="P905" s="36">
        <v>0</v>
      </c>
      <c r="Q905" s="36">
        <v>0</v>
      </c>
      <c r="R905" s="36">
        <v>28.141143727387931</v>
      </c>
      <c r="T905" s="32">
        <f t="shared" si="58"/>
        <v>0.57052916772549778</v>
      </c>
      <c r="U905" s="32">
        <f t="shared" si="58"/>
        <v>0</v>
      </c>
      <c r="V905" s="32">
        <f t="shared" si="58"/>
        <v>0</v>
      </c>
      <c r="W905" s="32">
        <f t="shared" si="57"/>
        <v>3.9867740283924077E-2</v>
      </c>
      <c r="X905" s="32">
        <f t="shared" si="57"/>
        <v>0</v>
      </c>
      <c r="Y905" s="32">
        <f t="shared" si="57"/>
        <v>0</v>
      </c>
      <c r="Z905" s="32">
        <f t="shared" si="57"/>
        <v>0.20529517399036079</v>
      </c>
      <c r="AB905" s="15">
        <f t="shared" si="55"/>
        <v>125.02879863270297</v>
      </c>
      <c r="AD905" s="11">
        <f t="shared" si="56"/>
        <v>-1.9339396419675463E-2</v>
      </c>
    </row>
    <row r="906" spans="3:30" x14ac:dyDescent="0.25">
      <c r="C906" s="35">
        <v>40809</v>
      </c>
      <c r="D906" s="15">
        <v>72.94</v>
      </c>
      <c r="E906" s="15">
        <v>138.84356409997767</v>
      </c>
      <c r="F906" s="15">
        <v>224.63</v>
      </c>
      <c r="G906" s="16">
        <v>1168.6500000000001</v>
      </c>
      <c r="H906" s="16">
        <v>2773.58</v>
      </c>
      <c r="I906" s="15">
        <v>155.12</v>
      </c>
      <c r="J906" s="15">
        <v>171.25819999999999</v>
      </c>
      <c r="K906" s="16"/>
      <c r="L906" s="36">
        <v>33.616962048728887</v>
      </c>
      <c r="M906" s="36">
        <v>0</v>
      </c>
      <c r="N906" s="36">
        <v>0</v>
      </c>
      <c r="O906" s="36">
        <v>38.241894223883158</v>
      </c>
      <c r="P906" s="36">
        <v>0</v>
      </c>
      <c r="Q906" s="36">
        <v>0</v>
      </c>
      <c r="R906" s="36">
        <v>28.141143727387931</v>
      </c>
      <c r="T906" s="32">
        <f t="shared" si="58"/>
        <v>0.56856779088457421</v>
      </c>
      <c r="U906" s="32">
        <f t="shared" si="58"/>
        <v>0</v>
      </c>
      <c r="V906" s="32">
        <f t="shared" si="58"/>
        <v>0</v>
      </c>
      <c r="W906" s="32">
        <f t="shared" si="57"/>
        <v>4.0368673704340899E-2</v>
      </c>
      <c r="X906" s="32">
        <f t="shared" si="57"/>
        <v>0</v>
      </c>
      <c r="Y906" s="32">
        <f t="shared" si="57"/>
        <v>0</v>
      </c>
      <c r="Z906" s="32">
        <f t="shared" si="57"/>
        <v>0.20271221437153283</v>
      </c>
      <c r="AB906" s="15">
        <f t="shared" ref="AB906:AB969" si="59">SUMPRODUCT(D906:J906,T905:Z905)</f>
        <v>123.3643141429817</v>
      </c>
      <c r="AD906" s="11">
        <f t="shared" si="56"/>
        <v>-1.3402218648745459E-2</v>
      </c>
    </row>
    <row r="907" spans="3:30" x14ac:dyDescent="0.25">
      <c r="C907" s="35">
        <v>40812</v>
      </c>
      <c r="D907" s="15">
        <v>72.03</v>
      </c>
      <c r="E907" s="15">
        <v>138.8555410003766</v>
      </c>
      <c r="F907" s="15">
        <v>223.20999999999998</v>
      </c>
      <c r="G907" s="16">
        <v>1159.1500000000001</v>
      </c>
      <c r="H907" s="16">
        <v>2806.8</v>
      </c>
      <c r="I907" s="15">
        <v>154.12</v>
      </c>
      <c r="J907" s="15">
        <v>171.04769999999999</v>
      </c>
      <c r="K907" s="16"/>
      <c r="L907" s="36">
        <v>33.616962048728887</v>
      </c>
      <c r="M907" s="36">
        <v>0</v>
      </c>
      <c r="N907" s="36">
        <v>0</v>
      </c>
      <c r="O907" s="36">
        <v>38.241894223883158</v>
      </c>
      <c r="P907" s="36">
        <v>0</v>
      </c>
      <c r="Q907" s="36">
        <v>0</v>
      </c>
      <c r="R907" s="36">
        <v>28.141143727387931</v>
      </c>
      <c r="T907" s="32">
        <f t="shared" si="58"/>
        <v>0.57134714833559042</v>
      </c>
      <c r="U907" s="32">
        <f t="shared" si="58"/>
        <v>0</v>
      </c>
      <c r="V907" s="32">
        <f t="shared" si="58"/>
        <v>0</v>
      </c>
      <c r="W907" s="32">
        <f t="shared" si="57"/>
        <v>4.0388225405715301E-2</v>
      </c>
      <c r="X907" s="32">
        <f t="shared" si="57"/>
        <v>0</v>
      </c>
      <c r="Y907" s="32">
        <f t="shared" si="57"/>
        <v>0</v>
      </c>
      <c r="Z907" s="32">
        <f t="shared" si="57"/>
        <v>0.20140930020288356</v>
      </c>
      <c r="AB907" s="15">
        <f t="shared" si="59"/>
        <v>122.42074413196028</v>
      </c>
      <c r="AD907" s="11">
        <f t="shared" ref="AD907:AD970" si="60">LN(AB907/AB906)</f>
        <v>-7.6780472589876372E-3</v>
      </c>
    </row>
    <row r="908" spans="3:30" x14ac:dyDescent="0.25">
      <c r="C908" s="35">
        <v>40813</v>
      </c>
      <c r="D908" s="15">
        <v>72</v>
      </c>
      <c r="E908" s="15">
        <v>138.85954482388783</v>
      </c>
      <c r="F908" s="15">
        <v>222.61</v>
      </c>
      <c r="G908" s="16">
        <v>1201.74</v>
      </c>
      <c r="H908" s="16">
        <v>2870.3500000000004</v>
      </c>
      <c r="I908" s="15">
        <v>152.96</v>
      </c>
      <c r="J908" s="15">
        <v>170.80770000000001</v>
      </c>
      <c r="K908" s="16"/>
      <c r="L908" s="36">
        <v>33.616962048728887</v>
      </c>
      <c r="M908" s="36">
        <v>0</v>
      </c>
      <c r="N908" s="36">
        <v>0</v>
      </c>
      <c r="O908" s="36">
        <v>38.241894223883158</v>
      </c>
      <c r="P908" s="36">
        <v>0</v>
      </c>
      <c r="Q908" s="36">
        <v>0</v>
      </c>
      <c r="R908" s="36">
        <v>28.141143727387931</v>
      </c>
      <c r="T908" s="32">
        <f t="shared" si="58"/>
        <v>0.5793108351618671</v>
      </c>
      <c r="U908" s="32">
        <f t="shared" si="58"/>
        <v>0</v>
      </c>
      <c r="V908" s="32">
        <f t="shared" si="58"/>
        <v>0</v>
      </c>
      <c r="W908" s="32">
        <f t="shared" si="57"/>
        <v>3.9483401757418199E-2</v>
      </c>
      <c r="X908" s="32">
        <f t="shared" si="57"/>
        <v>0</v>
      </c>
      <c r="Y908" s="32">
        <f t="shared" si="57"/>
        <v>0</v>
      </c>
      <c r="Z908" s="32">
        <f t="shared" si="57"/>
        <v>0.20441839943911594</v>
      </c>
      <c r="AB908" s="15">
        <f t="shared" si="59"/>
        <v>124.07540000549089</v>
      </c>
      <c r="AD908" s="11">
        <f t="shared" si="60"/>
        <v>1.3425611448393195E-2</v>
      </c>
    </row>
    <row r="909" spans="3:30" x14ac:dyDescent="0.25">
      <c r="C909" s="35">
        <v>40814</v>
      </c>
      <c r="D909" s="15">
        <v>72.490000000000009</v>
      </c>
      <c r="E909" s="15">
        <v>138.86359770016836</v>
      </c>
      <c r="F909" s="15">
        <v>224.3</v>
      </c>
      <c r="G909" s="16">
        <v>1201.67</v>
      </c>
      <c r="H909" s="16">
        <v>2840.34</v>
      </c>
      <c r="I909" s="15">
        <v>153.32999999999998</v>
      </c>
      <c r="J909" s="15">
        <v>170.71979999999999</v>
      </c>
      <c r="K909" s="16"/>
      <c r="L909" s="36">
        <v>33.616962048728887</v>
      </c>
      <c r="M909" s="36">
        <v>0</v>
      </c>
      <c r="N909" s="36">
        <v>0</v>
      </c>
      <c r="O909" s="36">
        <v>38.241894223883158</v>
      </c>
      <c r="P909" s="36">
        <v>0</v>
      </c>
      <c r="Q909" s="36">
        <v>0</v>
      </c>
      <c r="R909" s="36">
        <v>28.141143727387931</v>
      </c>
      <c r="T909" s="32">
        <f t="shared" si="58"/>
        <v>0.57661520865532456</v>
      </c>
      <c r="U909" s="32">
        <f t="shared" si="58"/>
        <v>0</v>
      </c>
      <c r="V909" s="32">
        <f t="shared" si="58"/>
        <v>0</v>
      </c>
      <c r="W909" s="32">
        <f t="shared" si="57"/>
        <v>3.9569440162524033E-2</v>
      </c>
      <c r="X909" s="32">
        <f t="shared" si="57"/>
        <v>0</v>
      </c>
      <c r="Y909" s="32">
        <f t="shared" si="57"/>
        <v>0</v>
      </c>
      <c r="Z909" s="32">
        <f t="shared" si="57"/>
        <v>0.20495738903022212</v>
      </c>
      <c r="AB909" s="15">
        <f t="shared" si="59"/>
        <v>124.33853009928647</v>
      </c>
      <c r="AD909" s="11">
        <f t="shared" si="60"/>
        <v>2.1184817783324486E-3</v>
      </c>
    </row>
    <row r="910" spans="3:30" x14ac:dyDescent="0.25">
      <c r="C910" s="35">
        <v>40815</v>
      </c>
      <c r="D910" s="15">
        <v>72.39</v>
      </c>
      <c r="E910" s="15">
        <v>138.8676431661099</v>
      </c>
      <c r="F910" s="15">
        <v>222.48</v>
      </c>
      <c r="G910" s="16">
        <v>1202.1100000000001</v>
      </c>
      <c r="H910" s="16">
        <v>2848.01</v>
      </c>
      <c r="I910" s="15">
        <v>152.81</v>
      </c>
      <c r="J910" s="15">
        <v>171.02959999999999</v>
      </c>
      <c r="K910" s="16"/>
      <c r="L910" s="36">
        <v>33.616962048728887</v>
      </c>
      <c r="M910" s="36">
        <v>0</v>
      </c>
      <c r="N910" s="36">
        <v>0</v>
      </c>
      <c r="O910" s="36">
        <v>38.241894223883158</v>
      </c>
      <c r="P910" s="36">
        <v>0</v>
      </c>
      <c r="Q910" s="36">
        <v>0</v>
      </c>
      <c r="R910" s="36">
        <v>28.141143727387931</v>
      </c>
      <c r="T910" s="32">
        <f t="shared" si="58"/>
        <v>0.57751969445713269</v>
      </c>
      <c r="U910" s="32">
        <f t="shared" si="58"/>
        <v>0</v>
      </c>
      <c r="V910" s="32">
        <f t="shared" si="58"/>
        <v>0</v>
      </c>
      <c r="W910" s="32">
        <f t="shared" si="57"/>
        <v>3.9562351551969854E-2</v>
      </c>
      <c r="X910" s="32">
        <f t="shared" si="57"/>
        <v>0</v>
      </c>
      <c r="Y910" s="32">
        <f t="shared" si="57"/>
        <v>0</v>
      </c>
      <c r="Z910" s="32">
        <f t="shared" si="57"/>
        <v>0.20462437978761344</v>
      </c>
      <c r="AB910" s="15">
        <f t="shared" si="59"/>
        <v>124.36177493121397</v>
      </c>
      <c r="AD910" s="11">
        <f t="shared" si="60"/>
        <v>1.8693046630841113E-4</v>
      </c>
    </row>
    <row r="911" spans="3:30" x14ac:dyDescent="0.25">
      <c r="C911" s="35">
        <v>40816</v>
      </c>
      <c r="D911" s="15">
        <v>73.53</v>
      </c>
      <c r="E911" s="15">
        <v>138.87164357369153</v>
      </c>
      <c r="F911" s="15">
        <v>225.44</v>
      </c>
      <c r="G911" s="16">
        <v>1203.72</v>
      </c>
      <c r="H911" s="16">
        <v>2824.96</v>
      </c>
      <c r="I911" s="15">
        <v>155.12</v>
      </c>
      <c r="J911" s="15">
        <v>171.45259999999999</v>
      </c>
      <c r="K911" s="16"/>
      <c r="L911" s="36">
        <v>33.616962048728887</v>
      </c>
      <c r="M911" s="36">
        <v>0</v>
      </c>
      <c r="N911" s="36">
        <v>0</v>
      </c>
      <c r="O911" s="36">
        <v>38.241894223883158</v>
      </c>
      <c r="P911" s="36">
        <v>0</v>
      </c>
      <c r="Q911" s="36">
        <v>0</v>
      </c>
      <c r="R911" s="36">
        <v>28.141143727387931</v>
      </c>
      <c r="T911" s="32">
        <f t="shared" si="58"/>
        <v>0.57226282453761967</v>
      </c>
      <c r="U911" s="32">
        <f t="shared" si="58"/>
        <v>0</v>
      </c>
      <c r="V911" s="32">
        <f t="shared" si="58"/>
        <v>0</v>
      </c>
      <c r="W911" s="32">
        <f t="shared" si="57"/>
        <v>3.9766333981235372E-2</v>
      </c>
      <c r="X911" s="32">
        <f t="shared" si="57"/>
        <v>0</v>
      </c>
      <c r="Y911" s="32">
        <f t="shared" si="57"/>
        <v>0</v>
      </c>
      <c r="Z911" s="32">
        <f t="shared" si="57"/>
        <v>0.20544676402340964</v>
      </c>
      <c r="AB911" s="15">
        <f t="shared" si="59"/>
        <v>125.17039888154389</v>
      </c>
      <c r="AD911" s="11">
        <f t="shared" si="60"/>
        <v>6.4811424395271218E-3</v>
      </c>
    </row>
    <row r="912" spans="3:30" x14ac:dyDescent="0.25">
      <c r="C912" s="35">
        <v>40819</v>
      </c>
      <c r="D912" s="15">
        <v>74.69</v>
      </c>
      <c r="E912" s="15">
        <v>138.88822242923462</v>
      </c>
      <c r="F912" s="15">
        <v>228.68</v>
      </c>
      <c r="G912" s="16">
        <v>1177.99</v>
      </c>
      <c r="H912" s="16">
        <v>2792.86</v>
      </c>
      <c r="I912" s="15">
        <v>157.92000000000002</v>
      </c>
      <c r="J912" s="15">
        <v>172.04470000000001</v>
      </c>
      <c r="K912" s="16"/>
      <c r="L912" s="36">
        <v>33.616962048728887</v>
      </c>
      <c r="M912" s="36">
        <v>0</v>
      </c>
      <c r="N912" s="36">
        <v>0</v>
      </c>
      <c r="O912" s="36">
        <v>38.241894223883158</v>
      </c>
      <c r="P912" s="36">
        <v>0</v>
      </c>
      <c r="Q912" s="36">
        <v>0</v>
      </c>
      <c r="R912" s="36">
        <v>28.141143727387931</v>
      </c>
      <c r="T912" s="32">
        <f t="shared" si="58"/>
        <v>0.5623051541413544</v>
      </c>
      <c r="U912" s="32">
        <f t="shared" si="58"/>
        <v>0</v>
      </c>
      <c r="V912" s="32">
        <f t="shared" si="58"/>
        <v>0</v>
      </c>
      <c r="W912" s="32">
        <f t="shared" si="57"/>
        <v>4.0557749831748015E-2</v>
      </c>
      <c r="X912" s="32">
        <f t="shared" si="57"/>
        <v>0</v>
      </c>
      <c r="Y912" s="32">
        <f t="shared" si="57"/>
        <v>0</v>
      </c>
      <c r="Z912" s="32">
        <f t="shared" si="57"/>
        <v>0.20435087699028182</v>
      </c>
      <c r="AB912" s="15">
        <f t="shared" si="59"/>
        <v>124.93268101364856</v>
      </c>
      <c r="AD912" s="11">
        <f t="shared" si="60"/>
        <v>-1.9009597129364347E-3</v>
      </c>
    </row>
    <row r="913" spans="3:30" x14ac:dyDescent="0.25">
      <c r="C913" s="35">
        <v>40820</v>
      </c>
      <c r="D913" s="15">
        <v>73.28</v>
      </c>
      <c r="E913" s="15">
        <v>138.89227614252485</v>
      </c>
      <c r="F913" s="15">
        <v>224.3</v>
      </c>
      <c r="G913" s="16">
        <v>1148.6200000000001</v>
      </c>
      <c r="H913" s="16">
        <v>2759.1800000000003</v>
      </c>
      <c r="I913" s="15">
        <v>155.63999999999999</v>
      </c>
      <c r="J913" s="15">
        <v>171.89230000000001</v>
      </c>
      <c r="K913" s="16"/>
      <c r="L913" s="36">
        <v>33.616962048728887</v>
      </c>
      <c r="M913" s="36">
        <v>0</v>
      </c>
      <c r="N913" s="36">
        <v>0</v>
      </c>
      <c r="O913" s="36">
        <v>38.241894223883158</v>
      </c>
      <c r="P913" s="36">
        <v>0</v>
      </c>
      <c r="Q913" s="36">
        <v>0</v>
      </c>
      <c r="R913" s="36">
        <v>28.141143727387931</v>
      </c>
      <c r="T913" s="32">
        <f t="shared" si="58"/>
        <v>0.56388007002663487</v>
      </c>
      <c r="U913" s="32">
        <f t="shared" si="58"/>
        <v>0</v>
      </c>
      <c r="V913" s="32">
        <f t="shared" si="58"/>
        <v>0</v>
      </c>
      <c r="W913" s="32">
        <f t="shared" si="57"/>
        <v>4.0923876339735606E-2</v>
      </c>
      <c r="X913" s="32">
        <f t="shared" si="57"/>
        <v>0</v>
      </c>
      <c r="Y913" s="32">
        <f t="shared" si="57"/>
        <v>0</v>
      </c>
      <c r="Z913" s="32">
        <f t="shared" si="57"/>
        <v>0.20123293589764357</v>
      </c>
      <c r="AB913" s="15">
        <f t="shared" si="59"/>
        <v>122.91750656009748</v>
      </c>
      <c r="AD913" s="11">
        <f t="shared" si="60"/>
        <v>-1.626158834645576E-2</v>
      </c>
    </row>
    <row r="914" spans="3:30" x14ac:dyDescent="0.25">
      <c r="C914" s="35">
        <v>40821</v>
      </c>
      <c r="D914" s="15">
        <v>73.37</v>
      </c>
      <c r="E914" s="15">
        <v>138.89605125828328</v>
      </c>
      <c r="F914" s="15">
        <v>224.25</v>
      </c>
      <c r="G914" s="16">
        <v>1153.25</v>
      </c>
      <c r="H914" s="16">
        <v>2816.33</v>
      </c>
      <c r="I914" s="15">
        <v>155.35</v>
      </c>
      <c r="J914" s="15">
        <v>171.34530000000001</v>
      </c>
      <c r="K914" s="16"/>
      <c r="L914" s="36">
        <v>33.616962048728887</v>
      </c>
      <c r="M914" s="36">
        <v>0</v>
      </c>
      <c r="N914" s="36">
        <v>0</v>
      </c>
      <c r="O914" s="36">
        <v>38.241894223883158</v>
      </c>
      <c r="P914" s="36">
        <v>0</v>
      </c>
      <c r="Q914" s="36">
        <v>0</v>
      </c>
      <c r="R914" s="36">
        <v>28.141143727387931</v>
      </c>
      <c r="T914" s="32">
        <f t="shared" si="58"/>
        <v>0.56378471846206979</v>
      </c>
      <c r="U914" s="32">
        <f t="shared" si="58"/>
        <v>0</v>
      </c>
      <c r="V914" s="32">
        <f t="shared" si="58"/>
        <v>0</v>
      </c>
      <c r="W914" s="32">
        <f t="shared" si="57"/>
        <v>4.0802736232998828E-2</v>
      </c>
      <c r="X914" s="32">
        <f t="shared" si="57"/>
        <v>0</v>
      </c>
      <c r="Y914" s="32">
        <f t="shared" si="57"/>
        <v>0</v>
      </c>
      <c r="Z914" s="32">
        <f t="shared" si="57"/>
        <v>0.20208910628799745</v>
      </c>
      <c r="AB914" s="15">
        <f t="shared" si="59"/>
        <v>123.0476588979168</v>
      </c>
      <c r="AD914" s="11">
        <f t="shared" si="60"/>
        <v>1.0582990459196339E-3</v>
      </c>
    </row>
    <row r="915" spans="3:30" x14ac:dyDescent="0.25">
      <c r="C915" s="35">
        <v>40822</v>
      </c>
      <c r="D915" s="15">
        <v>73.25</v>
      </c>
      <c r="E915" s="15">
        <v>138.89972472955284</v>
      </c>
      <c r="F915" s="15">
        <v>224.12</v>
      </c>
      <c r="G915" s="16">
        <v>1182.8600000000001</v>
      </c>
      <c r="H915" s="16">
        <v>2867.1800000000003</v>
      </c>
      <c r="I915" s="15">
        <v>154.01</v>
      </c>
      <c r="J915" s="15">
        <v>170.75149999999999</v>
      </c>
      <c r="K915" s="16"/>
      <c r="L915" s="36">
        <v>33.616962048728887</v>
      </c>
      <c r="M915" s="36">
        <v>0</v>
      </c>
      <c r="N915" s="36">
        <v>0</v>
      </c>
      <c r="O915" s="36">
        <v>38.241894223883158</v>
      </c>
      <c r="P915" s="36">
        <v>0</v>
      </c>
      <c r="Q915" s="36">
        <v>0</v>
      </c>
      <c r="R915" s="36">
        <v>28.141143727387931</v>
      </c>
      <c r="T915" s="32">
        <f t="shared" si="58"/>
        <v>0.5693918186037531</v>
      </c>
      <c r="U915" s="32">
        <f t="shared" si="58"/>
        <v>0</v>
      </c>
      <c r="V915" s="32">
        <f t="shared" si="58"/>
        <v>0</v>
      </c>
      <c r="W915" s="32">
        <f t="shared" si="57"/>
        <v>4.0111272319665228E-2</v>
      </c>
      <c r="X915" s="32">
        <f t="shared" si="57"/>
        <v>0</v>
      </c>
      <c r="Y915" s="32">
        <f t="shared" si="57"/>
        <v>0</v>
      </c>
      <c r="Z915" s="32">
        <f t="shared" si="57"/>
        <v>0.20447377007805176</v>
      </c>
      <c r="AB915" s="15">
        <f t="shared" si="59"/>
        <v>124.06817324024661</v>
      </c>
      <c r="AD915" s="11">
        <f t="shared" si="60"/>
        <v>8.2594476848174055E-3</v>
      </c>
    </row>
    <row r="916" spans="3:30" x14ac:dyDescent="0.25">
      <c r="C916" s="35">
        <v>40823</v>
      </c>
      <c r="D916" s="15">
        <v>73.98</v>
      </c>
      <c r="E916" s="15">
        <v>138.90331160082735</v>
      </c>
      <c r="F916" s="15">
        <v>226.2</v>
      </c>
      <c r="G916" s="16">
        <v>1202.05</v>
      </c>
      <c r="H916" s="16">
        <v>2886.76</v>
      </c>
      <c r="I916" s="15">
        <v>154.59</v>
      </c>
      <c r="J916" s="15">
        <v>170.4588</v>
      </c>
      <c r="K916" s="16"/>
      <c r="L916" s="36">
        <v>33.616962048728887</v>
      </c>
      <c r="M916" s="36">
        <v>0</v>
      </c>
      <c r="N916" s="36">
        <v>0</v>
      </c>
      <c r="O916" s="36">
        <v>38.241894223883158</v>
      </c>
      <c r="P916" s="36">
        <v>0</v>
      </c>
      <c r="Q916" s="36">
        <v>0</v>
      </c>
      <c r="R916" s="36">
        <v>28.141143727387931</v>
      </c>
      <c r="T916" s="32">
        <f t="shared" si="58"/>
        <v>0.56888785747912474</v>
      </c>
      <c r="U916" s="32">
        <f t="shared" si="58"/>
        <v>0</v>
      </c>
      <c r="V916" s="32">
        <f t="shared" si="58"/>
        <v>0</v>
      </c>
      <c r="W916" s="32">
        <f t="shared" si="57"/>
        <v>3.9828998883367356E-2</v>
      </c>
      <c r="X916" s="32">
        <f t="shared" si="57"/>
        <v>0</v>
      </c>
      <c r="Y916" s="32">
        <f t="shared" si="57"/>
        <v>0</v>
      </c>
      <c r="Z916" s="32">
        <f t="shared" si="57"/>
        <v>0.20668304192615722</v>
      </c>
      <c r="AB916" s="15">
        <f t="shared" si="59"/>
        <v>125.19371511113985</v>
      </c>
      <c r="AD916" s="11">
        <f t="shared" si="60"/>
        <v>9.0310598885705359E-3</v>
      </c>
    </row>
    <row r="917" spans="3:30" x14ac:dyDescent="0.25">
      <c r="C917" s="35">
        <v>40826</v>
      </c>
      <c r="D917" s="15">
        <v>72.53</v>
      </c>
      <c r="E917" s="15">
        <v>138.91375603327225</v>
      </c>
      <c r="F917" s="15">
        <v>221.54</v>
      </c>
      <c r="G917" s="16">
        <v>1207.58</v>
      </c>
      <c r="H917" s="16">
        <v>2904.88</v>
      </c>
      <c r="I917" s="15">
        <v>151.53</v>
      </c>
      <c r="J917" s="15">
        <v>170.1044</v>
      </c>
      <c r="K917" s="16"/>
      <c r="L917" s="36">
        <v>33.616962048728887</v>
      </c>
      <c r="M917" s="36">
        <v>0</v>
      </c>
      <c r="N917" s="36">
        <v>0</v>
      </c>
      <c r="O917" s="36">
        <v>38.241894223883158</v>
      </c>
      <c r="P917" s="36">
        <v>0</v>
      </c>
      <c r="Q917" s="36">
        <v>0</v>
      </c>
      <c r="R917" s="36">
        <v>28.141143727387931</v>
      </c>
      <c r="T917" s="32">
        <f t="shared" si="58"/>
        <v>0.57711899255283372</v>
      </c>
      <c r="U917" s="32">
        <f t="shared" si="58"/>
        <v>0</v>
      </c>
      <c r="V917" s="32">
        <f t="shared" si="58"/>
        <v>0</v>
      </c>
      <c r="W917" s="32">
        <f t="shared" si="57"/>
        <v>3.9431932776064271E-2</v>
      </c>
      <c r="X917" s="32">
        <f t="shared" si="57"/>
        <v>0</v>
      </c>
      <c r="Y917" s="32">
        <f t="shared" si="57"/>
        <v>0</v>
      </c>
      <c r="Z917" s="32">
        <f t="shared" si="57"/>
        <v>0.20599220067196802</v>
      </c>
      <c r="AB917" s="15">
        <f t="shared" si="59"/>
        <v>124.51583361156148</v>
      </c>
      <c r="AD917" s="11">
        <f t="shared" si="60"/>
        <v>-5.4293731919039124E-3</v>
      </c>
    </row>
    <row r="918" spans="3:30" x14ac:dyDescent="0.25">
      <c r="C918" s="35">
        <v>40827</v>
      </c>
      <c r="D918" s="15">
        <v>73.069999999999993</v>
      </c>
      <c r="E918" s="15">
        <v>138.91713584675912</v>
      </c>
      <c r="F918" s="15">
        <v>222.78</v>
      </c>
      <c r="G918" s="16">
        <v>1224.2</v>
      </c>
      <c r="H918" s="16">
        <v>2914.08</v>
      </c>
      <c r="I918" s="15">
        <v>151.66</v>
      </c>
      <c r="J918" s="15">
        <v>169.74160000000001</v>
      </c>
      <c r="K918" s="16"/>
      <c r="L918" s="36">
        <v>33.616962048728887</v>
      </c>
      <c r="M918" s="36">
        <v>0</v>
      </c>
      <c r="N918" s="36">
        <v>0</v>
      </c>
      <c r="O918" s="36">
        <v>38.241894223883158</v>
      </c>
      <c r="P918" s="36">
        <v>0</v>
      </c>
      <c r="Q918" s="36">
        <v>0</v>
      </c>
      <c r="R918" s="36">
        <v>28.141143727387931</v>
      </c>
      <c r="T918" s="32">
        <f t="shared" si="58"/>
        <v>0.57695900183049331</v>
      </c>
      <c r="U918" s="32">
        <f t="shared" si="58"/>
        <v>0</v>
      </c>
      <c r="V918" s="32">
        <f t="shared" si="58"/>
        <v>0</v>
      </c>
      <c r="W918" s="32">
        <f t="shared" si="57"/>
        <v>3.9175325887984967E-2</v>
      </c>
      <c r="X918" s="32">
        <f t="shared" si="57"/>
        <v>0</v>
      </c>
      <c r="Y918" s="32">
        <f t="shared" si="57"/>
        <v>0</v>
      </c>
      <c r="Z918" s="32">
        <f t="shared" si="57"/>
        <v>0.20791175766016692</v>
      </c>
      <c r="AB918" s="15">
        <f t="shared" si="59"/>
        <v>125.40810261987437</v>
      </c>
      <c r="AD918" s="11">
        <f t="shared" si="60"/>
        <v>7.1403548837088516E-3</v>
      </c>
    </row>
    <row r="919" spans="3:30" x14ac:dyDescent="0.25">
      <c r="C919" s="35">
        <v>40828</v>
      </c>
      <c r="D919" s="15">
        <v>72.72</v>
      </c>
      <c r="E919" s="15">
        <v>138.92175108552277</v>
      </c>
      <c r="F919" s="15">
        <v>222.42000000000002</v>
      </c>
      <c r="G919" s="16">
        <v>1228.3700000000001</v>
      </c>
      <c r="H919" s="16">
        <v>2924.33</v>
      </c>
      <c r="I919" s="15">
        <v>150.01999999999998</v>
      </c>
      <c r="J919" s="15">
        <v>168.816</v>
      </c>
      <c r="K919" s="16"/>
      <c r="L919" s="36">
        <v>33.616962048728887</v>
      </c>
      <c r="M919" s="36">
        <v>0</v>
      </c>
      <c r="N919" s="36">
        <v>0</v>
      </c>
      <c r="O919" s="36">
        <v>38.241894223883158</v>
      </c>
      <c r="P919" s="36">
        <v>0</v>
      </c>
      <c r="Q919" s="36">
        <v>0</v>
      </c>
      <c r="R919" s="36">
        <v>28.141143727387931</v>
      </c>
      <c r="T919" s="32">
        <f t="shared" si="58"/>
        <v>0.57866794751274864</v>
      </c>
      <c r="U919" s="32">
        <f t="shared" si="58"/>
        <v>0</v>
      </c>
      <c r="V919" s="32">
        <f t="shared" si="58"/>
        <v>0</v>
      </c>
      <c r="W919" s="32">
        <f t="shared" si="57"/>
        <v>3.8970414794520188E-2</v>
      </c>
      <c r="X919" s="32">
        <f t="shared" si="57"/>
        <v>0</v>
      </c>
      <c r="Y919" s="32">
        <f t="shared" si="57"/>
        <v>0</v>
      </c>
      <c r="Z919" s="32">
        <f t="shared" si="57"/>
        <v>0.20866661567046033</v>
      </c>
      <c r="AB919" s="15">
        <f t="shared" si="59"/>
        <v>125.17708495529632</v>
      </c>
      <c r="AD919" s="11">
        <f t="shared" si="60"/>
        <v>-1.843825904177599E-3</v>
      </c>
    </row>
    <row r="920" spans="3:30" x14ac:dyDescent="0.25">
      <c r="C920" s="35">
        <v>40829</v>
      </c>
      <c r="D920" s="15">
        <v>72.91</v>
      </c>
      <c r="E920" s="15">
        <v>138.92548554549961</v>
      </c>
      <c r="F920" s="15">
        <v>223.39999999999998</v>
      </c>
      <c r="G920" s="16">
        <v>1246.28</v>
      </c>
      <c r="H920" s="16">
        <v>2908.48</v>
      </c>
      <c r="I920" s="15">
        <v>150.29</v>
      </c>
      <c r="J920" s="15">
        <v>168.77070000000001</v>
      </c>
      <c r="K920" s="16"/>
      <c r="L920" s="36">
        <v>33.616962048728887</v>
      </c>
      <c r="M920" s="36">
        <v>0</v>
      </c>
      <c r="N920" s="36">
        <v>0</v>
      </c>
      <c r="O920" s="36">
        <v>38.241894223883158</v>
      </c>
      <c r="P920" s="36">
        <v>0</v>
      </c>
      <c r="Q920" s="36">
        <v>0</v>
      </c>
      <c r="R920" s="36">
        <v>28.141143727387931</v>
      </c>
      <c r="T920" s="32">
        <f t="shared" si="58"/>
        <v>0.58084143834368085</v>
      </c>
      <c r="U920" s="32">
        <f t="shared" si="58"/>
        <v>0</v>
      </c>
      <c r="V920" s="32">
        <f t="shared" si="58"/>
        <v>0</v>
      </c>
      <c r="W920" s="32">
        <f t="shared" si="57"/>
        <v>3.8655384443315656E-2</v>
      </c>
      <c r="X920" s="32">
        <f t="shared" si="57"/>
        <v>0</v>
      </c>
      <c r="Y920" s="32">
        <f t="shared" si="57"/>
        <v>0</v>
      </c>
      <c r="Z920" s="32">
        <f t="shared" si="57"/>
        <v>0.21005398213641616</v>
      </c>
      <c r="AB920" s="15">
        <f t="shared" si="59"/>
        <v>125.97553939660368</v>
      </c>
      <c r="AD920" s="11">
        <f t="shared" si="60"/>
        <v>6.3583419316683943E-3</v>
      </c>
    </row>
    <row r="921" spans="3:30" x14ac:dyDescent="0.25">
      <c r="C921" s="35">
        <v>40830</v>
      </c>
      <c r="D921" s="15">
        <v>72.61</v>
      </c>
      <c r="E921" s="15">
        <v>138.92911455600964</v>
      </c>
      <c r="F921" s="15">
        <v>222.88</v>
      </c>
      <c r="G921" s="16">
        <v>1238.6100000000001</v>
      </c>
      <c r="H921" s="16">
        <v>2929.7200000000003</v>
      </c>
      <c r="I921" s="15">
        <v>149.30000000000001</v>
      </c>
      <c r="J921" s="15">
        <v>167.98320000000001</v>
      </c>
      <c r="K921" s="16"/>
      <c r="L921" s="36">
        <v>33.616962048728887</v>
      </c>
      <c r="M921" s="36">
        <v>0</v>
      </c>
      <c r="N921" s="36">
        <v>0</v>
      </c>
      <c r="O921" s="36">
        <v>38.241894223883158</v>
      </c>
      <c r="P921" s="36">
        <v>0</v>
      </c>
      <c r="Q921" s="36">
        <v>0</v>
      </c>
      <c r="R921" s="36">
        <v>28.141143727387931</v>
      </c>
      <c r="T921" s="32">
        <f t="shared" si="58"/>
        <v>0.58029600191993447</v>
      </c>
      <c r="U921" s="32">
        <f t="shared" si="58"/>
        <v>0</v>
      </c>
      <c r="V921" s="32">
        <f t="shared" si="58"/>
        <v>0</v>
      </c>
      <c r="W921" s="32">
        <f t="shared" si="57"/>
        <v>3.8698342606615345E-2</v>
      </c>
      <c r="X921" s="32">
        <f t="shared" si="57"/>
        <v>0</v>
      </c>
      <c r="Y921" s="32">
        <f t="shared" si="57"/>
        <v>0</v>
      </c>
      <c r="Z921" s="32">
        <f t="shared" si="57"/>
        <v>0.209972996228799</v>
      </c>
      <c r="AB921" s="15">
        <f t="shared" si="59"/>
        <v>125.3393826554879</v>
      </c>
      <c r="AD921" s="11">
        <f t="shared" si="60"/>
        <v>-5.0626369071998314E-3</v>
      </c>
    </row>
    <row r="922" spans="3:30" x14ac:dyDescent="0.25">
      <c r="C922" s="35">
        <v>40833</v>
      </c>
      <c r="D922" s="15">
        <v>73.59</v>
      </c>
      <c r="E922" s="15">
        <v>138.93968539459104</v>
      </c>
      <c r="F922" s="15">
        <v>225.95</v>
      </c>
      <c r="G922" s="16">
        <v>1255.8399999999999</v>
      </c>
      <c r="H922" s="16">
        <v>2926.04</v>
      </c>
      <c r="I922" s="15">
        <v>151.29</v>
      </c>
      <c r="J922" s="15">
        <v>168.46250000000001</v>
      </c>
      <c r="K922" s="16"/>
      <c r="L922" s="36">
        <v>33.616962048728887</v>
      </c>
      <c r="M922" s="36">
        <v>0</v>
      </c>
      <c r="N922" s="36">
        <v>0</v>
      </c>
      <c r="O922" s="36">
        <v>38.241894223883158</v>
      </c>
      <c r="P922" s="36">
        <v>0</v>
      </c>
      <c r="Q922" s="36">
        <v>0</v>
      </c>
      <c r="R922" s="36">
        <v>28.141143727387931</v>
      </c>
      <c r="T922" s="32">
        <f t="shared" si="58"/>
        <v>0.57867169177005517</v>
      </c>
      <c r="U922" s="32">
        <f t="shared" si="58"/>
        <v>0</v>
      </c>
      <c r="V922" s="32">
        <f t="shared" si="58"/>
        <v>0</v>
      </c>
      <c r="W922" s="32">
        <f t="shared" si="57"/>
        <v>3.8574265091208843E-2</v>
      </c>
      <c r="X922" s="32">
        <f t="shared" si="57"/>
        <v>0</v>
      </c>
      <c r="Y922" s="32">
        <f t="shared" si="57"/>
        <v>0</v>
      </c>
      <c r="Z922" s="32">
        <f t="shared" si="57"/>
        <v>0.21160751127444821</v>
      </c>
      <c r="AB922" s="15">
        <f t="shared" si="59"/>
        <v>126.67548523757384</v>
      </c>
      <c r="AD922" s="11">
        <f t="shared" si="60"/>
        <v>1.0603462500297147E-2</v>
      </c>
    </row>
    <row r="923" spans="3:30" x14ac:dyDescent="0.25">
      <c r="C923" s="35">
        <v>40834</v>
      </c>
      <c r="D923" s="15">
        <v>73.5</v>
      </c>
      <c r="E923" s="15">
        <v>138.94320164293538</v>
      </c>
      <c r="F923" s="15">
        <v>225.24</v>
      </c>
      <c r="G923" s="16">
        <v>1241.8399999999999</v>
      </c>
      <c r="H923" s="16">
        <v>2935.57</v>
      </c>
      <c r="I923" s="15">
        <v>151.31</v>
      </c>
      <c r="J923" s="15">
        <v>168.26840000000001</v>
      </c>
      <c r="K923" s="16"/>
      <c r="L923" s="36">
        <v>33.616962048728887</v>
      </c>
      <c r="M923" s="36">
        <v>0</v>
      </c>
      <c r="N923" s="36">
        <v>0</v>
      </c>
      <c r="O923" s="36">
        <v>38.241894223883158</v>
      </c>
      <c r="P923" s="36">
        <v>0</v>
      </c>
      <c r="Q923" s="36">
        <v>0</v>
      </c>
      <c r="R923" s="36">
        <v>28.141143727387931</v>
      </c>
      <c r="T923" s="32">
        <f t="shared" si="58"/>
        <v>0.57648421069179456</v>
      </c>
      <c r="U923" s="32">
        <f t="shared" si="58"/>
        <v>0</v>
      </c>
      <c r="V923" s="32">
        <f t="shared" si="58"/>
        <v>0</v>
      </c>
      <c r="W923" s="32">
        <f t="shared" si="57"/>
        <v>3.8814146754373627E-2</v>
      </c>
      <c r="X923" s="32">
        <f t="shared" si="57"/>
        <v>0</v>
      </c>
      <c r="Y923" s="32">
        <f t="shared" si="57"/>
        <v>0</v>
      </c>
      <c r="Z923" s="32">
        <f t="shared" si="57"/>
        <v>0.21079265366997568</v>
      </c>
      <c r="AB923" s="15">
        <f t="shared" si="59"/>
        <v>126.0422920560992</v>
      </c>
      <c r="AD923" s="11">
        <f t="shared" si="60"/>
        <v>-5.0110800534916636E-3</v>
      </c>
    </row>
    <row r="924" spans="3:30" x14ac:dyDescent="0.25">
      <c r="C924" s="35">
        <v>40835</v>
      </c>
      <c r="D924" s="15">
        <v>73.53</v>
      </c>
      <c r="E924" s="15">
        <v>138.9467028929399</v>
      </c>
      <c r="F924" s="15">
        <v>225.14999999999998</v>
      </c>
      <c r="G924" s="16">
        <v>1241.6400000000001</v>
      </c>
      <c r="H924" s="16">
        <v>2928.27</v>
      </c>
      <c r="I924" s="15">
        <v>151.43</v>
      </c>
      <c r="J924" s="15">
        <v>167.7604</v>
      </c>
      <c r="K924" s="16"/>
      <c r="L924" s="36">
        <v>33.616962048728887</v>
      </c>
      <c r="M924" s="36">
        <v>0</v>
      </c>
      <c r="N924" s="36">
        <v>0</v>
      </c>
      <c r="O924" s="36">
        <v>38.241894223883158</v>
      </c>
      <c r="P924" s="36">
        <v>0</v>
      </c>
      <c r="Q924" s="36">
        <v>0</v>
      </c>
      <c r="R924" s="36">
        <v>28.141143727387931</v>
      </c>
      <c r="T924" s="32">
        <f t="shared" si="58"/>
        <v>0.57580301663152311</v>
      </c>
      <c r="U924" s="32">
        <f t="shared" si="58"/>
        <v>0</v>
      </c>
      <c r="V924" s="32">
        <f t="shared" si="58"/>
        <v>0</v>
      </c>
      <c r="W924" s="32">
        <f t="shared" si="57"/>
        <v>3.8790353618014091E-2</v>
      </c>
      <c r="X924" s="32">
        <f t="shared" si="57"/>
        <v>0</v>
      </c>
      <c r="Y924" s="32">
        <f t="shared" si="57"/>
        <v>0</v>
      </c>
      <c r="Z924" s="32">
        <f t="shared" si="57"/>
        <v>0.21126732295474845</v>
      </c>
      <c r="AB924" s="15">
        <f t="shared" si="59"/>
        <v>125.94474108500472</v>
      </c>
      <c r="AD924" s="11">
        <f t="shared" si="60"/>
        <v>-7.7425393482918111E-4</v>
      </c>
    </row>
    <row r="925" spans="3:30" x14ac:dyDescent="0.25">
      <c r="C925" s="35">
        <v>40836</v>
      </c>
      <c r="D925" s="15">
        <v>73.16</v>
      </c>
      <c r="E925" s="15">
        <v>138.95029851956764</v>
      </c>
      <c r="F925" s="15">
        <v>224.8</v>
      </c>
      <c r="G925" s="16">
        <v>1217.27</v>
      </c>
      <c r="H925" s="16">
        <v>2903</v>
      </c>
      <c r="I925" s="15">
        <v>151.28</v>
      </c>
      <c r="J925" s="15">
        <v>167.69829999999999</v>
      </c>
      <c r="K925" s="16"/>
      <c r="L925" s="36">
        <v>33.616962048728887</v>
      </c>
      <c r="M925" s="36">
        <v>0</v>
      </c>
      <c r="N925" s="36">
        <v>0</v>
      </c>
      <c r="O925" s="36">
        <v>38.241894223883158</v>
      </c>
      <c r="P925" s="36">
        <v>0</v>
      </c>
      <c r="Q925" s="36">
        <v>0</v>
      </c>
      <c r="R925" s="36">
        <v>28.141143727387931</v>
      </c>
      <c r="T925" s="32">
        <f t="shared" si="58"/>
        <v>0.57333211079519619</v>
      </c>
      <c r="U925" s="32">
        <f t="shared" si="58"/>
        <v>0</v>
      </c>
      <c r="V925" s="32">
        <f t="shared" si="58"/>
        <v>0</v>
      </c>
      <c r="W925" s="32">
        <f t="shared" si="57"/>
        <v>3.9198908677587629E-2</v>
      </c>
      <c r="X925" s="32">
        <f t="shared" si="57"/>
        <v>0</v>
      </c>
      <c r="Y925" s="32">
        <f t="shared" si="57"/>
        <v>0</v>
      </c>
      <c r="Z925" s="32">
        <f t="shared" si="57"/>
        <v>0.20937970485497376</v>
      </c>
      <c r="AB925" s="15">
        <f t="shared" si="59"/>
        <v>124.77325335042453</v>
      </c>
      <c r="AD925" s="11">
        <f t="shared" si="60"/>
        <v>-9.3451310732741467E-3</v>
      </c>
    </row>
    <row r="926" spans="3:30" x14ac:dyDescent="0.25">
      <c r="C926" s="35">
        <v>40837</v>
      </c>
      <c r="D926" s="15">
        <v>72.55</v>
      </c>
      <c r="E926" s="15">
        <v>138.9538301240085</v>
      </c>
      <c r="F926" s="15">
        <v>222.75</v>
      </c>
      <c r="G926" s="16">
        <v>1216.1600000000001</v>
      </c>
      <c r="H926" s="16">
        <v>2947.19</v>
      </c>
      <c r="I926" s="15">
        <v>150.06</v>
      </c>
      <c r="J926" s="15">
        <v>167.46520000000001</v>
      </c>
      <c r="K926" s="16"/>
      <c r="L926" s="36">
        <v>33.616962048728887</v>
      </c>
      <c r="M926" s="36">
        <v>0</v>
      </c>
      <c r="N926" s="36">
        <v>0</v>
      </c>
      <c r="O926" s="36">
        <v>38.241894223883158</v>
      </c>
      <c r="P926" s="36">
        <v>0</v>
      </c>
      <c r="Q926" s="36">
        <v>0</v>
      </c>
      <c r="R926" s="36">
        <v>28.141143727387931</v>
      </c>
      <c r="T926" s="32">
        <f t="shared" si="58"/>
        <v>0.576104390312554</v>
      </c>
      <c r="U926" s="32">
        <f t="shared" si="58"/>
        <v>0</v>
      </c>
      <c r="V926" s="32">
        <f t="shared" si="58"/>
        <v>0</v>
      </c>
      <c r="W926" s="32">
        <f t="shared" si="57"/>
        <v>3.9095684247640344E-2</v>
      </c>
      <c r="X926" s="32">
        <f t="shared" si="57"/>
        <v>0</v>
      </c>
      <c r="Y926" s="32">
        <f t="shared" si="57"/>
        <v>0</v>
      </c>
      <c r="Z926" s="32">
        <f t="shared" si="57"/>
        <v>0.20892831879829057</v>
      </c>
      <c r="AB926" s="15">
        <f t="shared" si="59"/>
        <v>124.33120356500561</v>
      </c>
      <c r="AD926" s="11">
        <f t="shared" si="60"/>
        <v>-3.5491155389641934E-3</v>
      </c>
    </row>
    <row r="927" spans="3:30" x14ac:dyDescent="0.25">
      <c r="C927" s="35">
        <v>40840</v>
      </c>
      <c r="D927" s="15">
        <v>72.56</v>
      </c>
      <c r="E927" s="15">
        <v>138.96448205584255</v>
      </c>
      <c r="F927" s="15">
        <v>222.54</v>
      </c>
      <c r="G927" s="16">
        <v>1256.1400000000001</v>
      </c>
      <c r="H927" s="16">
        <v>2984.04</v>
      </c>
      <c r="I927" s="15">
        <v>149.87</v>
      </c>
      <c r="J927" s="15">
        <v>167.2372</v>
      </c>
      <c r="K927" s="16"/>
      <c r="L927" s="36">
        <v>33.616962048728887</v>
      </c>
      <c r="M927" s="36">
        <v>0</v>
      </c>
      <c r="N927" s="36">
        <v>0</v>
      </c>
      <c r="O927" s="36">
        <v>38.241894223883158</v>
      </c>
      <c r="P927" s="36">
        <v>0</v>
      </c>
      <c r="Q927" s="36">
        <v>0</v>
      </c>
      <c r="R927" s="36">
        <v>28.141143727387931</v>
      </c>
      <c r="T927" s="32">
        <f t="shared" si="58"/>
        <v>0.58307255984441264</v>
      </c>
      <c r="U927" s="32">
        <f t="shared" si="58"/>
        <v>0</v>
      </c>
      <c r="V927" s="32">
        <f t="shared" si="58"/>
        <v>0</v>
      </c>
      <c r="W927" s="32">
        <f t="shared" si="57"/>
        <v>3.8314464868185315E-2</v>
      </c>
      <c r="X927" s="32">
        <f t="shared" si="57"/>
        <v>0</v>
      </c>
      <c r="Y927" s="32">
        <f t="shared" si="57"/>
        <v>0</v>
      </c>
      <c r="Z927" s="32">
        <f t="shared" si="57"/>
        <v>0.21177284459803458</v>
      </c>
      <c r="AB927" s="15">
        <f t="shared" si="59"/>
        <v>125.85237440844335</v>
      </c>
      <c r="AD927" s="11">
        <f t="shared" si="60"/>
        <v>1.216058705046414E-2</v>
      </c>
    </row>
    <row r="928" spans="3:30" x14ac:dyDescent="0.25">
      <c r="C928" s="35">
        <v>40841</v>
      </c>
      <c r="D928" s="15">
        <v>72.990000000000009</v>
      </c>
      <c r="E928" s="15">
        <v>138.96802156507422</v>
      </c>
      <c r="F928" s="15">
        <v>224.06</v>
      </c>
      <c r="G928" s="16">
        <v>1262.08</v>
      </c>
      <c r="H928" s="16">
        <v>2948.4</v>
      </c>
      <c r="I928" s="15">
        <v>150.44</v>
      </c>
      <c r="J928" s="15">
        <v>167.92400000000001</v>
      </c>
      <c r="K928" s="16"/>
      <c r="L928" s="36">
        <v>33.616962048728887</v>
      </c>
      <c r="M928" s="36">
        <v>0</v>
      </c>
      <c r="N928" s="36">
        <v>0</v>
      </c>
      <c r="O928" s="36">
        <v>38.241894223883158</v>
      </c>
      <c r="P928" s="36">
        <v>0</v>
      </c>
      <c r="Q928" s="36">
        <v>0</v>
      </c>
      <c r="R928" s="36">
        <v>28.141143727387931</v>
      </c>
      <c r="T928" s="32">
        <f t="shared" si="58"/>
        <v>0.58251037576416853</v>
      </c>
      <c r="U928" s="32">
        <f t="shared" si="58"/>
        <v>0</v>
      </c>
      <c r="V928" s="32">
        <f t="shared" si="58"/>
        <v>0</v>
      </c>
      <c r="W928" s="32">
        <f t="shared" si="57"/>
        <v>3.8323139196084849E-2</v>
      </c>
      <c r="X928" s="32">
        <f t="shared" si="57"/>
        <v>0</v>
      </c>
      <c r="Y928" s="32">
        <f t="shared" si="57"/>
        <v>0</v>
      </c>
      <c r="Z928" s="32">
        <f t="shared" si="57"/>
        <v>0.21195200969808911</v>
      </c>
      <c r="AB928" s="15">
        <f t="shared" si="59"/>
        <v>126.47612912016336</v>
      </c>
      <c r="AD928" s="11">
        <f t="shared" si="60"/>
        <v>4.9439993781115049E-3</v>
      </c>
    </row>
    <row r="929" spans="3:30" x14ac:dyDescent="0.25">
      <c r="C929" s="35">
        <v>40842</v>
      </c>
      <c r="D929" s="15">
        <v>73.099999999999994</v>
      </c>
      <c r="E929" s="15">
        <v>138.9715536199696</v>
      </c>
      <c r="F929" s="15">
        <v>224.68</v>
      </c>
      <c r="G929" s="16">
        <v>1276.6200000000001</v>
      </c>
      <c r="H929" s="16">
        <v>2959.9500000000003</v>
      </c>
      <c r="I929" s="15">
        <v>150.76</v>
      </c>
      <c r="J929" s="15">
        <v>168.7698</v>
      </c>
      <c r="K929" s="16"/>
      <c r="L929" s="36">
        <v>33.616962048728887</v>
      </c>
      <c r="M929" s="36">
        <v>0</v>
      </c>
      <c r="N929" s="36">
        <v>0</v>
      </c>
      <c r="O929" s="36">
        <v>38.241894223883158</v>
      </c>
      <c r="P929" s="36">
        <v>0</v>
      </c>
      <c r="Q929" s="36">
        <v>0</v>
      </c>
      <c r="R929" s="36">
        <v>28.141143727387931</v>
      </c>
      <c r="T929" s="32">
        <f t="shared" si="58"/>
        <v>0.58531542389808222</v>
      </c>
      <c r="U929" s="32">
        <f t="shared" si="58"/>
        <v>0</v>
      </c>
      <c r="V929" s="32">
        <f t="shared" si="58"/>
        <v>0</v>
      </c>
      <c r="W929" s="32">
        <f t="shared" si="57"/>
        <v>3.8126473186858918E-2</v>
      </c>
      <c r="X929" s="32">
        <f t="shared" si="57"/>
        <v>0</v>
      </c>
      <c r="Y929" s="32">
        <f t="shared" si="57"/>
        <v>0</v>
      </c>
      <c r="Z929" s="32">
        <f t="shared" si="57"/>
        <v>0.21222468136155548</v>
      </c>
      <c r="AB929" s="15">
        <f t="shared" si="59"/>
        <v>127.27669271521111</v>
      </c>
      <c r="AD929" s="11">
        <f t="shared" si="60"/>
        <v>6.3098116141025824E-3</v>
      </c>
    </row>
    <row r="930" spans="3:30" x14ac:dyDescent="0.25">
      <c r="C930" s="35">
        <v>40843</v>
      </c>
      <c r="D930" s="15">
        <v>72.12</v>
      </c>
      <c r="E930" s="15">
        <v>138.9751385742768</v>
      </c>
      <c r="F930" s="15">
        <v>222.86</v>
      </c>
      <c r="G930" s="16">
        <v>1290.98</v>
      </c>
      <c r="H930" s="16">
        <v>3023.92</v>
      </c>
      <c r="I930" s="15">
        <v>147.54</v>
      </c>
      <c r="J930" s="15">
        <v>168.45740000000001</v>
      </c>
      <c r="K930" s="16"/>
      <c r="L930" s="36">
        <v>33.616962048728887</v>
      </c>
      <c r="M930" s="36">
        <v>0</v>
      </c>
      <c r="N930" s="36">
        <v>0</v>
      </c>
      <c r="O930" s="36">
        <v>38.241894223883158</v>
      </c>
      <c r="P930" s="36">
        <v>0</v>
      </c>
      <c r="Q930" s="36">
        <v>0</v>
      </c>
      <c r="R930" s="36">
        <v>28.141143727387931</v>
      </c>
      <c r="T930" s="32">
        <f t="shared" si="58"/>
        <v>0.59283820571939105</v>
      </c>
      <c r="U930" s="32">
        <f t="shared" si="58"/>
        <v>0</v>
      </c>
      <c r="V930" s="32">
        <f t="shared" si="58"/>
        <v>0</v>
      </c>
      <c r="W930" s="32">
        <f t="shared" si="57"/>
        <v>3.7675005127336597E-2</v>
      </c>
      <c r="X930" s="32">
        <f t="shared" si="57"/>
        <v>0</v>
      </c>
      <c r="Y930" s="32">
        <f t="shared" si="57"/>
        <v>0</v>
      </c>
      <c r="Z930" s="32">
        <f t="shared" si="57"/>
        <v>0.21246387067902861</v>
      </c>
      <c r="AB930" s="15">
        <f t="shared" si="59"/>
        <v>127.18428076429691</v>
      </c>
      <c r="AD930" s="11">
        <f t="shared" si="60"/>
        <v>-7.2633499521215176E-4</v>
      </c>
    </row>
    <row r="931" spans="3:30" x14ac:dyDescent="0.25">
      <c r="C931" s="35">
        <v>40844</v>
      </c>
      <c r="D931" s="15">
        <v>72.490000000000009</v>
      </c>
      <c r="E931" s="15">
        <v>138.97863685627249</v>
      </c>
      <c r="F931" s="15">
        <v>223.67000000000002</v>
      </c>
      <c r="G931" s="16">
        <v>1309.0999999999999</v>
      </c>
      <c r="H931" s="16">
        <v>3038.7400000000002</v>
      </c>
      <c r="I931" s="15">
        <v>147.9</v>
      </c>
      <c r="J931" s="15">
        <v>167.72790000000001</v>
      </c>
      <c r="K931" s="16"/>
      <c r="L931" s="36">
        <v>33.616962048728887</v>
      </c>
      <c r="M931" s="36">
        <v>0</v>
      </c>
      <c r="N931" s="36">
        <v>0</v>
      </c>
      <c r="O931" s="36">
        <v>38.241894223883158</v>
      </c>
      <c r="P931" s="36">
        <v>0</v>
      </c>
      <c r="Q931" s="36">
        <v>0</v>
      </c>
      <c r="R931" s="36">
        <v>28.141143727387931</v>
      </c>
      <c r="T931" s="32">
        <f t="shared" si="58"/>
        <v>0.59327658706800335</v>
      </c>
      <c r="U931" s="32">
        <f t="shared" si="58"/>
        <v>0</v>
      </c>
      <c r="V931" s="32">
        <f t="shared" si="58"/>
        <v>0</v>
      </c>
      <c r="W931" s="32">
        <f t="shared" si="57"/>
        <v>3.7371748603109371E-2</v>
      </c>
      <c r="X931" s="32">
        <f t="shared" si="57"/>
        <v>0</v>
      </c>
      <c r="Y931" s="32">
        <f t="shared" si="57"/>
        <v>0</v>
      </c>
      <c r="Z931" s="32">
        <f t="shared" si="57"/>
        <v>0.21464129525719908</v>
      </c>
      <c r="AB931" s="15">
        <f t="shared" si="59"/>
        <v>127.93130959966004</v>
      </c>
      <c r="AD931" s="11">
        <f t="shared" si="60"/>
        <v>5.8564117496824782E-3</v>
      </c>
    </row>
    <row r="932" spans="3:30" x14ac:dyDescent="0.25">
      <c r="C932" s="35">
        <v>40847</v>
      </c>
      <c r="D932" s="15">
        <v>74</v>
      </c>
      <c r="E932" s="15">
        <v>138.98908695258191</v>
      </c>
      <c r="F932" s="15">
        <v>228.26</v>
      </c>
      <c r="G932" s="16">
        <v>1311.3600000000001</v>
      </c>
      <c r="H932" s="16">
        <v>3013.19</v>
      </c>
      <c r="I932" s="15">
        <v>151.82</v>
      </c>
      <c r="J932" s="15">
        <v>168.03370000000001</v>
      </c>
      <c r="K932" s="16"/>
      <c r="L932" s="36">
        <v>33.616962048728887</v>
      </c>
      <c r="M932" s="36">
        <v>0</v>
      </c>
      <c r="N932" s="36">
        <v>0</v>
      </c>
      <c r="O932" s="36">
        <v>38.241894223883158</v>
      </c>
      <c r="P932" s="36">
        <v>0</v>
      </c>
      <c r="Q932" s="36">
        <v>0</v>
      </c>
      <c r="R932" s="36">
        <v>28.141143727387931</v>
      </c>
      <c r="T932" s="32">
        <f t="shared" si="58"/>
        <v>0.58592209143284302</v>
      </c>
      <c r="U932" s="32">
        <f t="shared" si="58"/>
        <v>0</v>
      </c>
      <c r="V932" s="32">
        <f t="shared" si="58"/>
        <v>0</v>
      </c>
      <c r="W932" s="32">
        <f t="shared" si="57"/>
        <v>3.7612360692381858E-2</v>
      </c>
      <c r="X932" s="32">
        <f t="shared" si="57"/>
        <v>0</v>
      </c>
      <c r="Y932" s="32">
        <f t="shared" si="57"/>
        <v>0</v>
      </c>
      <c r="Z932" s="32">
        <f t="shared" si="57"/>
        <v>0.21600235323314945</v>
      </c>
      <c r="AB932" s="15">
        <f t="shared" si="59"/>
        <v>128.97725470606537</v>
      </c>
      <c r="AD932" s="11">
        <f t="shared" si="60"/>
        <v>8.1425925852675191E-3</v>
      </c>
    </row>
    <row r="933" spans="3:30" x14ac:dyDescent="0.25">
      <c r="C933" s="35">
        <v>40848</v>
      </c>
      <c r="D933" s="15">
        <v>74.69</v>
      </c>
      <c r="E933" s="15">
        <v>138.9926384066857</v>
      </c>
      <c r="F933" s="15">
        <v>230.06</v>
      </c>
      <c r="G933" s="16">
        <v>1301.3800000000001</v>
      </c>
      <c r="H933" s="16">
        <v>2941.6800000000003</v>
      </c>
      <c r="I933" s="15">
        <v>154.06</v>
      </c>
      <c r="J933" s="15">
        <v>168.55019999999999</v>
      </c>
      <c r="K933" s="16"/>
      <c r="L933" s="36">
        <v>33.616962048728887</v>
      </c>
      <c r="M933" s="36">
        <v>0</v>
      </c>
      <c r="N933" s="36">
        <v>0</v>
      </c>
      <c r="O933" s="36">
        <v>38.241894223883158</v>
      </c>
      <c r="P933" s="36">
        <v>0</v>
      </c>
      <c r="Q933" s="36">
        <v>0</v>
      </c>
      <c r="R933" s="36">
        <v>28.141143727387931</v>
      </c>
      <c r="T933" s="32">
        <f t="shared" si="58"/>
        <v>0.58114151703759431</v>
      </c>
      <c r="U933" s="32">
        <f t="shared" si="58"/>
        <v>0</v>
      </c>
      <c r="V933" s="32">
        <f t="shared" si="58"/>
        <v>0</v>
      </c>
      <c r="W933" s="32">
        <f t="shared" si="57"/>
        <v>3.7942082687884855E-2</v>
      </c>
      <c r="X933" s="32">
        <f t="shared" si="57"/>
        <v>0</v>
      </c>
      <c r="Y933" s="32">
        <f t="shared" si="57"/>
        <v>0</v>
      </c>
      <c r="Z933" s="32">
        <f t="shared" si="57"/>
        <v>0.21557498792046156</v>
      </c>
      <c r="AB933" s="15">
        <f t="shared" si="59"/>
        <v>129.11773480488893</v>
      </c>
      <c r="AD933" s="11">
        <f t="shared" si="60"/>
        <v>1.0885923276740274E-3</v>
      </c>
    </row>
    <row r="934" spans="3:30" x14ac:dyDescent="0.25">
      <c r="C934" s="35">
        <v>40849</v>
      </c>
      <c r="D934" s="15">
        <v>74.569999999999993</v>
      </c>
      <c r="E934" s="15">
        <v>138.99594464309951</v>
      </c>
      <c r="F934" s="15">
        <v>229.5</v>
      </c>
      <c r="G934" s="16">
        <v>1300.8</v>
      </c>
      <c r="H934" s="16">
        <v>2967.57</v>
      </c>
      <c r="I934" s="15">
        <v>153.67000000000002</v>
      </c>
      <c r="J934" s="15">
        <v>168.05930000000001</v>
      </c>
      <c r="K934" s="16"/>
      <c r="L934" s="36">
        <v>33.616962048728887</v>
      </c>
      <c r="M934" s="36">
        <v>0</v>
      </c>
      <c r="N934" s="36">
        <v>0</v>
      </c>
      <c r="O934" s="36">
        <v>38.241894223883158</v>
      </c>
      <c r="P934" s="36">
        <v>0</v>
      </c>
      <c r="Q934" s="36">
        <v>0</v>
      </c>
      <c r="R934" s="36">
        <v>28.141143727387931</v>
      </c>
      <c r="T934" s="32">
        <f t="shared" si="58"/>
        <v>0.58118604211926261</v>
      </c>
      <c r="U934" s="32">
        <f t="shared" si="58"/>
        <v>0</v>
      </c>
      <c r="V934" s="32">
        <f t="shared" si="58"/>
        <v>0</v>
      </c>
      <c r="W934" s="32">
        <f t="shared" si="57"/>
        <v>3.7900917421890966E-2</v>
      </c>
      <c r="X934" s="32">
        <f t="shared" si="57"/>
        <v>0</v>
      </c>
      <c r="Y934" s="32">
        <f t="shared" si="57"/>
        <v>0</v>
      </c>
      <c r="Z934" s="32">
        <f t="shared" si="57"/>
        <v>0.21587385589542532</v>
      </c>
      <c r="AB934" s="15">
        <f t="shared" si="59"/>
        <v>128.92016565331525</v>
      </c>
      <c r="AD934" s="11">
        <f t="shared" si="60"/>
        <v>-1.5313191576132152E-3</v>
      </c>
    </row>
    <row r="935" spans="3:30" x14ac:dyDescent="0.25">
      <c r="C935" s="35">
        <v>40850</v>
      </c>
      <c r="D935" s="15">
        <v>74.61</v>
      </c>
      <c r="E935" s="15">
        <v>138.99935287706927</v>
      </c>
      <c r="F935" s="15">
        <v>229.47</v>
      </c>
      <c r="G935" s="16">
        <v>1302.1600000000001</v>
      </c>
      <c r="H935" s="16">
        <v>2997.94</v>
      </c>
      <c r="I935" s="15">
        <v>152.97999999999999</v>
      </c>
      <c r="J935" s="15">
        <v>167.5086</v>
      </c>
      <c r="K935" s="16"/>
      <c r="L935" s="36">
        <v>33.616962048728887</v>
      </c>
      <c r="M935" s="36">
        <v>0</v>
      </c>
      <c r="N935" s="36">
        <v>0</v>
      </c>
      <c r="O935" s="36">
        <v>38.241894223883158</v>
      </c>
      <c r="P935" s="36">
        <v>0</v>
      </c>
      <c r="Q935" s="36">
        <v>0</v>
      </c>
      <c r="R935" s="36">
        <v>28.141143727387931</v>
      </c>
      <c r="T935" s="32">
        <f t="shared" si="58"/>
        <v>0.58067580436884114</v>
      </c>
      <c r="U935" s="32">
        <f t="shared" si="58"/>
        <v>0</v>
      </c>
      <c r="V935" s="32">
        <f t="shared" si="58"/>
        <v>0</v>
      </c>
      <c r="W935" s="32">
        <f t="shared" si="57"/>
        <v>3.7848384912133111E-2</v>
      </c>
      <c r="X935" s="32">
        <f t="shared" si="57"/>
        <v>0</v>
      </c>
      <c r="Y935" s="32">
        <f t="shared" si="57"/>
        <v>0</v>
      </c>
      <c r="Z935" s="32">
        <f t="shared" si="57"/>
        <v>0.21650949234313729</v>
      </c>
      <c r="AB935" s="15">
        <f t="shared" si="59"/>
        <v>128.87607661025217</v>
      </c>
      <c r="AD935" s="11">
        <f t="shared" si="60"/>
        <v>-3.420456644814233E-4</v>
      </c>
    </row>
    <row r="936" spans="3:30" x14ac:dyDescent="0.25">
      <c r="C936" s="35">
        <v>40851</v>
      </c>
      <c r="D936" s="15">
        <v>74.88</v>
      </c>
      <c r="E936" s="15">
        <v>139.00279893637813</v>
      </c>
      <c r="F936" s="15">
        <v>230.82</v>
      </c>
      <c r="G936" s="16">
        <v>1321.57</v>
      </c>
      <c r="H936" s="16">
        <v>2993.05</v>
      </c>
      <c r="I936" s="15">
        <v>153.16</v>
      </c>
      <c r="J936" s="15">
        <v>167.08510000000001</v>
      </c>
      <c r="K936" s="16"/>
      <c r="L936" s="36">
        <v>33.616962048728887</v>
      </c>
      <c r="M936" s="36">
        <v>0</v>
      </c>
      <c r="N936" s="36">
        <v>0</v>
      </c>
      <c r="O936" s="36">
        <v>38.241894223883158</v>
      </c>
      <c r="P936" s="36">
        <v>0</v>
      </c>
      <c r="Q936" s="36">
        <v>0</v>
      </c>
      <c r="R936" s="36">
        <v>28.141143727387931</v>
      </c>
      <c r="T936" s="32">
        <f t="shared" si="58"/>
        <v>0.58217235538489565</v>
      </c>
      <c r="U936" s="32">
        <f t="shared" si="58"/>
        <v>0</v>
      </c>
      <c r="V936" s="32">
        <f t="shared" si="58"/>
        <v>0</v>
      </c>
      <c r="W936" s="32">
        <f t="shared" si="57"/>
        <v>3.7523917745571921E-2</v>
      </c>
      <c r="X936" s="32">
        <f t="shared" si="57"/>
        <v>0</v>
      </c>
      <c r="Y936" s="32">
        <f t="shared" si="57"/>
        <v>0</v>
      </c>
      <c r="Z936" s="32">
        <f t="shared" si="57"/>
        <v>0.2184051989814316</v>
      </c>
      <c r="AB936" s="15">
        <f t="shared" si="59"/>
        <v>129.6758044585689</v>
      </c>
      <c r="AD936" s="11">
        <f t="shared" si="60"/>
        <v>6.18622765717555E-3</v>
      </c>
    </row>
    <row r="937" spans="3:30" x14ac:dyDescent="0.25">
      <c r="C937" s="35">
        <v>40854</v>
      </c>
      <c r="D937" s="15">
        <v>74.97</v>
      </c>
      <c r="E937" s="15">
        <v>139.01294512301635</v>
      </c>
      <c r="F937" s="15">
        <v>230.32</v>
      </c>
      <c r="G937" s="16">
        <v>1323.28</v>
      </c>
      <c r="H937" s="16">
        <v>3002.3100000000004</v>
      </c>
      <c r="I937" s="15">
        <v>153.41</v>
      </c>
      <c r="J937" s="15">
        <v>166.18979999999999</v>
      </c>
      <c r="K937" s="16"/>
      <c r="L937" s="36">
        <v>33.616962048728887</v>
      </c>
      <c r="M937" s="36">
        <v>0</v>
      </c>
      <c r="N937" s="36">
        <v>0</v>
      </c>
      <c r="O937" s="36">
        <v>38.241894223883158</v>
      </c>
      <c r="P937" s="36">
        <v>0</v>
      </c>
      <c r="Q937" s="36">
        <v>0</v>
      </c>
      <c r="R937" s="36">
        <v>28.141143727387931</v>
      </c>
      <c r="T937" s="32">
        <f t="shared" si="58"/>
        <v>0.58111933283538575</v>
      </c>
      <c r="U937" s="32">
        <f t="shared" si="58"/>
        <v>0</v>
      </c>
      <c r="V937" s="32">
        <f t="shared" si="58"/>
        <v>0</v>
      </c>
      <c r="W937" s="32">
        <f t="shared" si="57"/>
        <v>3.7452603957382979E-2</v>
      </c>
      <c r="X937" s="32">
        <f t="shared" si="57"/>
        <v>0</v>
      </c>
      <c r="Y937" s="32">
        <f t="shared" si="57"/>
        <v>0</v>
      </c>
      <c r="Z937" s="32">
        <f t="shared" si="57"/>
        <v>0.2194480620823642</v>
      </c>
      <c r="AB937" s="15">
        <f t="shared" si="59"/>
        <v>129.59682769525034</v>
      </c>
      <c r="AD937" s="11">
        <f t="shared" si="60"/>
        <v>-6.0921791170281687E-4</v>
      </c>
    </row>
    <row r="938" spans="3:30" x14ac:dyDescent="0.25">
      <c r="C938" s="35">
        <v>40855</v>
      </c>
      <c r="D938" s="15">
        <v>74.789999999999992</v>
      </c>
      <c r="E938" s="15">
        <v>139.01630092393449</v>
      </c>
      <c r="F938" s="15">
        <v>230.48</v>
      </c>
      <c r="G938" s="16">
        <v>1318.25</v>
      </c>
      <c r="H938" s="16">
        <v>3017.02</v>
      </c>
      <c r="I938" s="15">
        <v>152.56</v>
      </c>
      <c r="J938" s="15">
        <v>166.2663</v>
      </c>
      <c r="K938" s="16"/>
      <c r="L938" s="36">
        <v>33.616962048728887</v>
      </c>
      <c r="M938" s="36">
        <v>0</v>
      </c>
      <c r="N938" s="36">
        <v>0</v>
      </c>
      <c r="O938" s="36">
        <v>38.241894223883158</v>
      </c>
      <c r="P938" s="36">
        <v>0</v>
      </c>
      <c r="Q938" s="36">
        <v>0</v>
      </c>
      <c r="R938" s="36">
        <v>28.141143727387931</v>
      </c>
      <c r="T938" s="32">
        <f t="shared" si="58"/>
        <v>0.58127645717717336</v>
      </c>
      <c r="U938" s="32">
        <f t="shared" si="58"/>
        <v>0</v>
      </c>
      <c r="V938" s="32">
        <f t="shared" si="58"/>
        <v>0</v>
      </c>
      <c r="W938" s="32">
        <f t="shared" si="57"/>
        <v>3.7515385956947284E-2</v>
      </c>
      <c r="X938" s="32">
        <f t="shared" si="57"/>
        <v>0</v>
      </c>
      <c r="Y938" s="32">
        <f t="shared" si="57"/>
        <v>0</v>
      </c>
      <c r="Z938" s="32">
        <f t="shared" si="57"/>
        <v>0.21887961435454459</v>
      </c>
      <c r="AB938" s="15">
        <f t="shared" si="59"/>
        <v>129.32062739418359</v>
      </c>
      <c r="AD938" s="11">
        <f t="shared" si="60"/>
        <v>-2.1335016269133744E-3</v>
      </c>
    </row>
    <row r="939" spans="3:30" x14ac:dyDescent="0.25">
      <c r="C939" s="35">
        <v>40856</v>
      </c>
      <c r="D939" s="15">
        <v>76.14</v>
      </c>
      <c r="E939" s="15">
        <v>139.02091569435211</v>
      </c>
      <c r="F939" s="15">
        <v>235.03</v>
      </c>
      <c r="G939" s="16">
        <v>1325.57</v>
      </c>
      <c r="H939" s="16">
        <v>2993.05</v>
      </c>
      <c r="I939" s="15">
        <v>155.67000000000002</v>
      </c>
      <c r="J939" s="15">
        <v>165.30179999999999</v>
      </c>
      <c r="K939" s="16"/>
      <c r="L939" s="36">
        <v>33.616962048728887</v>
      </c>
      <c r="M939" s="36">
        <v>0</v>
      </c>
      <c r="N939" s="36">
        <v>0</v>
      </c>
      <c r="O939" s="36">
        <v>38.241894223883158</v>
      </c>
      <c r="P939" s="36">
        <v>0</v>
      </c>
      <c r="Q939" s="36">
        <v>0</v>
      </c>
      <c r="R939" s="36">
        <v>28.141143727387931</v>
      </c>
      <c r="T939" s="32">
        <f t="shared" si="58"/>
        <v>0.57471518515270015</v>
      </c>
      <c r="U939" s="32">
        <f t="shared" si="58"/>
        <v>0</v>
      </c>
      <c r="V939" s="32">
        <f t="shared" si="58"/>
        <v>0</v>
      </c>
      <c r="W939" s="32">
        <f t="shared" si="57"/>
        <v>3.755292847695476E-2</v>
      </c>
      <c r="X939" s="32">
        <f t="shared" si="57"/>
        <v>0</v>
      </c>
      <c r="Y939" s="32">
        <f t="shared" si="57"/>
        <v>0</v>
      </c>
      <c r="Z939" s="32">
        <f t="shared" si="57"/>
        <v>0.22160075842978788</v>
      </c>
      <c r="AB939" s="15">
        <f t="shared" si="59"/>
        <v>130.16885384853265</v>
      </c>
      <c r="AD939" s="11">
        <f t="shared" si="60"/>
        <v>6.5376790725601101E-3</v>
      </c>
    </row>
    <row r="940" spans="3:30" x14ac:dyDescent="0.25">
      <c r="C940" s="35">
        <v>40857</v>
      </c>
      <c r="D940" s="15">
        <v>75.66</v>
      </c>
      <c r="E940" s="15">
        <v>139.02383348173021</v>
      </c>
      <c r="F940" s="15">
        <v>233.58999999999997</v>
      </c>
      <c r="G940" s="16">
        <v>1290.19</v>
      </c>
      <c r="H940" s="16">
        <v>2977.6000000000004</v>
      </c>
      <c r="I940" s="15">
        <v>154.69</v>
      </c>
      <c r="J940" s="15">
        <v>165.0642</v>
      </c>
      <c r="K940" s="16"/>
      <c r="L940" s="36">
        <v>33.616962048728887</v>
      </c>
      <c r="M940" s="36">
        <v>0</v>
      </c>
      <c r="N940" s="36">
        <v>0</v>
      </c>
      <c r="O940" s="36">
        <v>38.241894223883158</v>
      </c>
      <c r="P940" s="36">
        <v>0</v>
      </c>
      <c r="Q940" s="36">
        <v>0</v>
      </c>
      <c r="R940" s="36">
        <v>28.141143727387931</v>
      </c>
      <c r="T940" s="32">
        <f t="shared" si="58"/>
        <v>0.57099834344124401</v>
      </c>
      <c r="U940" s="32">
        <f t="shared" si="58"/>
        <v>0</v>
      </c>
      <c r="V940" s="32">
        <f t="shared" si="58"/>
        <v>0</v>
      </c>
      <c r="W940" s="32">
        <f t="shared" si="57"/>
        <v>3.8091532525326863E-2</v>
      </c>
      <c r="X940" s="32">
        <f t="shared" si="57"/>
        <v>0</v>
      </c>
      <c r="Y940" s="32">
        <f t="shared" si="57"/>
        <v>0</v>
      </c>
      <c r="Z940" s="32">
        <f t="shared" ref="Z940:Z1003" si="61">$AB940/100*R940/J940</f>
        <v>0.21909454985590901</v>
      </c>
      <c r="AB940" s="15">
        <f t="shared" si="59"/>
        <v>128.51171560994175</v>
      </c>
      <c r="AD940" s="11">
        <f t="shared" si="60"/>
        <v>-1.2812411162974668E-2</v>
      </c>
    </row>
    <row r="941" spans="3:30" x14ac:dyDescent="0.25">
      <c r="C941" s="35">
        <v>40858</v>
      </c>
      <c r="D941" s="15">
        <v>74.87</v>
      </c>
      <c r="E941" s="15">
        <v>139.02662657377661</v>
      </c>
      <c r="F941" s="15">
        <v>230.93</v>
      </c>
      <c r="G941" s="16">
        <v>1299.33</v>
      </c>
      <c r="H941" s="16">
        <v>3012.37</v>
      </c>
      <c r="I941" s="15">
        <v>153.06</v>
      </c>
      <c r="J941" s="15">
        <v>165.69839999999999</v>
      </c>
      <c r="K941" s="16"/>
      <c r="L941" s="36">
        <v>33.616962048728887</v>
      </c>
      <c r="M941" s="36">
        <v>0</v>
      </c>
      <c r="N941" s="36">
        <v>0</v>
      </c>
      <c r="O941" s="36">
        <v>38.241894223883158</v>
      </c>
      <c r="P941" s="36">
        <v>0</v>
      </c>
      <c r="Q941" s="36">
        <v>0</v>
      </c>
      <c r="R941" s="36">
        <v>28.141143727387931</v>
      </c>
      <c r="T941" s="32">
        <f t="shared" si="58"/>
        <v>0.57718502356627011</v>
      </c>
      <c r="U941" s="32">
        <f t="shared" si="58"/>
        <v>0</v>
      </c>
      <c r="V941" s="32">
        <f t="shared" si="58"/>
        <v>0</v>
      </c>
      <c r="W941" s="32">
        <f t="shared" si="58"/>
        <v>3.783418237995019E-2</v>
      </c>
      <c r="X941" s="32">
        <f t="shared" si="58"/>
        <v>0</v>
      </c>
      <c r="Y941" s="32">
        <f t="shared" si="58"/>
        <v>0</v>
      </c>
      <c r="Z941" s="32">
        <f t="shared" si="61"/>
        <v>0.21831714961204154</v>
      </c>
      <c r="AB941" s="15">
        <f t="shared" si="59"/>
        <v>128.54773328942326</v>
      </c>
      <c r="AD941" s="11">
        <f t="shared" si="60"/>
        <v>2.8022840530795917E-4</v>
      </c>
    </row>
    <row r="942" spans="3:30" x14ac:dyDescent="0.25">
      <c r="C942" s="35">
        <v>40861</v>
      </c>
      <c r="D942" s="15">
        <v>75.56</v>
      </c>
      <c r="E942" s="15">
        <v>139.0349721539817</v>
      </c>
      <c r="F942" s="15">
        <v>233.39</v>
      </c>
      <c r="G942" s="16">
        <v>1317.13</v>
      </c>
      <c r="H942" s="16">
        <v>3010.3100000000004</v>
      </c>
      <c r="I942" s="15">
        <v>154.21</v>
      </c>
      <c r="J942" s="15">
        <v>164.94589999999999</v>
      </c>
      <c r="K942" s="16"/>
      <c r="L942" s="36">
        <v>33.616962048728887</v>
      </c>
      <c r="M942" s="36">
        <v>0</v>
      </c>
      <c r="N942" s="36">
        <v>0</v>
      </c>
      <c r="O942" s="36">
        <v>38.241894223883158</v>
      </c>
      <c r="P942" s="36">
        <v>0</v>
      </c>
      <c r="Q942" s="36">
        <v>0</v>
      </c>
      <c r="R942" s="36">
        <v>28.141143727387931</v>
      </c>
      <c r="T942" s="32">
        <f t="shared" ref="T942:Y1005" si="62">$AB942/100*L942/D942</f>
        <v>0.57595143697167495</v>
      </c>
      <c r="U942" s="32">
        <f t="shared" si="62"/>
        <v>0</v>
      </c>
      <c r="V942" s="32">
        <f t="shared" si="62"/>
        <v>0</v>
      </c>
      <c r="W942" s="32">
        <f t="shared" si="62"/>
        <v>3.7586345864202599E-2</v>
      </c>
      <c r="X942" s="32">
        <f t="shared" si="62"/>
        <v>0</v>
      </c>
      <c r="Y942" s="32">
        <f t="shared" si="62"/>
        <v>0</v>
      </c>
      <c r="Z942" s="32">
        <f t="shared" si="61"/>
        <v>0.22086127294626323</v>
      </c>
      <c r="AB942" s="15">
        <f t="shared" si="59"/>
        <v>129.45515574696401</v>
      </c>
      <c r="AD942" s="11">
        <f t="shared" si="60"/>
        <v>7.0342328534748503E-3</v>
      </c>
    </row>
    <row r="943" spans="3:30" x14ac:dyDescent="0.25">
      <c r="C943" s="35">
        <v>40862</v>
      </c>
      <c r="D943" s="15">
        <v>75.900000000000006</v>
      </c>
      <c r="E943" s="15">
        <v>139.03777303258261</v>
      </c>
      <c r="F943" s="15">
        <v>234.16</v>
      </c>
      <c r="G943" s="16">
        <v>1317.54</v>
      </c>
      <c r="H943" s="16">
        <v>3023.3100000000004</v>
      </c>
      <c r="I943" s="15">
        <v>155.19</v>
      </c>
      <c r="J943" s="15">
        <v>162.99529999999999</v>
      </c>
      <c r="K943" s="16"/>
      <c r="L943" s="36">
        <v>33.616962048728887</v>
      </c>
      <c r="M943" s="36">
        <v>0</v>
      </c>
      <c r="N943" s="36">
        <v>0</v>
      </c>
      <c r="O943" s="36">
        <v>38.241894223883158</v>
      </c>
      <c r="P943" s="36">
        <v>0</v>
      </c>
      <c r="Q943" s="36">
        <v>0</v>
      </c>
      <c r="R943" s="36">
        <v>28.141143727387931</v>
      </c>
      <c r="T943" s="32">
        <f t="shared" si="62"/>
        <v>0.57239888126657235</v>
      </c>
      <c r="U943" s="32">
        <f t="shared" si="62"/>
        <v>0</v>
      </c>
      <c r="V943" s="32">
        <f t="shared" si="62"/>
        <v>0</v>
      </c>
      <c r="W943" s="32">
        <f t="shared" si="62"/>
        <v>3.7510916480770554E-2</v>
      </c>
      <c r="X943" s="32">
        <f t="shared" si="62"/>
        <v>0</v>
      </c>
      <c r="Y943" s="32">
        <f t="shared" si="62"/>
        <v>0</v>
      </c>
      <c r="Z943" s="32">
        <f t="shared" si="61"/>
        <v>0.22312526588265047</v>
      </c>
      <c r="AB943" s="15">
        <f t="shared" si="59"/>
        <v>129.23557763832969</v>
      </c>
      <c r="AD943" s="11">
        <f t="shared" si="60"/>
        <v>-1.6976113407240799E-3</v>
      </c>
    </row>
    <row r="944" spans="3:30" x14ac:dyDescent="0.25">
      <c r="C944" s="35">
        <v>40863</v>
      </c>
      <c r="D944" s="15">
        <v>76.3</v>
      </c>
      <c r="E944" s="15">
        <v>139.04055506002021</v>
      </c>
      <c r="F944" s="15">
        <v>234.56</v>
      </c>
      <c r="G944" s="16">
        <v>1304.44</v>
      </c>
      <c r="H944" s="16">
        <v>3010.8900000000003</v>
      </c>
      <c r="I944" s="15">
        <v>155.93</v>
      </c>
      <c r="J944" s="15">
        <v>162.98439999999999</v>
      </c>
      <c r="K944" s="16"/>
      <c r="L944" s="36">
        <v>33.616962048728887</v>
      </c>
      <c r="M944" s="36">
        <v>0</v>
      </c>
      <c r="N944" s="36">
        <v>0</v>
      </c>
      <c r="O944" s="36">
        <v>38.241894223883158</v>
      </c>
      <c r="P944" s="36">
        <v>0</v>
      </c>
      <c r="Q944" s="36">
        <v>0</v>
      </c>
      <c r="R944" s="36">
        <v>28.141143727387931</v>
      </c>
      <c r="T944" s="32">
        <f t="shared" si="62"/>
        <v>0.5682311316802251</v>
      </c>
      <c r="U944" s="32">
        <f t="shared" si="62"/>
        <v>0</v>
      </c>
      <c r="V944" s="32">
        <f t="shared" si="62"/>
        <v>0</v>
      </c>
      <c r="W944" s="32">
        <f t="shared" si="62"/>
        <v>3.7809974631675944E-2</v>
      </c>
      <c r="X944" s="32">
        <f t="shared" si="62"/>
        <v>0</v>
      </c>
      <c r="Y944" s="32">
        <f t="shared" si="62"/>
        <v>0</v>
      </c>
      <c r="Z944" s="32">
        <f t="shared" si="61"/>
        <v>0.22268286697251702</v>
      </c>
      <c r="AB944" s="15">
        <f t="shared" si="59"/>
        <v>128.97071211954008</v>
      </c>
      <c r="AD944" s="11">
        <f t="shared" si="60"/>
        <v>-2.0515814075579438E-3</v>
      </c>
    </row>
    <row r="945" spans="3:30" x14ac:dyDescent="0.25">
      <c r="C945" s="35">
        <v>40864</v>
      </c>
      <c r="D945" s="15">
        <v>76.13</v>
      </c>
      <c r="E945" s="15">
        <v>139.04331823422217</v>
      </c>
      <c r="F945" s="15">
        <v>233.92000000000002</v>
      </c>
      <c r="G945" s="16">
        <v>1295.01</v>
      </c>
      <c r="H945" s="16">
        <v>2969.34</v>
      </c>
      <c r="I945" s="15">
        <v>155.82999999999998</v>
      </c>
      <c r="J945" s="15">
        <v>163.26130000000001</v>
      </c>
      <c r="K945" s="16"/>
      <c r="L945" s="36">
        <v>33.616962048728887</v>
      </c>
      <c r="M945" s="36">
        <v>0</v>
      </c>
      <c r="N945" s="36">
        <v>0</v>
      </c>
      <c r="O945" s="36">
        <v>38.241894223883158</v>
      </c>
      <c r="P945" s="36">
        <v>0</v>
      </c>
      <c r="Q945" s="36">
        <v>0</v>
      </c>
      <c r="R945" s="36">
        <v>28.141143727387931</v>
      </c>
      <c r="T945" s="32">
        <f t="shared" si="62"/>
        <v>0.56777130553085253</v>
      </c>
      <c r="U945" s="32">
        <f t="shared" si="62"/>
        <v>0</v>
      </c>
      <c r="V945" s="32">
        <f t="shared" si="62"/>
        <v>0</v>
      </c>
      <c r="W945" s="32">
        <f t="shared" si="62"/>
        <v>3.7969692487176597E-2</v>
      </c>
      <c r="X945" s="32">
        <f t="shared" si="62"/>
        <v>0</v>
      </c>
      <c r="Y945" s="32">
        <f t="shared" si="62"/>
        <v>0</v>
      </c>
      <c r="Z945" s="32">
        <f t="shared" si="61"/>
        <v>0.22163038450851477</v>
      </c>
      <c r="AB945" s="15">
        <f t="shared" si="59"/>
        <v>128.57922565224237</v>
      </c>
      <c r="AD945" s="11">
        <f t="shared" si="60"/>
        <v>-3.0400843595471878E-3</v>
      </c>
    </row>
    <row r="946" spans="3:30" x14ac:dyDescent="0.25">
      <c r="C946" s="35">
        <v>40865</v>
      </c>
      <c r="D946" s="15">
        <v>75.539999999999992</v>
      </c>
      <c r="E946" s="15">
        <v>139.04600959954493</v>
      </c>
      <c r="F946" s="15">
        <v>232.56</v>
      </c>
      <c r="G946" s="16">
        <v>1269.92</v>
      </c>
      <c r="H946" s="16">
        <v>2942.8900000000003</v>
      </c>
      <c r="I946" s="15">
        <v>154.99</v>
      </c>
      <c r="J946" s="15">
        <v>163.9074</v>
      </c>
      <c r="K946" s="16"/>
      <c r="L946" s="36">
        <v>33.616962048728887</v>
      </c>
      <c r="M946" s="36">
        <v>0</v>
      </c>
      <c r="N946" s="36">
        <v>0</v>
      </c>
      <c r="O946" s="36">
        <v>38.241894223883158</v>
      </c>
      <c r="P946" s="36">
        <v>0</v>
      </c>
      <c r="Q946" s="36">
        <v>0</v>
      </c>
      <c r="R946" s="36">
        <v>28.141143727387931</v>
      </c>
      <c r="T946" s="32">
        <f t="shared" si="62"/>
        <v>0.56711279342787047</v>
      </c>
      <c r="U946" s="32">
        <f t="shared" si="62"/>
        <v>0</v>
      </c>
      <c r="V946" s="32">
        <f t="shared" si="62"/>
        <v>0</v>
      </c>
      <c r="W946" s="32">
        <f t="shared" si="62"/>
        <v>3.8375230243706517E-2</v>
      </c>
      <c r="X946" s="32">
        <f t="shared" si="62"/>
        <v>0</v>
      </c>
      <c r="Y946" s="32">
        <f t="shared" si="62"/>
        <v>0</v>
      </c>
      <c r="Z946" s="32">
        <f t="shared" si="61"/>
        <v>0.21879185187659428</v>
      </c>
      <c r="AB946" s="15">
        <f t="shared" si="59"/>
        <v>127.43477638890684</v>
      </c>
      <c r="AD946" s="11">
        <f t="shared" si="60"/>
        <v>-8.9405804179931627E-3</v>
      </c>
    </row>
    <row r="947" spans="3:30" x14ac:dyDescent="0.25">
      <c r="C947" s="35">
        <v>40868</v>
      </c>
      <c r="D947" s="15">
        <v>75.38</v>
      </c>
      <c r="E947" s="15">
        <v>139.05423153097576</v>
      </c>
      <c r="F947" s="15">
        <v>232.42000000000002</v>
      </c>
      <c r="G947" s="16">
        <v>1242.0999999999999</v>
      </c>
      <c r="H947" s="16">
        <v>2881.2000000000003</v>
      </c>
      <c r="I947" s="15">
        <v>155.1</v>
      </c>
      <c r="J947" s="15">
        <v>164.4462</v>
      </c>
      <c r="K947" s="16"/>
      <c r="L947" s="36">
        <v>33.616962048728887</v>
      </c>
      <c r="M947" s="36">
        <v>0</v>
      </c>
      <c r="N947" s="36">
        <v>0</v>
      </c>
      <c r="O947" s="36">
        <v>38.241894223883158</v>
      </c>
      <c r="P947" s="36">
        <v>0</v>
      </c>
      <c r="Q947" s="36">
        <v>0</v>
      </c>
      <c r="R947" s="36">
        <v>28.141143727387931</v>
      </c>
      <c r="T947" s="32">
        <f t="shared" si="62"/>
        <v>0.56367646715747</v>
      </c>
      <c r="U947" s="32">
        <f t="shared" si="62"/>
        <v>0</v>
      </c>
      <c r="V947" s="32">
        <f t="shared" si="62"/>
        <v>0</v>
      </c>
      <c r="W947" s="32">
        <f t="shared" si="62"/>
        <v>3.8914406146903703E-2</v>
      </c>
      <c r="X947" s="32">
        <f t="shared" si="62"/>
        <v>0</v>
      </c>
      <c r="Y947" s="32">
        <f t="shared" si="62"/>
        <v>0</v>
      </c>
      <c r="Z947" s="32">
        <f t="shared" si="61"/>
        <v>0.21629449945921722</v>
      </c>
      <c r="AB947" s="15">
        <f t="shared" si="59"/>
        <v>126.39432448636953</v>
      </c>
      <c r="AD947" s="11">
        <f t="shared" si="60"/>
        <v>-8.1980964848822873E-3</v>
      </c>
    </row>
    <row r="948" spans="3:30" x14ac:dyDescent="0.25">
      <c r="C948" s="35">
        <v>40869</v>
      </c>
      <c r="D948" s="15">
        <v>75.150000000000006</v>
      </c>
      <c r="E948" s="15">
        <v>139.05690797540979</v>
      </c>
      <c r="F948" s="15">
        <v>230.83999999999997</v>
      </c>
      <c r="G948" s="16">
        <v>1237.23</v>
      </c>
      <c r="H948" s="16">
        <v>2868.8900000000003</v>
      </c>
      <c r="I948" s="15">
        <v>154.71</v>
      </c>
      <c r="J948" s="15">
        <v>163.61369999999999</v>
      </c>
      <c r="K948" s="16"/>
      <c r="L948" s="36">
        <v>33.616962048728887</v>
      </c>
      <c r="M948" s="36">
        <v>0</v>
      </c>
      <c r="N948" s="36">
        <v>0</v>
      </c>
      <c r="O948" s="36">
        <v>38.241894223883158</v>
      </c>
      <c r="P948" s="36">
        <v>0</v>
      </c>
      <c r="Q948" s="36">
        <v>0</v>
      </c>
      <c r="R948" s="36">
        <v>28.141143727387931</v>
      </c>
      <c r="T948" s="32">
        <f t="shared" si="62"/>
        <v>0.56316843885414747</v>
      </c>
      <c r="U948" s="32">
        <f t="shared" si="62"/>
        <v>0</v>
      </c>
      <c r="V948" s="32">
        <f t="shared" si="62"/>
        <v>0</v>
      </c>
      <c r="W948" s="32">
        <f t="shared" si="62"/>
        <v>3.8913274971591902E-2</v>
      </c>
      <c r="X948" s="32">
        <f t="shared" si="62"/>
        <v>0</v>
      </c>
      <c r="Y948" s="32">
        <f t="shared" si="62"/>
        <v>0</v>
      </c>
      <c r="Z948" s="32">
        <f t="shared" si="61"/>
        <v>0.21653639760726764</v>
      </c>
      <c r="AB948" s="15">
        <f t="shared" si="59"/>
        <v>125.89510057018806</v>
      </c>
      <c r="AD948" s="11">
        <f t="shared" si="60"/>
        <v>-3.9575544448575955E-3</v>
      </c>
    </row>
    <row r="949" spans="3:30" x14ac:dyDescent="0.25">
      <c r="C949" s="35">
        <v>40870</v>
      </c>
      <c r="D949" s="15">
        <v>75.849999999999994</v>
      </c>
      <c r="E949" s="15">
        <v>139.05965634502121</v>
      </c>
      <c r="F949" s="15">
        <v>232.89999999999998</v>
      </c>
      <c r="G949" s="16">
        <v>1219.07</v>
      </c>
      <c r="H949" s="16">
        <v>2841.9300000000003</v>
      </c>
      <c r="I949" s="15">
        <v>156.5</v>
      </c>
      <c r="J949" s="15">
        <v>162.1918</v>
      </c>
      <c r="K949" s="16"/>
      <c r="L949" s="36">
        <v>33.616962048728887</v>
      </c>
      <c r="M949" s="36">
        <v>0</v>
      </c>
      <c r="N949" s="36">
        <v>0</v>
      </c>
      <c r="O949" s="36">
        <v>38.241894223883158</v>
      </c>
      <c r="P949" s="36">
        <v>0</v>
      </c>
      <c r="Q949" s="36">
        <v>0</v>
      </c>
      <c r="R949" s="36">
        <v>28.141143727387931</v>
      </c>
      <c r="T949" s="32">
        <f t="shared" si="62"/>
        <v>0.55522173535577479</v>
      </c>
      <c r="U949" s="32">
        <f t="shared" si="62"/>
        <v>0</v>
      </c>
      <c r="V949" s="32">
        <f t="shared" si="62"/>
        <v>0</v>
      </c>
      <c r="W949" s="32">
        <f t="shared" si="62"/>
        <v>3.9298351467269524E-2</v>
      </c>
      <c r="X949" s="32">
        <f t="shared" si="62"/>
        <v>0</v>
      </c>
      <c r="Y949" s="32">
        <f t="shared" si="62"/>
        <v>0</v>
      </c>
      <c r="Z949" s="32">
        <f t="shared" si="61"/>
        <v>0.21735840128911732</v>
      </c>
      <c r="AB949" s="15">
        <f t="shared" si="59"/>
        <v>125.27476030014405</v>
      </c>
      <c r="AD949" s="11">
        <f t="shared" si="60"/>
        <v>-4.9396175898118013E-3</v>
      </c>
    </row>
    <row r="950" spans="3:30" x14ac:dyDescent="0.25">
      <c r="C950" s="35">
        <v>40871</v>
      </c>
      <c r="D950" s="15">
        <v>75.86</v>
      </c>
      <c r="E950" s="15">
        <v>139.06239720379091</v>
      </c>
      <c r="F950" s="15">
        <v>232.43</v>
      </c>
      <c r="G950" s="16">
        <v>1225.8700000000001</v>
      </c>
      <c r="H950" s="16">
        <v>2834.01</v>
      </c>
      <c r="I950" s="15">
        <v>156.51999999999998</v>
      </c>
      <c r="J950" s="15">
        <v>161.20570000000001</v>
      </c>
      <c r="K950" s="16"/>
      <c r="L950" s="36">
        <v>33.616962048728887</v>
      </c>
      <c r="M950" s="36">
        <v>0</v>
      </c>
      <c r="N950" s="36">
        <v>0</v>
      </c>
      <c r="O950" s="36">
        <v>38.241894223883158</v>
      </c>
      <c r="P950" s="36">
        <v>0</v>
      </c>
      <c r="Q950" s="36">
        <v>0</v>
      </c>
      <c r="R950" s="36">
        <v>28.141143727387931</v>
      </c>
      <c r="T950" s="32">
        <f t="shared" si="62"/>
        <v>0.55540753607070514</v>
      </c>
      <c r="U950" s="32">
        <f t="shared" si="62"/>
        <v>0</v>
      </c>
      <c r="V950" s="32">
        <f t="shared" si="62"/>
        <v>0</v>
      </c>
      <c r="W950" s="32">
        <f t="shared" si="62"/>
        <v>3.9098592324605892E-2</v>
      </c>
      <c r="X950" s="32">
        <f t="shared" si="62"/>
        <v>0</v>
      </c>
      <c r="Y950" s="32">
        <f t="shared" si="62"/>
        <v>0</v>
      </c>
      <c r="Z950" s="32">
        <f t="shared" si="61"/>
        <v>0.21879001256578084</v>
      </c>
      <c r="AB950" s="15">
        <f t="shared" si="59"/>
        <v>125.33320418796384</v>
      </c>
      <c r="AD950" s="11">
        <f t="shared" si="60"/>
        <v>4.664168515049245E-4</v>
      </c>
    </row>
    <row r="951" spans="3:30" x14ac:dyDescent="0.25">
      <c r="C951" s="35">
        <v>40872</v>
      </c>
      <c r="D951" s="15">
        <v>76.210000000000008</v>
      </c>
      <c r="E951" s="15">
        <v>139.065126768336</v>
      </c>
      <c r="F951" s="15">
        <v>233.56</v>
      </c>
      <c r="G951" s="16">
        <v>1215.9000000000001</v>
      </c>
      <c r="H951" s="16">
        <v>2851.34</v>
      </c>
      <c r="I951" s="15">
        <v>157.55000000000001</v>
      </c>
      <c r="J951" s="15">
        <v>160.60429999999999</v>
      </c>
      <c r="K951" s="16"/>
      <c r="L951" s="36">
        <v>33.616962048728887</v>
      </c>
      <c r="M951" s="36">
        <v>0</v>
      </c>
      <c r="N951" s="36">
        <v>0</v>
      </c>
      <c r="O951" s="36">
        <v>38.241894223883158</v>
      </c>
      <c r="P951" s="36">
        <v>0</v>
      </c>
      <c r="Q951" s="36">
        <v>0</v>
      </c>
      <c r="R951" s="36">
        <v>28.141143727387931</v>
      </c>
      <c r="T951" s="32">
        <f t="shared" si="62"/>
        <v>0.55141435513452608</v>
      </c>
      <c r="U951" s="32">
        <f t="shared" si="62"/>
        <v>0</v>
      </c>
      <c r="V951" s="32">
        <f t="shared" si="62"/>
        <v>0</v>
      </c>
      <c r="W951" s="32">
        <f t="shared" si="62"/>
        <v>3.931634191427396E-2</v>
      </c>
      <c r="X951" s="32">
        <f t="shared" si="62"/>
        <v>0</v>
      </c>
      <c r="Y951" s="32">
        <f t="shared" si="62"/>
        <v>0</v>
      </c>
      <c r="Z951" s="32">
        <f t="shared" si="61"/>
        <v>0.21903632348690041</v>
      </c>
      <c r="AB951" s="15">
        <f t="shared" si="59"/>
        <v>125.00620354655518</v>
      </c>
      <c r="AD951" s="11">
        <f t="shared" si="60"/>
        <v>-2.6124598627761874E-3</v>
      </c>
    </row>
    <row r="952" spans="3:30" x14ac:dyDescent="0.25">
      <c r="C952" s="35">
        <v>40875</v>
      </c>
      <c r="D952" s="15">
        <v>75.95</v>
      </c>
      <c r="E952" s="15">
        <v>139.07344061659524</v>
      </c>
      <c r="F952" s="15">
        <v>232.8</v>
      </c>
      <c r="G952" s="16">
        <v>1242.74</v>
      </c>
      <c r="H952" s="16">
        <v>2925.4900000000002</v>
      </c>
      <c r="I952" s="15">
        <v>156.44</v>
      </c>
      <c r="J952" s="15">
        <v>161.4083</v>
      </c>
      <c r="K952" s="16"/>
      <c r="L952" s="36">
        <v>33.616962048728887</v>
      </c>
      <c r="M952" s="36">
        <v>0</v>
      </c>
      <c r="N952" s="36">
        <v>0</v>
      </c>
      <c r="O952" s="36">
        <v>38.241894223883158</v>
      </c>
      <c r="P952" s="36">
        <v>0</v>
      </c>
      <c r="Q952" s="36">
        <v>0</v>
      </c>
      <c r="R952" s="36">
        <v>28.141143727387931</v>
      </c>
      <c r="T952" s="32">
        <f t="shared" si="62"/>
        <v>0.55811766356398251</v>
      </c>
      <c r="U952" s="32">
        <f t="shared" si="62"/>
        <v>0</v>
      </c>
      <c r="V952" s="32">
        <f t="shared" si="62"/>
        <v>0</v>
      </c>
      <c r="W952" s="32">
        <f t="shared" si="62"/>
        <v>3.8802007972404004E-2</v>
      </c>
      <c r="X952" s="32">
        <f t="shared" si="62"/>
        <v>0</v>
      </c>
      <c r="Y952" s="32">
        <f t="shared" si="62"/>
        <v>0</v>
      </c>
      <c r="Z952" s="32">
        <f t="shared" si="61"/>
        <v>0.21984215000079232</v>
      </c>
      <c r="AB952" s="15">
        <f t="shared" si="59"/>
        <v>126.09419163528275</v>
      </c>
      <c r="AD952" s="11">
        <f t="shared" si="60"/>
        <v>8.6658158908408996E-3</v>
      </c>
    </row>
    <row r="953" spans="3:30" x14ac:dyDescent="0.25">
      <c r="C953" s="35">
        <v>40876</v>
      </c>
      <c r="D953" s="15">
        <v>75.97</v>
      </c>
      <c r="E953" s="15">
        <v>139.07614769859691</v>
      </c>
      <c r="F953" s="15">
        <v>232.76</v>
      </c>
      <c r="G953" s="16">
        <v>1254.32</v>
      </c>
      <c r="H953" s="16">
        <v>2943.77</v>
      </c>
      <c r="I953" s="15">
        <v>156.35</v>
      </c>
      <c r="J953" s="15">
        <v>161.8758</v>
      </c>
      <c r="K953" s="16"/>
      <c r="L953" s="36">
        <v>33.616962048728887</v>
      </c>
      <c r="M953" s="36">
        <v>0</v>
      </c>
      <c r="N953" s="36">
        <v>0</v>
      </c>
      <c r="O953" s="36">
        <v>38.241894223883158</v>
      </c>
      <c r="P953" s="36">
        <v>0</v>
      </c>
      <c r="Q953" s="36">
        <v>0</v>
      </c>
      <c r="R953" s="36">
        <v>28.141143727387931</v>
      </c>
      <c r="T953" s="32">
        <f t="shared" si="62"/>
        <v>0.56046320128348937</v>
      </c>
      <c r="U953" s="32">
        <f t="shared" si="62"/>
        <v>0</v>
      </c>
      <c r="V953" s="32">
        <f t="shared" si="62"/>
        <v>0</v>
      </c>
      <c r="W953" s="32">
        <f t="shared" si="62"/>
        <v>3.8615513507844146E-2</v>
      </c>
      <c r="X953" s="32">
        <f t="shared" si="62"/>
        <v>0</v>
      </c>
      <c r="Y953" s="32">
        <f t="shared" si="62"/>
        <v>0</v>
      </c>
      <c r="Z953" s="32">
        <f t="shared" si="61"/>
        <v>0.22018644628371878</v>
      </c>
      <c r="AB953" s="15">
        <f t="shared" si="59"/>
        <v>126.6574574459998</v>
      </c>
      <c r="AD953" s="11">
        <f t="shared" si="60"/>
        <v>4.4570767014082812E-3</v>
      </c>
    </row>
    <row r="954" spans="3:30" x14ac:dyDescent="0.25">
      <c r="C954" s="35">
        <v>40877</v>
      </c>
      <c r="D954" s="15">
        <v>75.59</v>
      </c>
      <c r="E954" s="15">
        <v>139.07887374984358</v>
      </c>
      <c r="F954" s="15">
        <v>231.86</v>
      </c>
      <c r="G954" s="16">
        <v>1268.29</v>
      </c>
      <c r="H954" s="16">
        <v>3032.75</v>
      </c>
      <c r="I954" s="15">
        <v>154.87</v>
      </c>
      <c r="J954" s="15">
        <v>163.0702</v>
      </c>
      <c r="K954" s="16"/>
      <c r="L954" s="36">
        <v>33.616962048728887</v>
      </c>
      <c r="M954" s="36">
        <v>0</v>
      </c>
      <c r="N954" s="36">
        <v>0</v>
      </c>
      <c r="O954" s="36">
        <v>38.241894223883158</v>
      </c>
      <c r="P954" s="36">
        <v>0</v>
      </c>
      <c r="Q954" s="36">
        <v>0</v>
      </c>
      <c r="R954" s="36">
        <v>28.141143727387931</v>
      </c>
      <c r="T954" s="32">
        <f t="shared" si="62"/>
        <v>0.56590226816008637</v>
      </c>
      <c r="U954" s="32">
        <f t="shared" si="62"/>
        <v>0</v>
      </c>
      <c r="V954" s="32">
        <f t="shared" si="62"/>
        <v>0</v>
      </c>
      <c r="W954" s="32">
        <f t="shared" si="62"/>
        <v>3.836791009686414E-2</v>
      </c>
      <c r="X954" s="32">
        <f t="shared" si="62"/>
        <v>0</v>
      </c>
      <c r="Y954" s="32">
        <f t="shared" si="62"/>
        <v>0</v>
      </c>
      <c r="Z954" s="32">
        <f t="shared" si="61"/>
        <v>0.21959095958479907</v>
      </c>
      <c r="AB954" s="15">
        <f t="shared" si="59"/>
        <v>127.24693084465788</v>
      </c>
      <c r="AD954" s="11">
        <f t="shared" si="60"/>
        <v>4.643279005261341E-3</v>
      </c>
    </row>
    <row r="955" spans="3:30" x14ac:dyDescent="0.25">
      <c r="C955" s="35">
        <v>40878</v>
      </c>
      <c r="D955" s="15">
        <v>75.36</v>
      </c>
      <c r="E955" s="15">
        <v>139.08192885913334</v>
      </c>
      <c r="F955" s="15">
        <v>232.82999999999998</v>
      </c>
      <c r="G955" s="16">
        <v>1309.53</v>
      </c>
      <c r="H955" s="16">
        <v>3026.8</v>
      </c>
      <c r="I955" s="15">
        <v>154.47</v>
      </c>
      <c r="J955" s="15">
        <v>165.09700000000001</v>
      </c>
      <c r="K955" s="16"/>
      <c r="L955" s="36">
        <v>33.616962048728887</v>
      </c>
      <c r="M955" s="36">
        <v>0</v>
      </c>
      <c r="N955" s="36">
        <v>0</v>
      </c>
      <c r="O955" s="36">
        <v>38.241894223883158</v>
      </c>
      <c r="P955" s="36">
        <v>0</v>
      </c>
      <c r="Q955" s="36">
        <v>0</v>
      </c>
      <c r="R955" s="36">
        <v>28.141143727387931</v>
      </c>
      <c r="T955" s="32">
        <f t="shared" si="62"/>
        <v>0.57609254435445567</v>
      </c>
      <c r="U955" s="32">
        <f t="shared" si="62"/>
        <v>0</v>
      </c>
      <c r="V955" s="32">
        <f t="shared" si="62"/>
        <v>0</v>
      </c>
      <c r="W955" s="32">
        <f t="shared" si="62"/>
        <v>3.7713655049529227E-2</v>
      </c>
      <c r="X955" s="32">
        <f t="shared" si="62"/>
        <v>0</v>
      </c>
      <c r="Y955" s="32">
        <f t="shared" si="62"/>
        <v>0</v>
      </c>
      <c r="Z955" s="32">
        <f t="shared" si="61"/>
        <v>0.22012899115489906</v>
      </c>
      <c r="AB955" s="15">
        <f t="shared" si="59"/>
        <v>129.14413289226218</v>
      </c>
      <c r="AD955" s="11">
        <f t="shared" si="60"/>
        <v>1.4799553837789617E-2</v>
      </c>
    </row>
    <row r="956" spans="3:30" x14ac:dyDescent="0.25">
      <c r="C956" s="35">
        <v>40879</v>
      </c>
      <c r="D956" s="15">
        <v>76.19</v>
      </c>
      <c r="E956" s="15">
        <v>139.08472311835902</v>
      </c>
      <c r="F956" s="15">
        <v>233.95999999999998</v>
      </c>
      <c r="G956" s="16">
        <v>1315.72</v>
      </c>
      <c r="H956" s="16">
        <v>3049.7200000000003</v>
      </c>
      <c r="I956" s="15">
        <v>155.51999999999998</v>
      </c>
      <c r="J956" s="15">
        <v>165.17169999999999</v>
      </c>
      <c r="K956" s="16"/>
      <c r="L956" s="36">
        <v>33.616962048728887</v>
      </c>
      <c r="M956" s="36">
        <v>0</v>
      </c>
      <c r="N956" s="36">
        <v>0</v>
      </c>
      <c r="O956" s="36">
        <v>38.241894223883158</v>
      </c>
      <c r="P956" s="36">
        <v>0</v>
      </c>
      <c r="Q956" s="36">
        <v>0</v>
      </c>
      <c r="R956" s="36">
        <v>28.141143727387931</v>
      </c>
      <c r="T956" s="32">
        <f t="shared" si="62"/>
        <v>0.57302902944042744</v>
      </c>
      <c r="U956" s="32">
        <f t="shared" si="62"/>
        <v>0</v>
      </c>
      <c r="V956" s="32">
        <f t="shared" si="62"/>
        <v>0</v>
      </c>
      <c r="W956" s="32">
        <f t="shared" si="62"/>
        <v>3.774783543036641E-2</v>
      </c>
      <c r="X956" s="32">
        <f t="shared" si="62"/>
        <v>0</v>
      </c>
      <c r="Y956" s="32">
        <f t="shared" si="62"/>
        <v>0</v>
      </c>
      <c r="Z956" s="32">
        <f t="shared" si="61"/>
        <v>0.22126984876322237</v>
      </c>
      <c r="AB956" s="15">
        <f t="shared" si="59"/>
        <v>129.87218086447223</v>
      </c>
      <c r="AD956" s="11">
        <f t="shared" si="60"/>
        <v>5.6216527756364591E-3</v>
      </c>
    </row>
    <row r="957" spans="3:30" x14ac:dyDescent="0.25">
      <c r="C957" s="35">
        <v>40882</v>
      </c>
      <c r="D957" s="15">
        <v>76.66</v>
      </c>
      <c r="E957" s="15">
        <v>139.09298138949907</v>
      </c>
      <c r="F957" s="15">
        <v>235.14</v>
      </c>
      <c r="G957" s="16">
        <v>1319.41</v>
      </c>
      <c r="H957" s="16">
        <v>3081.4700000000003</v>
      </c>
      <c r="I957" s="15">
        <v>156.12</v>
      </c>
      <c r="J957" s="15">
        <v>167.49250000000001</v>
      </c>
      <c r="K957" s="16"/>
      <c r="L957" s="36">
        <v>33.616962048728887</v>
      </c>
      <c r="M957" s="36">
        <v>0</v>
      </c>
      <c r="N957" s="36">
        <v>0</v>
      </c>
      <c r="O957" s="36">
        <v>38.241894223883158</v>
      </c>
      <c r="P957" s="36">
        <v>0</v>
      </c>
      <c r="Q957" s="36">
        <v>0</v>
      </c>
      <c r="R957" s="36">
        <v>28.141143727387931</v>
      </c>
      <c r="T957" s="32">
        <f t="shared" si="62"/>
        <v>0.57355956087547455</v>
      </c>
      <c r="U957" s="32">
        <f t="shared" si="62"/>
        <v>0</v>
      </c>
      <c r="V957" s="32">
        <f t="shared" si="62"/>
        <v>0</v>
      </c>
      <c r="W957" s="32">
        <f t="shared" si="62"/>
        <v>3.7909538650533363E-2</v>
      </c>
      <c r="X957" s="32">
        <f t="shared" si="62"/>
        <v>0</v>
      </c>
      <c r="Y957" s="32">
        <f t="shared" si="62"/>
        <v>0</v>
      </c>
      <c r="Z957" s="32">
        <f t="shared" si="61"/>
        <v>0.21975322332906125</v>
      </c>
      <c r="AB957" s="15">
        <f t="shared" si="59"/>
        <v>130.79431708605694</v>
      </c>
      <c r="AD957" s="11">
        <f t="shared" si="60"/>
        <v>7.0752480706974567E-3</v>
      </c>
    </row>
    <row r="958" spans="3:30" x14ac:dyDescent="0.25">
      <c r="C958" s="35">
        <v>40883</v>
      </c>
      <c r="D958" s="15">
        <v>76.63</v>
      </c>
      <c r="E958" s="15">
        <v>139.09576452160888</v>
      </c>
      <c r="F958" s="15">
        <v>234.99</v>
      </c>
      <c r="G958" s="16">
        <v>1310.42</v>
      </c>
      <c r="H958" s="16">
        <v>3065.05</v>
      </c>
      <c r="I958" s="15">
        <v>156.07999999999998</v>
      </c>
      <c r="J958" s="15">
        <v>167.27719999999999</v>
      </c>
      <c r="K958" s="16"/>
      <c r="L958" s="36">
        <v>33.616962048728887</v>
      </c>
      <c r="M958" s="36">
        <v>0</v>
      </c>
      <c r="N958" s="36">
        <v>0</v>
      </c>
      <c r="O958" s="36">
        <v>38.241894223883158</v>
      </c>
      <c r="P958" s="36">
        <v>0</v>
      </c>
      <c r="Q958" s="36">
        <v>0</v>
      </c>
      <c r="R958" s="36">
        <v>28.141143727387931</v>
      </c>
      <c r="T958" s="32">
        <f t="shared" si="62"/>
        <v>0.57200597040153733</v>
      </c>
      <c r="U958" s="32">
        <f t="shared" si="62"/>
        <v>0</v>
      </c>
      <c r="V958" s="32">
        <f t="shared" si="62"/>
        <v>0</v>
      </c>
      <c r="W958" s="32">
        <f t="shared" si="62"/>
        <v>3.8051326975004456E-2</v>
      </c>
      <c r="X958" s="32">
        <f t="shared" si="62"/>
        <v>0</v>
      </c>
      <c r="Y958" s="32">
        <f t="shared" si="62"/>
        <v>0</v>
      </c>
      <c r="Z958" s="32">
        <f t="shared" si="61"/>
        <v>0.21935418139067611</v>
      </c>
      <c r="AB958" s="15">
        <f t="shared" si="59"/>
        <v>130.38899067777959</v>
      </c>
      <c r="AD958" s="11">
        <f t="shared" si="60"/>
        <v>-3.1037721142051604E-3</v>
      </c>
    </row>
    <row r="959" spans="3:30" x14ac:dyDescent="0.25">
      <c r="C959" s="35">
        <v>40884</v>
      </c>
      <c r="D959" s="15">
        <v>76.55</v>
      </c>
      <c r="E959" s="15">
        <v>139.0986309304879</v>
      </c>
      <c r="F959" s="15">
        <v>235.01</v>
      </c>
      <c r="G959" s="16">
        <v>1317.73</v>
      </c>
      <c r="H959" s="16">
        <v>3071.4900000000002</v>
      </c>
      <c r="I959" s="15">
        <v>155.94999999999999</v>
      </c>
      <c r="J959" s="15">
        <v>167.24870000000001</v>
      </c>
      <c r="K959" s="16"/>
      <c r="L959" s="36">
        <v>33.616962048728887</v>
      </c>
      <c r="M959" s="36">
        <v>0</v>
      </c>
      <c r="N959" s="36">
        <v>0</v>
      </c>
      <c r="O959" s="36">
        <v>38.241894223883158</v>
      </c>
      <c r="P959" s="36">
        <v>0</v>
      </c>
      <c r="Q959" s="36">
        <v>0</v>
      </c>
      <c r="R959" s="36">
        <v>28.141143727387931</v>
      </c>
      <c r="T959" s="32">
        <f t="shared" si="62"/>
        <v>0.57359686429150847</v>
      </c>
      <c r="U959" s="32">
        <f t="shared" si="62"/>
        <v>0</v>
      </c>
      <c r="V959" s="32">
        <f t="shared" si="62"/>
        <v>0</v>
      </c>
      <c r="W959" s="32">
        <f t="shared" si="62"/>
        <v>3.7905869419787901E-2</v>
      </c>
      <c r="X959" s="32">
        <f t="shared" si="62"/>
        <v>0</v>
      </c>
      <c r="Y959" s="32">
        <f t="shared" si="62"/>
        <v>0</v>
      </c>
      <c r="Z959" s="32">
        <f t="shared" si="61"/>
        <v>0.21977206719163125</v>
      </c>
      <c r="AB959" s="15">
        <f t="shared" si="59"/>
        <v>130.61513380616509</v>
      </c>
      <c r="AD959" s="11">
        <f t="shared" si="60"/>
        <v>1.7328705852594911E-3</v>
      </c>
    </row>
    <row r="960" spans="3:30" x14ac:dyDescent="0.25">
      <c r="C960" s="35">
        <v>40885</v>
      </c>
      <c r="D960" s="15">
        <v>76.97</v>
      </c>
      <c r="E960" s="15">
        <v>139.10146713769831</v>
      </c>
      <c r="F960" s="15">
        <v>236.36</v>
      </c>
      <c r="G960" s="16">
        <v>1309.32</v>
      </c>
      <c r="H960" s="16">
        <v>3029.59</v>
      </c>
      <c r="I960" s="15">
        <v>157</v>
      </c>
      <c r="J960" s="15">
        <v>165.624</v>
      </c>
      <c r="K960" s="16"/>
      <c r="L960" s="36">
        <v>33.616962048728887</v>
      </c>
      <c r="M960" s="36">
        <v>0</v>
      </c>
      <c r="N960" s="36">
        <v>0</v>
      </c>
      <c r="O960" s="36">
        <v>38.241894223883158</v>
      </c>
      <c r="P960" s="36">
        <v>0</v>
      </c>
      <c r="Q960" s="36">
        <v>0</v>
      </c>
      <c r="R960" s="36">
        <v>28.141143727387931</v>
      </c>
      <c r="T960" s="32">
        <f t="shared" si="62"/>
        <v>0.56856731052104781</v>
      </c>
      <c r="U960" s="32">
        <f t="shared" si="62"/>
        <v>0</v>
      </c>
      <c r="V960" s="32">
        <f t="shared" si="62"/>
        <v>0</v>
      </c>
      <c r="W960" s="32">
        <f t="shared" si="62"/>
        <v>3.8022310433731034E-2</v>
      </c>
      <c r="X960" s="32">
        <f t="shared" si="62"/>
        <v>0</v>
      </c>
      <c r="Y960" s="32">
        <f t="shared" si="62"/>
        <v>0</v>
      </c>
      <c r="Z960" s="32">
        <f t="shared" si="61"/>
        <v>0.22118892830678547</v>
      </c>
      <c r="AB960" s="15">
        <f t="shared" si="59"/>
        <v>130.18019244978083</v>
      </c>
      <c r="AD960" s="11">
        <f t="shared" si="60"/>
        <v>-3.3355027168329738E-3</v>
      </c>
    </row>
    <row r="961" spans="3:30" x14ac:dyDescent="0.25">
      <c r="C961" s="35">
        <v>40886</v>
      </c>
      <c r="D961" s="15">
        <v>76.58</v>
      </c>
      <c r="E961" s="15">
        <v>139.1042277388658</v>
      </c>
      <c r="F961" s="15">
        <v>235.06</v>
      </c>
      <c r="G961" s="16">
        <v>1285.71</v>
      </c>
      <c r="H961" s="16">
        <v>3053.63</v>
      </c>
      <c r="I961" s="15">
        <v>156.38</v>
      </c>
      <c r="J961" s="15">
        <v>166.0575</v>
      </c>
      <c r="K961" s="16"/>
      <c r="L961" s="36">
        <v>33.616962048728887</v>
      </c>
      <c r="M961" s="36">
        <v>0</v>
      </c>
      <c r="N961" s="36">
        <v>0</v>
      </c>
      <c r="O961" s="36">
        <v>38.241894223883158</v>
      </c>
      <c r="P961" s="36">
        <v>0</v>
      </c>
      <c r="Q961" s="36">
        <v>0</v>
      </c>
      <c r="R961" s="36">
        <v>28.141143727387931</v>
      </c>
      <c r="T961" s="32">
        <f t="shared" si="62"/>
        <v>0.56696964272669703</v>
      </c>
      <c r="U961" s="32">
        <f t="shared" si="62"/>
        <v>0</v>
      </c>
      <c r="V961" s="32">
        <f t="shared" si="62"/>
        <v>0</v>
      </c>
      <c r="W961" s="32">
        <f t="shared" si="62"/>
        <v>3.8416082763824522E-2</v>
      </c>
      <c r="X961" s="32">
        <f t="shared" si="62"/>
        <v>0</v>
      </c>
      <c r="Y961" s="32">
        <f t="shared" si="62"/>
        <v>0</v>
      </c>
      <c r="Z961" s="32">
        <f t="shared" si="61"/>
        <v>0.21887691215073618</v>
      </c>
      <c r="AB961" s="15">
        <f t="shared" si="59"/>
        <v>129.15662984975819</v>
      </c>
      <c r="AD961" s="11">
        <f t="shared" si="60"/>
        <v>-7.8937337619704884E-3</v>
      </c>
    </row>
    <row r="962" spans="3:30" x14ac:dyDescent="0.25">
      <c r="C962" s="35">
        <v>40889</v>
      </c>
      <c r="D962" s="15">
        <v>77.789999999999992</v>
      </c>
      <c r="E962" s="15">
        <v>139.11260067855991</v>
      </c>
      <c r="F962" s="15">
        <v>238.01999999999998</v>
      </c>
      <c r="G962" s="16">
        <v>1287.44</v>
      </c>
      <c r="H962" s="16">
        <v>3050.54</v>
      </c>
      <c r="I962" s="15">
        <v>158.54</v>
      </c>
      <c r="J962" s="15">
        <v>166.24950000000001</v>
      </c>
      <c r="K962" s="16"/>
      <c r="L962" s="36">
        <v>33.616962048728887</v>
      </c>
      <c r="M962" s="36">
        <v>0</v>
      </c>
      <c r="N962" s="36">
        <v>0</v>
      </c>
      <c r="O962" s="36">
        <v>38.241894223883158</v>
      </c>
      <c r="P962" s="36">
        <v>0</v>
      </c>
      <c r="Q962" s="36">
        <v>0</v>
      </c>
      <c r="R962" s="36">
        <v>28.141143727387931</v>
      </c>
      <c r="T962" s="32">
        <f t="shared" si="62"/>
        <v>0.56158410942719394</v>
      </c>
      <c r="U962" s="32">
        <f t="shared" si="62"/>
        <v>0</v>
      </c>
      <c r="V962" s="32">
        <f t="shared" si="62"/>
        <v>0</v>
      </c>
      <c r="W962" s="32">
        <f t="shared" si="62"/>
        <v>3.860046316423342E-2</v>
      </c>
      <c r="X962" s="32">
        <f t="shared" si="62"/>
        <v>0</v>
      </c>
      <c r="Y962" s="32">
        <f t="shared" si="62"/>
        <v>0</v>
      </c>
      <c r="Z962" s="32">
        <f t="shared" si="61"/>
        <v>0.21996901728588458</v>
      </c>
      <c r="AB962" s="15">
        <f t="shared" si="59"/>
        <v>129.95114730777181</v>
      </c>
      <c r="AD962" s="11">
        <f t="shared" si="60"/>
        <v>6.1327371714508779E-3</v>
      </c>
    </row>
    <row r="963" spans="3:30" x14ac:dyDescent="0.25">
      <c r="C963" s="35">
        <v>40890</v>
      </c>
      <c r="D963" s="15">
        <v>78.81</v>
      </c>
      <c r="E963" s="15">
        <v>139.11524418267686</v>
      </c>
      <c r="F963" s="15">
        <v>240.81</v>
      </c>
      <c r="G963" s="16">
        <v>1289.1200000000001</v>
      </c>
      <c r="H963" s="16">
        <v>3062.8100000000004</v>
      </c>
      <c r="I963" s="15">
        <v>160.6</v>
      </c>
      <c r="J963" s="15">
        <v>166.5077</v>
      </c>
      <c r="K963" s="16"/>
      <c r="L963" s="36">
        <v>33.616962048728887</v>
      </c>
      <c r="M963" s="36">
        <v>0</v>
      </c>
      <c r="N963" s="36">
        <v>0</v>
      </c>
      <c r="O963" s="36">
        <v>38.241894223883158</v>
      </c>
      <c r="P963" s="36">
        <v>0</v>
      </c>
      <c r="Q963" s="36">
        <v>0</v>
      </c>
      <c r="R963" s="36">
        <v>28.141143727387931</v>
      </c>
      <c r="T963" s="32">
        <f t="shared" si="62"/>
        <v>0.55727806647125955</v>
      </c>
      <c r="U963" s="32">
        <f t="shared" si="62"/>
        <v>0</v>
      </c>
      <c r="V963" s="32">
        <f t="shared" si="62"/>
        <v>0</v>
      </c>
      <c r="W963" s="32">
        <f t="shared" si="62"/>
        <v>3.8756171010274197E-2</v>
      </c>
      <c r="X963" s="32">
        <f t="shared" si="62"/>
        <v>0</v>
      </c>
      <c r="Y963" s="32">
        <f t="shared" si="62"/>
        <v>0</v>
      </c>
      <c r="Z963" s="32">
        <f t="shared" si="61"/>
        <v>0.22080161029431042</v>
      </c>
      <c r="AB963" s="15">
        <f t="shared" si="59"/>
        <v>130.64560787776662</v>
      </c>
      <c r="AD963" s="11">
        <f t="shared" si="60"/>
        <v>5.3297840446104444E-3</v>
      </c>
    </row>
    <row r="964" spans="3:30" x14ac:dyDescent="0.25">
      <c r="C964" s="35">
        <v>40891</v>
      </c>
      <c r="D964" s="15">
        <v>79.09</v>
      </c>
      <c r="E964" s="15">
        <v>139.11910460148025</v>
      </c>
      <c r="F964" s="15">
        <v>242.01999999999998</v>
      </c>
      <c r="G964" s="16">
        <v>1284.45</v>
      </c>
      <c r="H964" s="16">
        <v>3020.58</v>
      </c>
      <c r="I964" s="15">
        <v>161.44999999999999</v>
      </c>
      <c r="J964" s="15">
        <v>166.88130000000001</v>
      </c>
      <c r="K964" s="16"/>
      <c r="L964" s="36">
        <v>33.616962048728887</v>
      </c>
      <c r="M964" s="36">
        <v>0</v>
      </c>
      <c r="N964" s="36">
        <v>0</v>
      </c>
      <c r="O964" s="36">
        <v>38.241894223883158</v>
      </c>
      <c r="P964" s="36">
        <v>0</v>
      </c>
      <c r="Q964" s="36">
        <v>0</v>
      </c>
      <c r="R964" s="36">
        <v>28.141143727387931</v>
      </c>
      <c r="T964" s="32">
        <f t="shared" si="62"/>
        <v>0.55554971492584126</v>
      </c>
      <c r="U964" s="32">
        <f t="shared" si="62"/>
        <v>0</v>
      </c>
      <c r="V964" s="32">
        <f t="shared" si="62"/>
        <v>0</v>
      </c>
      <c r="W964" s="32">
        <f t="shared" si="62"/>
        <v>3.8914211376171452E-2</v>
      </c>
      <c r="X964" s="32">
        <f t="shared" si="62"/>
        <v>0</v>
      </c>
      <c r="Y964" s="32">
        <f t="shared" si="62"/>
        <v>0</v>
      </c>
      <c r="Z964" s="32">
        <f t="shared" si="61"/>
        <v>0.22040432417387854</v>
      </c>
      <c r="AB964" s="15">
        <f t="shared" si="59"/>
        <v>130.70314589936652</v>
      </c>
      <c r="AD964" s="11">
        <f t="shared" si="60"/>
        <v>4.4031602751462697E-4</v>
      </c>
    </row>
    <row r="965" spans="3:30" x14ac:dyDescent="0.25">
      <c r="C965" s="35">
        <v>40892</v>
      </c>
      <c r="D965" s="15">
        <v>78.8</v>
      </c>
      <c r="E965" s="15">
        <v>139.12130510287375</v>
      </c>
      <c r="F965" s="15">
        <v>240.83999999999997</v>
      </c>
      <c r="G965" s="16">
        <v>1269.57</v>
      </c>
      <c r="H965" s="16">
        <v>3022.38</v>
      </c>
      <c r="I965" s="15">
        <v>161.12</v>
      </c>
      <c r="J965" s="15">
        <v>167.97640000000001</v>
      </c>
      <c r="K965" s="16"/>
      <c r="L965" s="36">
        <v>33.616962048728887</v>
      </c>
      <c r="M965" s="36">
        <v>0</v>
      </c>
      <c r="N965" s="36">
        <v>0</v>
      </c>
      <c r="O965" s="36">
        <v>38.241894223883158</v>
      </c>
      <c r="P965" s="36">
        <v>0</v>
      </c>
      <c r="Q965" s="36">
        <v>0</v>
      </c>
      <c r="R965" s="36">
        <v>28.141143727387931</v>
      </c>
      <c r="T965" s="32">
        <f t="shared" si="62"/>
        <v>0.55546636478150679</v>
      </c>
      <c r="U965" s="32">
        <f t="shared" si="62"/>
        <v>0</v>
      </c>
      <c r="V965" s="32">
        <f t="shared" si="62"/>
        <v>0</v>
      </c>
      <c r="W965" s="32">
        <f t="shared" si="62"/>
        <v>3.9220060951161012E-2</v>
      </c>
      <c r="X965" s="32">
        <f t="shared" si="62"/>
        <v>0</v>
      </c>
      <c r="Y965" s="32">
        <f t="shared" si="62"/>
        <v>0</v>
      </c>
      <c r="Z965" s="32">
        <f t="shared" si="61"/>
        <v>0.21813180581090627</v>
      </c>
      <c r="AB965" s="15">
        <f t="shared" si="59"/>
        <v>130.20435779216336</v>
      </c>
      <c r="AD965" s="11">
        <f t="shared" si="60"/>
        <v>-3.823490760501284E-3</v>
      </c>
    </row>
    <row r="966" spans="3:30" x14ac:dyDescent="0.25">
      <c r="C966" s="35">
        <v>40893</v>
      </c>
      <c r="D966" s="15">
        <v>78.789999999999992</v>
      </c>
      <c r="E966" s="15">
        <v>139.1234753205849</v>
      </c>
      <c r="F966" s="15">
        <v>240.69</v>
      </c>
      <c r="G966" s="16">
        <v>1275.1400000000001</v>
      </c>
      <c r="H966" s="16">
        <v>3028.29</v>
      </c>
      <c r="I966" s="15">
        <v>161.03</v>
      </c>
      <c r="J966" s="15">
        <v>168.4359</v>
      </c>
      <c r="K966" s="16"/>
      <c r="L966" s="36">
        <v>33.616962048728887</v>
      </c>
      <c r="M966" s="36">
        <v>0</v>
      </c>
      <c r="N966" s="36">
        <v>0</v>
      </c>
      <c r="O966" s="36">
        <v>38.241894223883158</v>
      </c>
      <c r="P966" s="36">
        <v>0</v>
      </c>
      <c r="Q966" s="36">
        <v>0</v>
      </c>
      <c r="R966" s="36">
        <v>28.141143727387931</v>
      </c>
      <c r="T966" s="32">
        <f t="shared" si="62"/>
        <v>0.55687289282576757</v>
      </c>
      <c r="U966" s="32">
        <f t="shared" si="62"/>
        <v>0</v>
      </c>
      <c r="V966" s="32">
        <f t="shared" si="62"/>
        <v>0</v>
      </c>
      <c r="W966" s="32">
        <f t="shared" si="62"/>
        <v>3.9142651500989632E-2</v>
      </c>
      <c r="X966" s="32">
        <f t="shared" si="62"/>
        <v>0</v>
      </c>
      <c r="Y966" s="32">
        <f t="shared" si="62"/>
        <v>0</v>
      </c>
      <c r="Z966" s="32">
        <f t="shared" si="61"/>
        <v>0.21805989442909396</v>
      </c>
      <c r="AB966" s="15">
        <f t="shared" si="59"/>
        <v>130.5174904327836</v>
      </c>
      <c r="AD966" s="11">
        <f t="shared" si="60"/>
        <v>2.4020448866254292E-3</v>
      </c>
    </row>
    <row r="967" spans="3:30" x14ac:dyDescent="0.25">
      <c r="C967" s="35">
        <v>40896</v>
      </c>
      <c r="D967" s="15">
        <v>78.89</v>
      </c>
      <c r="E967" s="15">
        <v>139.12996343578905</v>
      </c>
      <c r="F967" s="15">
        <v>241.13</v>
      </c>
      <c r="G967" s="16">
        <v>1256.3499999999999</v>
      </c>
      <c r="H967" s="16">
        <v>3006.3900000000003</v>
      </c>
      <c r="I967" s="15">
        <v>161.72</v>
      </c>
      <c r="J967" s="15">
        <v>168.70779999999999</v>
      </c>
      <c r="K967" s="16"/>
      <c r="L967" s="36">
        <v>33.616962048728887</v>
      </c>
      <c r="M967" s="36">
        <v>0</v>
      </c>
      <c r="N967" s="36">
        <v>0</v>
      </c>
      <c r="O967" s="36">
        <v>38.241894223883158</v>
      </c>
      <c r="P967" s="36">
        <v>0</v>
      </c>
      <c r="Q967" s="36">
        <v>0</v>
      </c>
      <c r="R967" s="36">
        <v>28.141143727387931</v>
      </c>
      <c r="T967" s="32">
        <f t="shared" si="62"/>
        <v>0.55352285111738353</v>
      </c>
      <c r="U967" s="32">
        <f t="shared" si="62"/>
        <v>0</v>
      </c>
      <c r="V967" s="32">
        <f t="shared" si="62"/>
        <v>0</v>
      </c>
      <c r="W967" s="32">
        <f t="shared" si="62"/>
        <v>3.9539192776544968E-2</v>
      </c>
      <c r="X967" s="32">
        <f t="shared" si="62"/>
        <v>0</v>
      </c>
      <c r="Y967" s="32">
        <f t="shared" si="62"/>
        <v>0</v>
      </c>
      <c r="Z967" s="32">
        <f t="shared" si="61"/>
        <v>0.21667341531449727</v>
      </c>
      <c r="AB967" s="15">
        <f t="shared" si="59"/>
        <v>129.89697778565784</v>
      </c>
      <c r="AD967" s="11">
        <f t="shared" si="60"/>
        <v>-4.765586380301029E-3</v>
      </c>
    </row>
    <row r="968" spans="3:30" x14ac:dyDescent="0.25">
      <c r="C968" s="35">
        <v>40897</v>
      </c>
      <c r="D968" s="15">
        <v>78.510000000000005</v>
      </c>
      <c r="E968" s="15">
        <v>139.13217926822682</v>
      </c>
      <c r="F968" s="15">
        <v>239.93</v>
      </c>
      <c r="G968" s="16">
        <v>1264.43</v>
      </c>
      <c r="H968" s="16">
        <v>3063.82</v>
      </c>
      <c r="I968" s="15">
        <v>160.67000000000002</v>
      </c>
      <c r="J968" s="15">
        <v>168.8475</v>
      </c>
      <c r="K968" s="16"/>
      <c r="L968" s="36">
        <v>33.616962048728887</v>
      </c>
      <c r="M968" s="36">
        <v>0</v>
      </c>
      <c r="N968" s="36">
        <v>0</v>
      </c>
      <c r="O968" s="36">
        <v>38.241894223883158</v>
      </c>
      <c r="P968" s="36">
        <v>0</v>
      </c>
      <c r="Q968" s="36">
        <v>0</v>
      </c>
      <c r="R968" s="36">
        <v>28.141143727387931</v>
      </c>
      <c r="T968" s="32">
        <f t="shared" si="62"/>
        <v>0.55679890732148973</v>
      </c>
      <c r="U968" s="32">
        <f t="shared" si="62"/>
        <v>0</v>
      </c>
      <c r="V968" s="32">
        <f t="shared" si="62"/>
        <v>0</v>
      </c>
      <c r="W968" s="32">
        <f t="shared" si="62"/>
        <v>3.9328691051044348E-2</v>
      </c>
      <c r="X968" s="32">
        <f t="shared" si="62"/>
        <v>0</v>
      </c>
      <c r="Y968" s="32">
        <f t="shared" si="62"/>
        <v>0</v>
      </c>
      <c r="Z968" s="32">
        <f t="shared" si="61"/>
        <v>0.2167264899776718</v>
      </c>
      <c r="AB968" s="15">
        <f t="shared" si="59"/>
        <v>130.03638505598713</v>
      </c>
      <c r="AD968" s="11">
        <f t="shared" si="60"/>
        <v>1.0726386345449915E-3</v>
      </c>
    </row>
    <row r="969" spans="3:30" x14ac:dyDescent="0.25">
      <c r="C969" s="35">
        <v>40898</v>
      </c>
      <c r="D969" s="15">
        <v>78.77</v>
      </c>
      <c r="E969" s="15">
        <v>139.13447850260945</v>
      </c>
      <c r="F969" s="15">
        <v>240.92000000000002</v>
      </c>
      <c r="G969" s="16">
        <v>1292.23</v>
      </c>
      <c r="H969" s="16">
        <v>3072.84</v>
      </c>
      <c r="I969" s="15">
        <v>160.79</v>
      </c>
      <c r="J969" s="15">
        <v>168.3389</v>
      </c>
      <c r="K969" s="16"/>
      <c r="L969" s="36">
        <v>33.616962048728887</v>
      </c>
      <c r="M969" s="36">
        <v>0</v>
      </c>
      <c r="N969" s="36">
        <v>0</v>
      </c>
      <c r="O969" s="36">
        <v>38.241894223883158</v>
      </c>
      <c r="P969" s="36">
        <v>0</v>
      </c>
      <c r="Q969" s="36">
        <v>0</v>
      </c>
      <c r="R969" s="36">
        <v>28.141143727387931</v>
      </c>
      <c r="T969" s="32">
        <f t="shared" si="62"/>
        <v>0.55977454121870474</v>
      </c>
      <c r="U969" s="32">
        <f t="shared" si="62"/>
        <v>0</v>
      </c>
      <c r="V969" s="32">
        <f t="shared" si="62"/>
        <v>0</v>
      </c>
      <c r="W969" s="32">
        <f t="shared" si="62"/>
        <v>3.8816386267935925E-2</v>
      </c>
      <c r="X969" s="32">
        <f t="shared" si="62"/>
        <v>0</v>
      </c>
      <c r="Y969" s="32">
        <f t="shared" si="62"/>
        <v>0</v>
      </c>
      <c r="Z969" s="32">
        <f t="shared" si="61"/>
        <v>0.219266752078663</v>
      </c>
      <c r="AB969" s="15">
        <f t="shared" si="59"/>
        <v>131.16426329030708</v>
      </c>
      <c r="AD969" s="11">
        <f t="shared" si="60"/>
        <v>8.6361596077269686E-3</v>
      </c>
    </row>
    <row r="970" spans="3:30" x14ac:dyDescent="0.25">
      <c r="C970" s="35">
        <v>40899</v>
      </c>
      <c r="D970" s="15">
        <v>78.81</v>
      </c>
      <c r="E970" s="15">
        <v>139.13680050856897</v>
      </c>
      <c r="F970" s="15">
        <v>241.06</v>
      </c>
      <c r="G970" s="16">
        <v>1295.28</v>
      </c>
      <c r="H970" s="16">
        <v>3096.84</v>
      </c>
      <c r="I970" s="15">
        <v>160.61000000000001</v>
      </c>
      <c r="J970" s="15">
        <v>168.38390000000001</v>
      </c>
      <c r="K970" s="16"/>
      <c r="L970" s="36">
        <v>33.616962048728887</v>
      </c>
      <c r="M970" s="36">
        <v>0</v>
      </c>
      <c r="N970" s="36">
        <v>0</v>
      </c>
      <c r="O970" s="36">
        <v>38.241894223883158</v>
      </c>
      <c r="P970" s="36">
        <v>0</v>
      </c>
      <c r="Q970" s="36">
        <v>0</v>
      </c>
      <c r="R970" s="36">
        <v>28.141143727387931</v>
      </c>
      <c r="T970" s="32">
        <f t="shared" si="62"/>
        <v>0.56013302728779524</v>
      </c>
      <c r="U970" s="32">
        <f t="shared" si="62"/>
        <v>0</v>
      </c>
      <c r="V970" s="32">
        <f t="shared" si="62"/>
        <v>0</v>
      </c>
      <c r="W970" s="32">
        <f t="shared" si="62"/>
        <v>3.8769462557832132E-2</v>
      </c>
      <c r="X970" s="32">
        <f t="shared" si="62"/>
        <v>0</v>
      </c>
      <c r="Y970" s="32">
        <f t="shared" si="62"/>
        <v>0</v>
      </c>
      <c r="Z970" s="32">
        <f t="shared" si="61"/>
        <v>0.21945992408690237</v>
      </c>
      <c r="AB970" s="15">
        <f t="shared" ref="AB970:AB1033" si="63">SUMPRODUCT(D970:J970,T969:Z969)</f>
        <v>131.31491125391653</v>
      </c>
      <c r="AD970" s="11">
        <f t="shared" si="60"/>
        <v>1.1478852020370333E-3</v>
      </c>
    </row>
    <row r="971" spans="3:30" x14ac:dyDescent="0.25">
      <c r="C971" s="35">
        <v>40900</v>
      </c>
      <c r="D971" s="15">
        <v>78.819999999999993</v>
      </c>
      <c r="E971" s="15">
        <v>139.13873589195364</v>
      </c>
      <c r="F971" s="15">
        <v>241.20999999999998</v>
      </c>
      <c r="G971" s="16">
        <v>1309.4000000000001</v>
      </c>
      <c r="H971" s="16">
        <v>3121.11</v>
      </c>
      <c r="I971" s="15">
        <v>160.51</v>
      </c>
      <c r="J971" s="15">
        <v>168.56489999999999</v>
      </c>
      <c r="K971" s="16"/>
      <c r="L971" s="36">
        <v>33.616962048728887</v>
      </c>
      <c r="M971" s="36">
        <v>0</v>
      </c>
      <c r="N971" s="36">
        <v>0</v>
      </c>
      <c r="O971" s="36">
        <v>38.241894223883158</v>
      </c>
      <c r="P971" s="36">
        <v>0</v>
      </c>
      <c r="Q971" s="36">
        <v>0</v>
      </c>
      <c r="R971" s="36">
        <v>28.141143727387931</v>
      </c>
      <c r="T971" s="32">
        <f t="shared" si="62"/>
        <v>0.56259005177796051</v>
      </c>
      <c r="U971" s="32">
        <f t="shared" si="62"/>
        <v>0</v>
      </c>
      <c r="V971" s="32">
        <f t="shared" si="62"/>
        <v>0</v>
      </c>
      <c r="W971" s="32">
        <f t="shared" si="62"/>
        <v>3.8524505631131703E-2</v>
      </c>
      <c r="X971" s="32">
        <f t="shared" si="62"/>
        <v>0</v>
      </c>
      <c r="Y971" s="32">
        <f t="shared" si="62"/>
        <v>0</v>
      </c>
      <c r="Z971" s="32">
        <f t="shared" si="61"/>
        <v>0.22021384100262256</v>
      </c>
      <c r="AB971" s="15">
        <f t="shared" si="63"/>
        <v>131.90765964176569</v>
      </c>
      <c r="AD971" s="11">
        <f t="shared" ref="AD971:AD1034" si="64">LN(AB971/AB970)</f>
        <v>4.5037884690485438E-3</v>
      </c>
    </row>
    <row r="972" spans="3:30" x14ac:dyDescent="0.25">
      <c r="C972" s="35">
        <v>40903</v>
      </c>
      <c r="D972" s="15">
        <v>78.77</v>
      </c>
      <c r="E972" s="15">
        <v>139.14355183848278</v>
      </c>
      <c r="F972" s="15">
        <v>240.93</v>
      </c>
      <c r="G972" s="16">
        <v>1309.29</v>
      </c>
      <c r="H972" s="16">
        <v>3119.1400000000003</v>
      </c>
      <c r="I972" s="15">
        <v>160.38</v>
      </c>
      <c r="J972" s="15">
        <v>168.56489999999999</v>
      </c>
      <c r="K972" s="16"/>
      <c r="L972" s="36">
        <v>33.616962048728887</v>
      </c>
      <c r="M972" s="36">
        <v>0</v>
      </c>
      <c r="N972" s="36">
        <v>0</v>
      </c>
      <c r="O972" s="36">
        <v>38.241894223883158</v>
      </c>
      <c r="P972" s="36">
        <v>0</v>
      </c>
      <c r="Q972" s="36">
        <v>0</v>
      </c>
      <c r="R972" s="36">
        <v>28.141143727387931</v>
      </c>
      <c r="T972" s="32">
        <f t="shared" si="62"/>
        <v>0.56280902643647213</v>
      </c>
      <c r="U972" s="32">
        <f t="shared" si="62"/>
        <v>0</v>
      </c>
      <c r="V972" s="32">
        <f t="shared" si="62"/>
        <v>0</v>
      </c>
      <c r="W972" s="32">
        <f t="shared" si="62"/>
        <v>3.8518288418686292E-2</v>
      </c>
      <c r="X972" s="32">
        <f t="shared" si="62"/>
        <v>0</v>
      </c>
      <c r="Y972" s="32">
        <f t="shared" si="62"/>
        <v>0</v>
      </c>
      <c r="Z972" s="32">
        <f t="shared" si="61"/>
        <v>0.22015980543668714</v>
      </c>
      <c r="AB972" s="15">
        <f t="shared" si="63"/>
        <v>131.87529244355733</v>
      </c>
      <c r="AD972" s="11">
        <f t="shared" si="64"/>
        <v>-2.4540781058761396E-4</v>
      </c>
    </row>
    <row r="973" spans="3:30" x14ac:dyDescent="0.25">
      <c r="C973" s="35">
        <v>40904</v>
      </c>
      <c r="D973" s="15">
        <v>78.8</v>
      </c>
      <c r="E973" s="15">
        <v>139.14515719103491</v>
      </c>
      <c r="F973" s="15">
        <v>240.78</v>
      </c>
      <c r="G973" s="16">
        <v>1302.07</v>
      </c>
      <c r="H973" s="16">
        <v>3119.13</v>
      </c>
      <c r="I973" s="15">
        <v>160.22999999999999</v>
      </c>
      <c r="J973" s="15">
        <v>168.922</v>
      </c>
      <c r="K973" s="16"/>
      <c r="L973" s="36">
        <v>33.616962048728887</v>
      </c>
      <c r="M973" s="36">
        <v>0</v>
      </c>
      <c r="N973" s="36">
        <v>0</v>
      </c>
      <c r="O973" s="36">
        <v>38.241894223883158</v>
      </c>
      <c r="P973" s="36">
        <v>0</v>
      </c>
      <c r="Q973" s="36">
        <v>0</v>
      </c>
      <c r="R973" s="36">
        <v>28.141143727387931</v>
      </c>
      <c r="T973" s="32">
        <f t="shared" si="62"/>
        <v>0.56181577252559112</v>
      </c>
      <c r="U973" s="32">
        <f t="shared" si="62"/>
        <v>0</v>
      </c>
      <c r="V973" s="32">
        <f t="shared" si="62"/>
        <v>0</v>
      </c>
      <c r="W973" s="32">
        <f t="shared" si="62"/>
        <v>3.8678243596776928E-2</v>
      </c>
      <c r="X973" s="32">
        <f t="shared" si="62"/>
        <v>0</v>
      </c>
      <c r="Y973" s="32">
        <f t="shared" si="62"/>
        <v>0</v>
      </c>
      <c r="Z973" s="32">
        <f t="shared" si="61"/>
        <v>0.21939019324550366</v>
      </c>
      <c r="AB973" s="15">
        <f t="shared" si="63"/>
        <v>131.69269373848891</v>
      </c>
      <c r="AD973" s="11">
        <f t="shared" si="64"/>
        <v>-1.3855911480538663E-3</v>
      </c>
    </row>
    <row r="974" spans="3:30" x14ac:dyDescent="0.25">
      <c r="C974" s="35">
        <v>40905</v>
      </c>
      <c r="D974" s="15">
        <v>79.8</v>
      </c>
      <c r="E974" s="15">
        <v>139.14674358053725</v>
      </c>
      <c r="F974" s="15">
        <v>243.45999999999998</v>
      </c>
      <c r="G974" s="16">
        <v>1298.2</v>
      </c>
      <c r="H974" s="16">
        <v>3110.42</v>
      </c>
      <c r="I974" s="15">
        <v>162.25</v>
      </c>
      <c r="J974" s="15">
        <v>169.23740000000001</v>
      </c>
      <c r="K974" s="16"/>
      <c r="L974" s="36">
        <v>33.616962048728887</v>
      </c>
      <c r="M974" s="36">
        <v>0</v>
      </c>
      <c r="N974" s="36">
        <v>0</v>
      </c>
      <c r="O974" s="36">
        <v>38.241894223883158</v>
      </c>
      <c r="P974" s="36">
        <v>0</v>
      </c>
      <c r="Q974" s="36">
        <v>0</v>
      </c>
      <c r="R974" s="36">
        <v>28.141143727387931</v>
      </c>
      <c r="T974" s="32">
        <f t="shared" si="62"/>
        <v>0.55680313618828525</v>
      </c>
      <c r="U974" s="32">
        <f t="shared" si="62"/>
        <v>0</v>
      </c>
      <c r="V974" s="32">
        <f t="shared" si="62"/>
        <v>0</v>
      </c>
      <c r="W974" s="32">
        <f t="shared" si="62"/>
        <v>3.8935332817250659E-2</v>
      </c>
      <c r="X974" s="32">
        <f t="shared" si="62"/>
        <v>0</v>
      </c>
      <c r="Y974" s="32">
        <f t="shared" si="62"/>
        <v>0</v>
      </c>
      <c r="Z974" s="32">
        <f t="shared" si="61"/>
        <v>0.21978168563251732</v>
      </c>
      <c r="AB974" s="15">
        <f t="shared" si="63"/>
        <v>132.1740203752446</v>
      </c>
      <c r="AD974" s="11">
        <f t="shared" si="64"/>
        <v>3.6482598590403615E-3</v>
      </c>
    </row>
    <row r="975" spans="3:30" x14ac:dyDescent="0.25">
      <c r="C975" s="35">
        <v>40906</v>
      </c>
      <c r="D975" s="15">
        <v>79.63</v>
      </c>
      <c r="E975" s="15">
        <v>139.14827303710678</v>
      </c>
      <c r="F975" s="15">
        <v>243.11</v>
      </c>
      <c r="G975" s="16">
        <v>1303.04</v>
      </c>
      <c r="H975" s="16">
        <v>3130.3</v>
      </c>
      <c r="I975" s="15">
        <v>162.29</v>
      </c>
      <c r="J975" s="15">
        <v>169.2277</v>
      </c>
      <c r="K975" s="16"/>
      <c r="L975" s="36">
        <v>33.616962048728887</v>
      </c>
      <c r="M975" s="36">
        <v>0</v>
      </c>
      <c r="N975" s="36">
        <v>0</v>
      </c>
      <c r="O975" s="36">
        <v>38.241894223883158</v>
      </c>
      <c r="P975" s="36">
        <v>0</v>
      </c>
      <c r="Q975" s="36">
        <v>0</v>
      </c>
      <c r="R975" s="36">
        <v>28.141143727387931</v>
      </c>
      <c r="T975" s="32">
        <f t="shared" si="62"/>
        <v>0.55837879069487117</v>
      </c>
      <c r="U975" s="32">
        <f t="shared" si="62"/>
        <v>0</v>
      </c>
      <c r="V975" s="32">
        <f t="shared" si="62"/>
        <v>0</v>
      </c>
      <c r="W975" s="32">
        <f t="shared" si="62"/>
        <v>3.8817611927821925E-2</v>
      </c>
      <c r="X975" s="32">
        <f t="shared" si="62"/>
        <v>0</v>
      </c>
      <c r="Y975" s="32">
        <f t="shared" si="62"/>
        <v>0</v>
      </c>
      <c r="Z975" s="32">
        <f t="shared" si="61"/>
        <v>0.2199467038854496</v>
      </c>
      <c r="AB975" s="15">
        <f t="shared" si="63"/>
        <v>132.2656789705774</v>
      </c>
      <c r="AD975" s="11">
        <f t="shared" si="64"/>
        <v>6.9322873403818987E-4</v>
      </c>
    </row>
    <row r="976" spans="3:30" x14ac:dyDescent="0.25">
      <c r="C976" s="35">
        <v>40907</v>
      </c>
      <c r="D976" s="15">
        <v>79.72</v>
      </c>
      <c r="E976" s="15">
        <v>139.14979111914033</v>
      </c>
      <c r="F976" s="15">
        <v>243.54</v>
      </c>
      <c r="G976" s="16">
        <v>1299.43</v>
      </c>
      <c r="H976" s="16">
        <v>3147.92</v>
      </c>
      <c r="I976" s="15">
        <v>162.74</v>
      </c>
      <c r="J976" s="15">
        <v>169.25559999999999</v>
      </c>
      <c r="K976" s="16"/>
      <c r="L976" s="36">
        <v>33.616962048728887</v>
      </c>
      <c r="M976" s="36">
        <v>0</v>
      </c>
      <c r="N976" s="36">
        <v>0</v>
      </c>
      <c r="O976" s="36">
        <v>38.241894223883158</v>
      </c>
      <c r="P976" s="36">
        <v>0</v>
      </c>
      <c r="Q976" s="36">
        <v>0</v>
      </c>
      <c r="R976" s="36">
        <v>28.141143727387931</v>
      </c>
      <c r="T976" s="32">
        <f t="shared" si="62"/>
        <v>0.55739528263039584</v>
      </c>
      <c r="U976" s="32">
        <f t="shared" si="62"/>
        <v>0</v>
      </c>
      <c r="V976" s="32">
        <f t="shared" si="62"/>
        <v>0</v>
      </c>
      <c r="W976" s="32">
        <f t="shared" si="62"/>
        <v>3.8900807978422561E-2</v>
      </c>
      <c r="X976" s="32">
        <f t="shared" si="62"/>
        <v>0</v>
      </c>
      <c r="Y976" s="32">
        <f t="shared" si="62"/>
        <v>0</v>
      </c>
      <c r="Z976" s="32">
        <f t="shared" si="61"/>
        <v>0.21977121674569142</v>
      </c>
      <c r="AB976" s="15">
        <f t="shared" si="63"/>
        <v>132.18193799571887</v>
      </c>
      <c r="AD976" s="11">
        <f t="shared" si="64"/>
        <v>-6.3332752715455746E-4</v>
      </c>
    </row>
    <row r="977" spans="3:30" x14ac:dyDescent="0.25">
      <c r="C977" s="35">
        <v>40910</v>
      </c>
      <c r="D977" s="15">
        <v>79.8</v>
      </c>
      <c r="E977" s="15">
        <v>139.15696262727937</v>
      </c>
      <c r="F977" s="15">
        <v>244.51999999999998</v>
      </c>
      <c r="G977" s="16">
        <v>1300.48</v>
      </c>
      <c r="H977" s="16">
        <v>3159.5600000000004</v>
      </c>
      <c r="I977" s="15">
        <v>162.88</v>
      </c>
      <c r="J977" s="15">
        <v>168.9913</v>
      </c>
      <c r="K977" s="16"/>
      <c r="L977" s="36">
        <v>33.616962048728887</v>
      </c>
      <c r="M977" s="36">
        <v>0</v>
      </c>
      <c r="N977" s="36">
        <v>0</v>
      </c>
      <c r="O977" s="36">
        <v>38.241894223883158</v>
      </c>
      <c r="P977" s="36">
        <v>0</v>
      </c>
      <c r="Q977" s="36">
        <v>0</v>
      </c>
      <c r="R977" s="36">
        <v>28.141143727387931</v>
      </c>
      <c r="T977" s="32">
        <f t="shared" si="62"/>
        <v>0.55695171456199621</v>
      </c>
      <c r="U977" s="32">
        <f t="shared" si="62"/>
        <v>0</v>
      </c>
      <c r="V977" s="32">
        <f t="shared" si="62"/>
        <v>0</v>
      </c>
      <c r="W977" s="32">
        <f t="shared" si="62"/>
        <v>3.8877442798623159E-2</v>
      </c>
      <c r="X977" s="32">
        <f t="shared" si="62"/>
        <v>0</v>
      </c>
      <c r="Y977" s="32">
        <f t="shared" si="62"/>
        <v>0</v>
      </c>
      <c r="Z977" s="32">
        <f t="shared" si="61"/>
        <v>0.22016048341731162</v>
      </c>
      <c r="AB977" s="15">
        <f t="shared" si="63"/>
        <v>132.2092899341207</v>
      </c>
      <c r="AD977" s="11">
        <f t="shared" si="64"/>
        <v>2.0690503776216087E-4</v>
      </c>
    </row>
    <row r="978" spans="3:30" x14ac:dyDescent="0.25">
      <c r="C978" s="35">
        <v>40911</v>
      </c>
      <c r="D978" s="15">
        <v>79.09</v>
      </c>
      <c r="E978" s="15">
        <v>139.15844662590192</v>
      </c>
      <c r="F978" s="15">
        <v>242.42000000000002</v>
      </c>
      <c r="G978" s="16">
        <v>1325.88</v>
      </c>
      <c r="H978" s="16">
        <v>3184.4</v>
      </c>
      <c r="I978" s="15">
        <v>161.44</v>
      </c>
      <c r="J978" s="15">
        <v>168.74760000000001</v>
      </c>
      <c r="K978" s="16"/>
      <c r="L978" s="36">
        <v>33.616962048728887</v>
      </c>
      <c r="M978" s="36">
        <v>0</v>
      </c>
      <c r="N978" s="36">
        <v>0</v>
      </c>
      <c r="O978" s="36">
        <v>38.241894223883158</v>
      </c>
      <c r="P978" s="36">
        <v>0</v>
      </c>
      <c r="Q978" s="36">
        <v>0</v>
      </c>
      <c r="R978" s="36">
        <v>28.141143727387931</v>
      </c>
      <c r="T978" s="32">
        <f t="shared" si="62"/>
        <v>0.5642399791037378</v>
      </c>
      <c r="U978" s="32">
        <f t="shared" si="62"/>
        <v>0</v>
      </c>
      <c r="V978" s="32">
        <f t="shared" si="62"/>
        <v>0</v>
      </c>
      <c r="W978" s="32">
        <f t="shared" si="62"/>
        <v>3.8287952520986136E-2</v>
      </c>
      <c r="X978" s="32">
        <f t="shared" si="62"/>
        <v>0</v>
      </c>
      <c r="Y978" s="32">
        <f t="shared" si="62"/>
        <v>0</v>
      </c>
      <c r="Z978" s="32">
        <f t="shared" si="61"/>
        <v>0.22137629049668353</v>
      </c>
      <c r="AB978" s="15">
        <f t="shared" si="63"/>
        <v>132.7476881540579</v>
      </c>
      <c r="AD978" s="11">
        <f t="shared" si="64"/>
        <v>4.0640481700775109E-3</v>
      </c>
    </row>
    <row r="979" spans="3:30" x14ac:dyDescent="0.25">
      <c r="C979" s="35">
        <v>40912</v>
      </c>
      <c r="D979" s="15">
        <v>79.510000000000005</v>
      </c>
      <c r="E979" s="15">
        <v>139.15995342640787</v>
      </c>
      <c r="F979" s="15">
        <v>244.35</v>
      </c>
      <c r="G979" s="16">
        <v>1337.31</v>
      </c>
      <c r="H979" s="16">
        <v>3204.37</v>
      </c>
      <c r="I979" s="15">
        <v>162.61000000000001</v>
      </c>
      <c r="J979" s="15">
        <v>168.3023</v>
      </c>
      <c r="K979" s="16"/>
      <c r="L979" s="36">
        <v>33.616962048728887</v>
      </c>
      <c r="M979" s="36">
        <v>0</v>
      </c>
      <c r="N979" s="36">
        <v>0</v>
      </c>
      <c r="O979" s="36">
        <v>38.241894223883158</v>
      </c>
      <c r="P979" s="36">
        <v>0</v>
      </c>
      <c r="Q979" s="36">
        <v>0</v>
      </c>
      <c r="R979" s="36">
        <v>28.141143727387931</v>
      </c>
      <c r="T979" s="32">
        <f t="shared" si="62"/>
        <v>0.56369494174839552</v>
      </c>
      <c r="U979" s="32">
        <f t="shared" si="62"/>
        <v>0</v>
      </c>
      <c r="V979" s="32">
        <f t="shared" si="62"/>
        <v>0</v>
      </c>
      <c r="W979" s="32">
        <f t="shared" si="62"/>
        <v>3.8125428289365854E-2</v>
      </c>
      <c r="X979" s="32">
        <f t="shared" si="62"/>
        <v>0</v>
      </c>
      <c r="Y979" s="32">
        <f t="shared" si="62"/>
        <v>0</v>
      </c>
      <c r="Z979" s="32">
        <f t="shared" si="61"/>
        <v>0.22292517723389005</v>
      </c>
      <c r="AB979" s="15">
        <f t="shared" si="63"/>
        <v>133.32372138043814</v>
      </c>
      <c r="AD979" s="11">
        <f t="shared" si="64"/>
        <v>4.3299212595156898E-3</v>
      </c>
    </row>
    <row r="980" spans="3:30" x14ac:dyDescent="0.25">
      <c r="C980" s="35">
        <v>40913</v>
      </c>
      <c r="D980" s="15">
        <v>80.37</v>
      </c>
      <c r="E980" s="15">
        <v>139.16145644560629</v>
      </c>
      <c r="F980" s="15">
        <v>247.1</v>
      </c>
      <c r="G980" s="16">
        <v>1342.09</v>
      </c>
      <c r="H980" s="16">
        <v>3226.19</v>
      </c>
      <c r="I980" s="15">
        <v>164.51999999999998</v>
      </c>
      <c r="J980" s="15">
        <v>167.59469999999999</v>
      </c>
      <c r="K980" s="16"/>
      <c r="L980" s="36">
        <v>33.616962048728887</v>
      </c>
      <c r="M980" s="36">
        <v>0</v>
      </c>
      <c r="N980" s="36">
        <v>0</v>
      </c>
      <c r="O980" s="36">
        <v>38.241894223883158</v>
      </c>
      <c r="P980" s="36">
        <v>0</v>
      </c>
      <c r="Q980" s="36">
        <v>0</v>
      </c>
      <c r="R980" s="36">
        <v>28.141143727387931</v>
      </c>
      <c r="T980" s="32">
        <f t="shared" si="62"/>
        <v>0.55979330243577385</v>
      </c>
      <c r="U980" s="32">
        <f t="shared" si="62"/>
        <v>0</v>
      </c>
      <c r="V980" s="32">
        <f t="shared" si="62"/>
        <v>0</v>
      </c>
      <c r="W980" s="32">
        <f t="shared" si="62"/>
        <v>3.8134754780334575E-2</v>
      </c>
      <c r="X980" s="32">
        <f t="shared" si="62"/>
        <v>0</v>
      </c>
      <c r="Y980" s="32">
        <f t="shared" si="62"/>
        <v>0</v>
      </c>
      <c r="Z980" s="32">
        <f t="shared" si="61"/>
        <v>0.22472152139806209</v>
      </c>
      <c r="AB980" s="15">
        <f t="shared" si="63"/>
        <v>133.83299672215421</v>
      </c>
      <c r="AD980" s="11">
        <f t="shared" si="64"/>
        <v>3.8125633689454455E-3</v>
      </c>
    </row>
    <row r="981" spans="3:30" x14ac:dyDescent="0.25">
      <c r="C981" s="35">
        <v>40914</v>
      </c>
      <c r="D981" s="15">
        <v>80.8</v>
      </c>
      <c r="E981" s="15">
        <v>139.16286072852816</v>
      </c>
      <c r="F981" s="15">
        <v>248.33999999999997</v>
      </c>
      <c r="G981" s="16">
        <v>1342.66</v>
      </c>
      <c r="H981" s="16">
        <v>3228.92</v>
      </c>
      <c r="I981" s="15">
        <v>165.47</v>
      </c>
      <c r="J981" s="15">
        <v>167.23869999999999</v>
      </c>
      <c r="K981" s="16"/>
      <c r="L981" s="36">
        <v>33.616962048728887</v>
      </c>
      <c r="M981" s="36">
        <v>0</v>
      </c>
      <c r="N981" s="36">
        <v>0</v>
      </c>
      <c r="O981" s="36">
        <v>38.241894223883158</v>
      </c>
      <c r="P981" s="36">
        <v>0</v>
      </c>
      <c r="Q981" s="36">
        <v>0</v>
      </c>
      <c r="R981" s="36">
        <v>28.141143727387931</v>
      </c>
      <c r="T981" s="32">
        <f t="shared" si="62"/>
        <v>0.55757327820039271</v>
      </c>
      <c r="U981" s="32">
        <f t="shared" si="62"/>
        <v>0</v>
      </c>
      <c r="V981" s="32">
        <f t="shared" si="62"/>
        <v>0</v>
      </c>
      <c r="W981" s="32">
        <f t="shared" si="62"/>
        <v>3.8170530333925659E-2</v>
      </c>
      <c r="X981" s="32">
        <f t="shared" si="62"/>
        <v>0</v>
      </c>
      <c r="Y981" s="32">
        <f t="shared" si="62"/>
        <v>0</v>
      </c>
      <c r="Z981" s="32">
        <f t="shared" si="61"/>
        <v>0.22550688718620895</v>
      </c>
      <c r="AB981" s="15">
        <f t="shared" si="63"/>
        <v>134.01544379080863</v>
      </c>
      <c r="AD981" s="11">
        <f t="shared" si="64"/>
        <v>1.3623159165835137E-3</v>
      </c>
    </row>
    <row r="982" spans="3:30" x14ac:dyDescent="0.25">
      <c r="C982" s="35">
        <v>40917</v>
      </c>
      <c r="D982" s="15">
        <v>80.47</v>
      </c>
      <c r="E982" s="15">
        <v>139.16693689816407</v>
      </c>
      <c r="F982" s="15">
        <v>247.24</v>
      </c>
      <c r="G982" s="16">
        <v>1345.79</v>
      </c>
      <c r="H982" s="16">
        <v>3219.8100000000004</v>
      </c>
      <c r="I982" s="15">
        <v>165.11</v>
      </c>
      <c r="J982" s="15">
        <v>167.52549999999999</v>
      </c>
      <c r="K982" s="16"/>
      <c r="L982" s="36">
        <v>33.616962048728887</v>
      </c>
      <c r="M982" s="36">
        <v>0</v>
      </c>
      <c r="N982" s="36">
        <v>0</v>
      </c>
      <c r="O982" s="36">
        <v>38.241894223883158</v>
      </c>
      <c r="P982" s="36">
        <v>0</v>
      </c>
      <c r="Q982" s="36">
        <v>0</v>
      </c>
      <c r="R982" s="36">
        <v>28.141143727387931</v>
      </c>
      <c r="T982" s="32">
        <f t="shared" si="62"/>
        <v>0.55986046089678065</v>
      </c>
      <c r="U982" s="32">
        <f t="shared" si="62"/>
        <v>0</v>
      </c>
      <c r="V982" s="32">
        <f t="shared" si="62"/>
        <v>0</v>
      </c>
      <c r="W982" s="32">
        <f t="shared" si="62"/>
        <v>3.80817970137712E-2</v>
      </c>
      <c r="X982" s="32">
        <f t="shared" si="62"/>
        <v>0</v>
      </c>
      <c r="Y982" s="32">
        <f t="shared" si="62"/>
        <v>0</v>
      </c>
      <c r="Z982" s="32">
        <f t="shared" si="61"/>
        <v>0.22512107621028182</v>
      </c>
      <c r="AB982" s="15">
        <f t="shared" si="63"/>
        <v>134.01559374419267</v>
      </c>
      <c r="AD982" s="11">
        <f t="shared" si="64"/>
        <v>1.1189255201845266E-6</v>
      </c>
    </row>
    <row r="983" spans="3:30" x14ac:dyDescent="0.25">
      <c r="C983" s="35">
        <v>40918</v>
      </c>
      <c r="D983" s="15">
        <v>80.400000000000006</v>
      </c>
      <c r="E983" s="15">
        <v>139.16835263266043</v>
      </c>
      <c r="F983" s="15">
        <v>247.51</v>
      </c>
      <c r="G983" s="16">
        <v>1367.38</v>
      </c>
      <c r="H983" s="16">
        <v>3258.4</v>
      </c>
      <c r="I983" s="15">
        <v>165.04</v>
      </c>
      <c r="J983" s="15">
        <v>167.82249999999999</v>
      </c>
      <c r="K983" s="16"/>
      <c r="L983" s="36">
        <v>33.616962048728887</v>
      </c>
      <c r="M983" s="36">
        <v>0</v>
      </c>
      <c r="N983" s="36">
        <v>0</v>
      </c>
      <c r="O983" s="36">
        <v>38.241894223883158</v>
      </c>
      <c r="P983" s="36">
        <v>0</v>
      </c>
      <c r="Q983" s="36">
        <v>0</v>
      </c>
      <c r="R983" s="36">
        <v>28.141143727387931</v>
      </c>
      <c r="T983" s="32">
        <f t="shared" si="62"/>
        <v>0.56390133459007208</v>
      </c>
      <c r="U983" s="32">
        <f t="shared" si="62"/>
        <v>0</v>
      </c>
      <c r="V983" s="32">
        <f t="shared" si="62"/>
        <v>0</v>
      </c>
      <c r="W983" s="32">
        <f t="shared" si="62"/>
        <v>3.7718193123311414E-2</v>
      </c>
      <c r="X983" s="32">
        <f t="shared" si="62"/>
        <v>0</v>
      </c>
      <c r="Y983" s="32">
        <f t="shared" si="62"/>
        <v>0</v>
      </c>
      <c r="Z983" s="32">
        <f t="shared" si="61"/>
        <v>0.22614774690578598</v>
      </c>
      <c r="AB983" s="15">
        <f t="shared" si="63"/>
        <v>134.86545046909166</v>
      </c>
      <c r="AD983" s="11">
        <f t="shared" si="64"/>
        <v>6.3214538418781786E-3</v>
      </c>
    </row>
    <row r="984" spans="3:30" x14ac:dyDescent="0.25">
      <c r="C984" s="35">
        <v>40919</v>
      </c>
      <c r="D984" s="15">
        <v>80.710000000000008</v>
      </c>
      <c r="E984" s="15">
        <v>139.16976458280101</v>
      </c>
      <c r="F984" s="15">
        <v>248.22</v>
      </c>
      <c r="G984" s="16">
        <v>1377.04</v>
      </c>
      <c r="H984" s="16">
        <v>3267.09</v>
      </c>
      <c r="I984" s="15">
        <v>166.11</v>
      </c>
      <c r="J984" s="15">
        <v>168.9451</v>
      </c>
      <c r="K984" s="16"/>
      <c r="L984" s="36">
        <v>33.616962048728887</v>
      </c>
      <c r="M984" s="36">
        <v>0</v>
      </c>
      <c r="N984" s="36">
        <v>0</v>
      </c>
      <c r="O984" s="36">
        <v>38.241894223883158</v>
      </c>
      <c r="P984" s="36">
        <v>0</v>
      </c>
      <c r="Q984" s="36">
        <v>0</v>
      </c>
      <c r="R984" s="36">
        <v>28.141143727387931</v>
      </c>
      <c r="T984" s="32">
        <f t="shared" si="62"/>
        <v>0.56503857595450735</v>
      </c>
      <c r="U984" s="32">
        <f t="shared" si="62"/>
        <v>0</v>
      </c>
      <c r="V984" s="32">
        <f t="shared" si="62"/>
        <v>0</v>
      </c>
      <c r="W984" s="32">
        <f t="shared" ref="W984:Z1047" si="65">$AB984/100*O984/G984</f>
        <v>3.7673834215415036E-2</v>
      </c>
      <c r="X984" s="32">
        <f t="shared" si="65"/>
        <v>0</v>
      </c>
      <c r="Y984" s="32">
        <f t="shared" si="65"/>
        <v>0</v>
      </c>
      <c r="Z984" s="32">
        <f t="shared" si="61"/>
        <v>0.22596601473365452</v>
      </c>
      <c r="AB984" s="15">
        <f t="shared" si="63"/>
        <v>135.65849108906218</v>
      </c>
      <c r="AD984" s="11">
        <f t="shared" si="64"/>
        <v>5.8630144683563213E-3</v>
      </c>
    </row>
    <row r="985" spans="3:30" x14ac:dyDescent="0.25">
      <c r="C985" s="35">
        <v>40920</v>
      </c>
      <c r="D985" s="15">
        <v>79.94</v>
      </c>
      <c r="E985" s="15">
        <v>139.17119174222614</v>
      </c>
      <c r="F985" s="15">
        <v>246.05</v>
      </c>
      <c r="G985" s="16">
        <v>1372.1100000000001</v>
      </c>
      <c r="H985" s="16">
        <v>3245.8100000000004</v>
      </c>
      <c r="I985" s="15">
        <v>164.74</v>
      </c>
      <c r="J985" s="15">
        <v>170.43879999999999</v>
      </c>
      <c r="K985" s="16"/>
      <c r="L985" s="36">
        <v>33.616962048728887</v>
      </c>
      <c r="M985" s="36">
        <v>0</v>
      </c>
      <c r="N985" s="36">
        <v>0</v>
      </c>
      <c r="O985" s="36">
        <v>38.241894223883158</v>
      </c>
      <c r="P985" s="36">
        <v>0</v>
      </c>
      <c r="Q985" s="36">
        <v>0</v>
      </c>
      <c r="R985" s="36">
        <v>28.141143727387931</v>
      </c>
      <c r="T985" s="32">
        <f t="shared" ref="T985:Z1048" si="66">$AB985/100*L985/D985</f>
        <v>0.56928985773613705</v>
      </c>
      <c r="U985" s="32">
        <f t="shared" si="66"/>
        <v>0</v>
      </c>
      <c r="V985" s="32">
        <f t="shared" si="66"/>
        <v>0</v>
      </c>
      <c r="W985" s="32">
        <f t="shared" si="65"/>
        <v>3.7730242205279811E-2</v>
      </c>
      <c r="X985" s="32">
        <f t="shared" si="65"/>
        <v>0</v>
      </c>
      <c r="Y985" s="32">
        <f t="shared" si="65"/>
        <v>0</v>
      </c>
      <c r="Z985" s="32">
        <f t="shared" si="61"/>
        <v>0.22351794872640221</v>
      </c>
      <c r="AB985" s="15">
        <f t="shared" si="63"/>
        <v>135.37520481910283</v>
      </c>
      <c r="AD985" s="11">
        <f t="shared" si="64"/>
        <v>-2.0904144200195262E-3</v>
      </c>
    </row>
    <row r="986" spans="3:30" x14ac:dyDescent="0.25">
      <c r="C986" s="35">
        <v>40921</v>
      </c>
      <c r="D986" s="15">
        <v>80.930000000000007</v>
      </c>
      <c r="E986" s="15">
        <v>139.17263031222669</v>
      </c>
      <c r="F986" s="15">
        <v>247.81</v>
      </c>
      <c r="G986" s="16">
        <v>1385.41</v>
      </c>
      <c r="H986" s="16">
        <v>3266.8100000000004</v>
      </c>
      <c r="I986" s="15">
        <v>166.89</v>
      </c>
      <c r="J986" s="15">
        <v>170.18369999999999</v>
      </c>
      <c r="K986" s="16"/>
      <c r="L986" s="36">
        <v>33.616962048728887</v>
      </c>
      <c r="M986" s="36">
        <v>0</v>
      </c>
      <c r="N986" s="36">
        <v>0</v>
      </c>
      <c r="O986" s="36">
        <v>38.241894223883158</v>
      </c>
      <c r="P986" s="36">
        <v>0</v>
      </c>
      <c r="Q986" s="36">
        <v>0</v>
      </c>
      <c r="R986" s="36">
        <v>28.141143727387931</v>
      </c>
      <c r="T986" s="32">
        <f t="shared" si="66"/>
        <v>0.56651453388832573</v>
      </c>
      <c r="U986" s="32">
        <f t="shared" si="66"/>
        <v>0</v>
      </c>
      <c r="V986" s="32">
        <f t="shared" si="66"/>
        <v>0</v>
      </c>
      <c r="W986" s="32">
        <f t="shared" si="65"/>
        <v>3.7646379031855123E-2</v>
      </c>
      <c r="X986" s="32">
        <f t="shared" si="65"/>
        <v>0</v>
      </c>
      <c r="Y986" s="32">
        <f t="shared" si="65"/>
        <v>0</v>
      </c>
      <c r="Z986" s="32">
        <f t="shared" si="61"/>
        <v>0.22552044272610744</v>
      </c>
      <c r="AB986" s="15">
        <f t="shared" si="63"/>
        <v>136.38359457087171</v>
      </c>
      <c r="AD986" s="11">
        <f t="shared" si="64"/>
        <v>7.4212454728773908E-3</v>
      </c>
    </row>
    <row r="987" spans="3:30" x14ac:dyDescent="0.25">
      <c r="C987" s="35">
        <v>40924</v>
      </c>
      <c r="D987" s="15">
        <v>81.03</v>
      </c>
      <c r="E987" s="15">
        <v>139.1770258815566</v>
      </c>
      <c r="F987" s="15">
        <v>248.61</v>
      </c>
      <c r="G987" s="16">
        <v>1383.23</v>
      </c>
      <c r="H987" s="16">
        <v>3273.46</v>
      </c>
      <c r="I987" s="15">
        <v>167.07</v>
      </c>
      <c r="J987" s="15">
        <v>170.32810000000001</v>
      </c>
      <c r="K987" s="16"/>
      <c r="L987" s="36">
        <v>33.616962048728887</v>
      </c>
      <c r="M987" s="36">
        <v>0</v>
      </c>
      <c r="N987" s="36">
        <v>0</v>
      </c>
      <c r="O987" s="36">
        <v>38.241894223883158</v>
      </c>
      <c r="P987" s="36">
        <v>0</v>
      </c>
      <c r="Q987" s="36">
        <v>0</v>
      </c>
      <c r="R987" s="36">
        <v>28.141143727387931</v>
      </c>
      <c r="T987" s="32">
        <f t="shared" si="66"/>
        <v>0.56584504504033362</v>
      </c>
      <c r="U987" s="32">
        <f t="shared" si="66"/>
        <v>0</v>
      </c>
      <c r="V987" s="32">
        <f t="shared" si="66"/>
        <v>0</v>
      </c>
      <c r="W987" s="32">
        <f t="shared" si="65"/>
        <v>3.7707686583967046E-2</v>
      </c>
      <c r="X987" s="32">
        <f t="shared" si="65"/>
        <v>0</v>
      </c>
      <c r="Y987" s="32">
        <f t="shared" si="65"/>
        <v>0</v>
      </c>
      <c r="Z987" s="32">
        <f t="shared" si="61"/>
        <v>0.22534106090974837</v>
      </c>
      <c r="AB987" s="15">
        <f t="shared" si="63"/>
        <v>136.39074206990071</v>
      </c>
      <c r="AD987" s="11">
        <f t="shared" si="64"/>
        <v>5.2405949318114953E-5</v>
      </c>
    </row>
    <row r="988" spans="3:30" x14ac:dyDescent="0.25">
      <c r="C988" s="35">
        <v>40925</v>
      </c>
      <c r="D988" s="15">
        <v>80.490000000000009</v>
      </c>
      <c r="E988" s="15">
        <v>139.17849490064998</v>
      </c>
      <c r="F988" s="15">
        <v>247.76999999999998</v>
      </c>
      <c r="G988" s="16">
        <v>1405.6100000000001</v>
      </c>
      <c r="H988" s="16">
        <v>3279.5600000000004</v>
      </c>
      <c r="I988" s="15">
        <v>166.29</v>
      </c>
      <c r="J988" s="15">
        <v>170.2996</v>
      </c>
      <c r="K988" s="16"/>
      <c r="L988" s="36">
        <v>33.616962048728887</v>
      </c>
      <c r="M988" s="36">
        <v>0</v>
      </c>
      <c r="N988" s="36">
        <v>0</v>
      </c>
      <c r="O988" s="36">
        <v>38.241894223883158</v>
      </c>
      <c r="P988" s="36">
        <v>0</v>
      </c>
      <c r="Q988" s="36">
        <v>0</v>
      </c>
      <c r="R988" s="36">
        <v>28.141143727387931</v>
      </c>
      <c r="T988" s="32">
        <f t="shared" si="66"/>
        <v>0.57186282978929248</v>
      </c>
      <c r="U988" s="32">
        <f t="shared" si="66"/>
        <v>0</v>
      </c>
      <c r="V988" s="32">
        <f t="shared" si="66"/>
        <v>0</v>
      </c>
      <c r="W988" s="32">
        <f t="shared" si="65"/>
        <v>3.7252025383210277E-2</v>
      </c>
      <c r="X988" s="32">
        <f t="shared" si="65"/>
        <v>0</v>
      </c>
      <c r="Y988" s="32">
        <f t="shared" si="65"/>
        <v>0</v>
      </c>
      <c r="Z988" s="32">
        <f t="shared" si="61"/>
        <v>0.22625774213478941</v>
      </c>
      <c r="AB988" s="15">
        <f t="shared" si="63"/>
        <v>136.92266155109218</v>
      </c>
      <c r="AD988" s="11">
        <f t="shared" si="64"/>
        <v>3.8923824863393063E-3</v>
      </c>
    </row>
    <row r="989" spans="3:30" x14ac:dyDescent="0.25">
      <c r="C989" s="35">
        <v>40926</v>
      </c>
      <c r="D989" s="15">
        <v>79.819999999999993</v>
      </c>
      <c r="E989" s="15">
        <v>139.17993734491159</v>
      </c>
      <c r="F989" s="15">
        <v>246.13</v>
      </c>
      <c r="G989" s="16">
        <v>1409.52</v>
      </c>
      <c r="H989" s="16">
        <v>3277.37</v>
      </c>
      <c r="I989" s="15">
        <v>164.79</v>
      </c>
      <c r="J989" s="15">
        <v>170.21199999999999</v>
      </c>
      <c r="K989" s="16"/>
      <c r="L989" s="36">
        <v>33.616962048728887</v>
      </c>
      <c r="M989" s="36">
        <v>0</v>
      </c>
      <c r="N989" s="36">
        <v>0</v>
      </c>
      <c r="O989" s="36">
        <v>38.241894223883158</v>
      </c>
      <c r="P989" s="36">
        <v>0</v>
      </c>
      <c r="Q989" s="36">
        <v>0</v>
      </c>
      <c r="R989" s="36">
        <v>28.141143727387931</v>
      </c>
      <c r="T989" s="32">
        <f t="shared" si="66"/>
        <v>0.57557928344969533</v>
      </c>
      <c r="U989" s="32">
        <f t="shared" si="66"/>
        <v>0</v>
      </c>
      <c r="V989" s="32">
        <f t="shared" si="66"/>
        <v>0</v>
      </c>
      <c r="W989" s="32">
        <f t="shared" si="65"/>
        <v>3.7078876560169886E-2</v>
      </c>
      <c r="X989" s="32">
        <f t="shared" si="65"/>
        <v>0</v>
      </c>
      <c r="Y989" s="32">
        <f t="shared" si="65"/>
        <v>0</v>
      </c>
      <c r="Z989" s="32">
        <f t="shared" si="61"/>
        <v>0.22594877095695526</v>
      </c>
      <c r="AB989" s="15">
        <f t="shared" si="63"/>
        <v>136.66534869617064</v>
      </c>
      <c r="AD989" s="11">
        <f t="shared" si="64"/>
        <v>-1.8810249071868981E-3</v>
      </c>
    </row>
    <row r="990" spans="3:30" x14ac:dyDescent="0.25">
      <c r="C990" s="35">
        <v>40927</v>
      </c>
      <c r="D990" s="15">
        <v>79.430000000000007</v>
      </c>
      <c r="E990" s="15">
        <v>139.18142538689841</v>
      </c>
      <c r="F990" s="15">
        <v>244.81</v>
      </c>
      <c r="G990" s="16">
        <v>1416.31</v>
      </c>
      <c r="H990" s="16">
        <v>3278.57</v>
      </c>
      <c r="I990" s="15">
        <v>163.28</v>
      </c>
      <c r="J990" s="15">
        <v>169.952</v>
      </c>
      <c r="K990" s="16"/>
      <c r="L990" s="36">
        <v>33.616962048728887</v>
      </c>
      <c r="M990" s="36">
        <v>0</v>
      </c>
      <c r="N990" s="36">
        <v>0</v>
      </c>
      <c r="O990" s="36">
        <v>38.241894223883158</v>
      </c>
      <c r="P990" s="36">
        <v>0</v>
      </c>
      <c r="Q990" s="36">
        <v>0</v>
      </c>
      <c r="R990" s="36">
        <v>28.141143727387931</v>
      </c>
      <c r="T990" s="32">
        <f t="shared" si="66"/>
        <v>0.57827223350627521</v>
      </c>
      <c r="U990" s="32">
        <f t="shared" si="66"/>
        <v>0</v>
      </c>
      <c r="V990" s="32">
        <f t="shared" si="66"/>
        <v>0</v>
      </c>
      <c r="W990" s="32">
        <f t="shared" si="65"/>
        <v>3.689262119541406E-2</v>
      </c>
      <c r="X990" s="32">
        <f t="shared" si="65"/>
        <v>0</v>
      </c>
      <c r="Y990" s="32">
        <f t="shared" si="65"/>
        <v>0</v>
      </c>
      <c r="Z990" s="32">
        <f t="shared" si="61"/>
        <v>0.22624234980664903</v>
      </c>
      <c r="AB990" s="15">
        <f t="shared" si="63"/>
        <v>136.63389166701998</v>
      </c>
      <c r="AD990" s="11">
        <f t="shared" si="64"/>
        <v>-2.3020209824053885E-4</v>
      </c>
    </row>
    <row r="991" spans="3:30" x14ac:dyDescent="0.25">
      <c r="C991" s="35">
        <v>40928</v>
      </c>
      <c r="D991" s="15">
        <v>79.81</v>
      </c>
      <c r="E991" s="15">
        <v>139.18284886690137</v>
      </c>
      <c r="F991" s="15">
        <v>246.13</v>
      </c>
      <c r="G991" s="16">
        <v>1418.63</v>
      </c>
      <c r="H991" s="16">
        <v>3293.67</v>
      </c>
      <c r="I991" s="15">
        <v>163.47</v>
      </c>
      <c r="J991" s="15">
        <v>170.44309999999999</v>
      </c>
      <c r="K991" s="16"/>
      <c r="L991" s="36">
        <v>33.616962048728887</v>
      </c>
      <c r="M991" s="36">
        <v>0</v>
      </c>
      <c r="N991" s="36">
        <v>0</v>
      </c>
      <c r="O991" s="36">
        <v>38.241894223883158</v>
      </c>
      <c r="P991" s="36">
        <v>0</v>
      </c>
      <c r="Q991" s="36">
        <v>0</v>
      </c>
      <c r="R991" s="36">
        <v>28.141143727387931</v>
      </c>
      <c r="T991" s="32">
        <f t="shared" si="66"/>
        <v>0.5772730063774284</v>
      </c>
      <c r="U991" s="32">
        <f t="shared" si="66"/>
        <v>0</v>
      </c>
      <c r="V991" s="32">
        <f t="shared" si="66"/>
        <v>0</v>
      </c>
      <c r="W991" s="32">
        <f t="shared" si="65"/>
        <v>3.6944547637153498E-2</v>
      </c>
      <c r="X991" s="32">
        <f t="shared" si="65"/>
        <v>0</v>
      </c>
      <c r="Y991" s="32">
        <f t="shared" si="65"/>
        <v>0</v>
      </c>
      <c r="Z991" s="32">
        <f t="shared" si="61"/>
        <v>0.22627804447019623</v>
      </c>
      <c r="AB991" s="15">
        <f t="shared" si="63"/>
        <v>137.05033361491576</v>
      </c>
      <c r="AD991" s="11">
        <f t="shared" si="64"/>
        <v>3.0432318038412032E-3</v>
      </c>
    </row>
    <row r="992" spans="3:30" x14ac:dyDescent="0.25">
      <c r="C992" s="35">
        <v>40931</v>
      </c>
      <c r="D992" s="15">
        <v>79.36</v>
      </c>
      <c r="E992" s="15">
        <v>139.18734731996037</v>
      </c>
      <c r="F992" s="15">
        <v>245.23</v>
      </c>
      <c r="G992" s="16">
        <v>1411.24</v>
      </c>
      <c r="H992" s="16">
        <v>3289.03</v>
      </c>
      <c r="I992" s="15">
        <v>162.21</v>
      </c>
      <c r="J992" s="15">
        <v>170.64760000000001</v>
      </c>
      <c r="K992" s="16"/>
      <c r="L992" s="36">
        <v>33.616962048728887</v>
      </c>
      <c r="M992" s="36">
        <v>0</v>
      </c>
      <c r="N992" s="36">
        <v>0</v>
      </c>
      <c r="O992" s="36">
        <v>38.241894223883158</v>
      </c>
      <c r="P992" s="36">
        <v>0</v>
      </c>
      <c r="Q992" s="36">
        <v>0</v>
      </c>
      <c r="R992" s="36">
        <v>28.141143727387931</v>
      </c>
      <c r="T992" s="32">
        <f t="shared" si="66"/>
        <v>0.57848545443827137</v>
      </c>
      <c r="U992" s="32">
        <f t="shared" si="66"/>
        <v>0</v>
      </c>
      <c r="V992" s="32">
        <f t="shared" si="66"/>
        <v>0</v>
      </c>
      <c r="W992" s="32">
        <f t="shared" si="65"/>
        <v>3.7006171492250224E-2</v>
      </c>
      <c r="X992" s="32">
        <f t="shared" si="65"/>
        <v>0</v>
      </c>
      <c r="Y992" s="32">
        <f t="shared" si="65"/>
        <v>0</v>
      </c>
      <c r="Z992" s="32">
        <f t="shared" si="61"/>
        <v>0.22520456949970011</v>
      </c>
      <c r="AB992" s="15">
        <f t="shared" si="63"/>
        <v>136.56381441510149</v>
      </c>
      <c r="AD992" s="11">
        <f t="shared" si="64"/>
        <v>-3.5562467515901281E-3</v>
      </c>
    </row>
    <row r="993" spans="3:30" x14ac:dyDescent="0.25">
      <c r="C993" s="35">
        <v>40932</v>
      </c>
      <c r="D993" s="15">
        <v>79.44</v>
      </c>
      <c r="E993" s="15">
        <v>139.18875946281395</v>
      </c>
      <c r="F993" s="15">
        <v>245.2</v>
      </c>
      <c r="G993" s="16">
        <v>1415.59</v>
      </c>
      <c r="H993" s="16">
        <v>3274.3100000000004</v>
      </c>
      <c r="I993" s="15">
        <v>162.29</v>
      </c>
      <c r="J993" s="15">
        <v>170.60939999999999</v>
      </c>
      <c r="K993" s="16"/>
      <c r="L993" s="36">
        <v>33.616962048728887</v>
      </c>
      <c r="M993" s="36">
        <v>0</v>
      </c>
      <c r="N993" s="36">
        <v>0</v>
      </c>
      <c r="O993" s="36">
        <v>38.241894223883158</v>
      </c>
      <c r="P993" s="36">
        <v>0</v>
      </c>
      <c r="Q993" s="36">
        <v>0</v>
      </c>
      <c r="R993" s="36">
        <v>28.141143727387931</v>
      </c>
      <c r="T993" s="32">
        <f t="shared" si="66"/>
        <v>0.57874353881414098</v>
      </c>
      <c r="U993" s="32">
        <f t="shared" si="66"/>
        <v>0</v>
      </c>
      <c r="V993" s="32">
        <f t="shared" si="66"/>
        <v>0</v>
      </c>
      <c r="W993" s="32">
        <f t="shared" si="65"/>
        <v>3.6946120046268134E-2</v>
      </c>
      <c r="X993" s="32">
        <f t="shared" si="65"/>
        <v>0</v>
      </c>
      <c r="Y993" s="32">
        <f t="shared" si="65"/>
        <v>0</v>
      </c>
      <c r="Z993" s="32">
        <f t="shared" si="61"/>
        <v>0.22558266123203516</v>
      </c>
      <c r="AB993" s="15">
        <f t="shared" si="63"/>
        <v>136.76246728289289</v>
      </c>
      <c r="AD993" s="11">
        <f t="shared" si="64"/>
        <v>1.4535953259652999E-3</v>
      </c>
    </row>
    <row r="994" spans="3:30" x14ac:dyDescent="0.25">
      <c r="C994" s="35">
        <v>40933</v>
      </c>
      <c r="D994" s="15">
        <v>79.099999999999994</v>
      </c>
      <c r="E994" s="15">
        <v>139.19019821440665</v>
      </c>
      <c r="F994" s="15">
        <v>244.1</v>
      </c>
      <c r="G994" s="16">
        <v>1419.3700000000001</v>
      </c>
      <c r="H994" s="16">
        <v>3272.54</v>
      </c>
      <c r="I994" s="15">
        <v>161.69999999999999</v>
      </c>
      <c r="J994" s="15">
        <v>170.77250000000001</v>
      </c>
      <c r="K994" s="16"/>
      <c r="L994" s="36">
        <v>33.616962048728887</v>
      </c>
      <c r="M994" s="36">
        <v>0</v>
      </c>
      <c r="N994" s="36">
        <v>0</v>
      </c>
      <c r="O994" s="36">
        <v>38.241894223883158</v>
      </c>
      <c r="P994" s="36">
        <v>0</v>
      </c>
      <c r="Q994" s="36">
        <v>0</v>
      </c>
      <c r="R994" s="36">
        <v>28.141143727387931</v>
      </c>
      <c r="T994" s="32">
        <f t="shared" si="66"/>
        <v>0.58114480952062209</v>
      </c>
      <c r="U994" s="32">
        <f t="shared" si="66"/>
        <v>0</v>
      </c>
      <c r="V994" s="32">
        <f t="shared" si="66"/>
        <v>0</v>
      </c>
      <c r="W994" s="32">
        <f t="shared" si="65"/>
        <v>3.684225101112721E-2</v>
      </c>
      <c r="X994" s="32">
        <f t="shared" si="65"/>
        <v>0</v>
      </c>
      <c r="Y994" s="32">
        <f t="shared" si="65"/>
        <v>0</v>
      </c>
      <c r="Z994" s="32">
        <f t="shared" si="61"/>
        <v>0.22533372231930207</v>
      </c>
      <c r="AB994" s="15">
        <f t="shared" si="63"/>
        <v>136.74214334551789</v>
      </c>
      <c r="AD994" s="11">
        <f t="shared" si="64"/>
        <v>-1.4861860913944865E-4</v>
      </c>
    </row>
    <row r="995" spans="3:30" x14ac:dyDescent="0.25">
      <c r="C995" s="35">
        <v>40934</v>
      </c>
      <c r="D995" s="15">
        <v>79.47</v>
      </c>
      <c r="E995" s="15">
        <v>139.19164077996126</v>
      </c>
      <c r="F995" s="15">
        <v>246.38</v>
      </c>
      <c r="G995" s="16">
        <v>1421.14</v>
      </c>
      <c r="H995" s="16">
        <v>3291.87</v>
      </c>
      <c r="I995" s="15">
        <v>162.26999999999998</v>
      </c>
      <c r="J995" s="15">
        <v>171.51079999999999</v>
      </c>
      <c r="K995" s="16"/>
      <c r="L995" s="36">
        <v>33.616962048728887</v>
      </c>
      <c r="M995" s="36">
        <v>0</v>
      </c>
      <c r="N995" s="36">
        <v>0</v>
      </c>
      <c r="O995" s="36">
        <v>38.241894223883158</v>
      </c>
      <c r="P995" s="36">
        <v>0</v>
      </c>
      <c r="Q995" s="36">
        <v>0</v>
      </c>
      <c r="R995" s="36">
        <v>28.141143727387931</v>
      </c>
      <c r="T995" s="32">
        <f t="shared" si="66"/>
        <v>0.58032826472417731</v>
      </c>
      <c r="U995" s="32">
        <f t="shared" si="66"/>
        <v>0</v>
      </c>
      <c r="V995" s="32">
        <f t="shared" si="66"/>
        <v>0</v>
      </c>
      <c r="W995" s="32">
        <f t="shared" si="65"/>
        <v>3.6916541261534402E-2</v>
      </c>
      <c r="X995" s="32">
        <f t="shared" si="65"/>
        <v>0</v>
      </c>
      <c r="Y995" s="32">
        <f t="shared" si="65"/>
        <v>0</v>
      </c>
      <c r="Z995" s="32">
        <f t="shared" si="61"/>
        <v>0.2250965009228055</v>
      </c>
      <c r="AB995" s="15">
        <f t="shared" si="63"/>
        <v>137.18874159651853</v>
      </c>
      <c r="AD995" s="11">
        <f t="shared" si="64"/>
        <v>3.2606666223791549E-3</v>
      </c>
    </row>
    <row r="996" spans="3:30" x14ac:dyDescent="0.25">
      <c r="C996" s="35">
        <v>40935</v>
      </c>
      <c r="D996" s="15">
        <v>78.930000000000007</v>
      </c>
      <c r="E996" s="15">
        <v>139.19307576217011</v>
      </c>
      <c r="F996" s="15">
        <v>243.94</v>
      </c>
      <c r="G996" s="16">
        <v>1428.28</v>
      </c>
      <c r="H996" s="16">
        <v>3249.71</v>
      </c>
      <c r="I996" s="15">
        <v>161.11000000000001</v>
      </c>
      <c r="J996" s="15">
        <v>172.43700000000001</v>
      </c>
      <c r="K996" s="16"/>
      <c r="L996" s="36">
        <v>33.616962048728887</v>
      </c>
      <c r="M996" s="36">
        <v>0</v>
      </c>
      <c r="N996" s="36">
        <v>0</v>
      </c>
      <c r="O996" s="36">
        <v>38.241894223883158</v>
      </c>
      <c r="P996" s="36">
        <v>0</v>
      </c>
      <c r="Q996" s="36">
        <v>0</v>
      </c>
      <c r="R996" s="36">
        <v>28.141143727387931</v>
      </c>
      <c r="T996" s="32">
        <f t="shared" si="66"/>
        <v>0.58497446300652545</v>
      </c>
      <c r="U996" s="32">
        <f t="shared" si="66"/>
        <v>0</v>
      </c>
      <c r="V996" s="32">
        <f t="shared" si="66"/>
        <v>0</v>
      </c>
      <c r="W996" s="32">
        <f t="shared" si="65"/>
        <v>3.6774483978787159E-2</v>
      </c>
      <c r="X996" s="32">
        <f t="shared" si="65"/>
        <v>0</v>
      </c>
      <c r="Y996" s="32">
        <f t="shared" si="65"/>
        <v>0</v>
      </c>
      <c r="Z996" s="32">
        <f t="shared" si="61"/>
        <v>0.22414643304512527</v>
      </c>
      <c r="AB996" s="15">
        <f t="shared" si="63"/>
        <v>137.34743281732949</v>
      </c>
      <c r="AD996" s="11">
        <f t="shared" si="64"/>
        <v>1.1560679668093862E-3</v>
      </c>
    </row>
    <row r="997" spans="3:30" x14ac:dyDescent="0.25">
      <c r="C997" s="35">
        <v>40938</v>
      </c>
      <c r="D997" s="15">
        <v>79.53</v>
      </c>
      <c r="E997" s="15">
        <v>139.19740359315585</v>
      </c>
      <c r="F997" s="15">
        <v>245.37</v>
      </c>
      <c r="G997" s="16">
        <v>1413.57</v>
      </c>
      <c r="H997" s="16">
        <v>3253.07</v>
      </c>
      <c r="I997" s="15">
        <v>162.57</v>
      </c>
      <c r="J997" s="15">
        <v>172.09569999999999</v>
      </c>
      <c r="K997" s="16"/>
      <c r="L997" s="36">
        <v>33.616962048728887</v>
      </c>
      <c r="M997" s="36">
        <v>0</v>
      </c>
      <c r="N997" s="36">
        <v>0</v>
      </c>
      <c r="O997" s="36">
        <v>38.241894223883158</v>
      </c>
      <c r="P997" s="36">
        <v>0</v>
      </c>
      <c r="Q997" s="36">
        <v>0</v>
      </c>
      <c r="R997" s="36">
        <v>28.141143727387931</v>
      </c>
      <c r="T997" s="32">
        <f t="shared" si="66"/>
        <v>0.57943487399737603</v>
      </c>
      <c r="U997" s="32">
        <f t="shared" si="66"/>
        <v>0</v>
      </c>
      <c r="V997" s="32">
        <f t="shared" si="66"/>
        <v>0</v>
      </c>
      <c r="W997" s="32">
        <f t="shared" si="65"/>
        <v>3.7085080415721373E-2</v>
      </c>
      <c r="X997" s="32">
        <f t="shared" si="65"/>
        <v>0</v>
      </c>
      <c r="Y997" s="32">
        <f t="shared" si="65"/>
        <v>0</v>
      </c>
      <c r="Z997" s="32">
        <f t="shared" si="61"/>
        <v>0.22415522878226748</v>
      </c>
      <c r="AB997" s="15">
        <f t="shared" si="63"/>
        <v>137.08096365820708</v>
      </c>
      <c r="AD997" s="11">
        <f t="shared" si="64"/>
        <v>-1.9419946790507913E-3</v>
      </c>
    </row>
    <row r="998" spans="3:30" x14ac:dyDescent="0.25">
      <c r="C998" s="35">
        <v>40939</v>
      </c>
      <c r="D998" s="15">
        <v>80.069999999999993</v>
      </c>
      <c r="E998" s="15">
        <v>139.19886902831431</v>
      </c>
      <c r="F998" s="15">
        <v>247.05</v>
      </c>
      <c r="G998" s="16">
        <v>1435.03</v>
      </c>
      <c r="H998" s="16">
        <v>3272.12</v>
      </c>
      <c r="I998" s="15">
        <v>163.53</v>
      </c>
      <c r="J998" s="15">
        <v>172.5693</v>
      </c>
      <c r="K998" s="16"/>
      <c r="L998" s="36">
        <v>33.616962048728887</v>
      </c>
      <c r="M998" s="36">
        <v>0</v>
      </c>
      <c r="N998" s="36">
        <v>0</v>
      </c>
      <c r="O998" s="36">
        <v>38.241894223883158</v>
      </c>
      <c r="P998" s="36">
        <v>0</v>
      </c>
      <c r="Q998" s="36">
        <v>0</v>
      </c>
      <c r="R998" s="36">
        <v>28.141143727387931</v>
      </c>
      <c r="T998" s="32">
        <f t="shared" si="66"/>
        <v>0.58062780309620543</v>
      </c>
      <c r="U998" s="32">
        <f t="shared" si="66"/>
        <v>0</v>
      </c>
      <c r="V998" s="32">
        <f t="shared" si="66"/>
        <v>0</v>
      </c>
      <c r="W998" s="32">
        <f t="shared" si="65"/>
        <v>3.6854252604961307E-2</v>
      </c>
      <c r="X998" s="32">
        <f t="shared" si="65"/>
        <v>0</v>
      </c>
      <c r="Y998" s="32">
        <f t="shared" si="65"/>
        <v>0</v>
      </c>
      <c r="Z998" s="32">
        <f t="shared" si="61"/>
        <v>0.22552121334807204</v>
      </c>
      <c r="AB998" s="15">
        <f t="shared" si="63"/>
        <v>138.29586423223827</v>
      </c>
      <c r="AD998" s="11">
        <f t="shared" si="64"/>
        <v>8.8236070231977499E-3</v>
      </c>
    </row>
    <row r="999" spans="3:30" x14ac:dyDescent="0.25">
      <c r="C999" s="35">
        <v>40940</v>
      </c>
      <c r="D999" s="15">
        <v>79.77</v>
      </c>
      <c r="E999" s="15">
        <v>139.20031548302205</v>
      </c>
      <c r="F999" s="15">
        <v>245.55</v>
      </c>
      <c r="G999" s="16">
        <v>1438.02</v>
      </c>
      <c r="H999" s="16">
        <v>3296.4300000000003</v>
      </c>
      <c r="I999" s="15">
        <v>162.75</v>
      </c>
      <c r="J999" s="15">
        <v>173.48169999999999</v>
      </c>
      <c r="K999" s="16"/>
      <c r="L999" s="36">
        <v>33.616962048728887</v>
      </c>
      <c r="M999" s="36">
        <v>0</v>
      </c>
      <c r="N999" s="36">
        <v>0</v>
      </c>
      <c r="O999" s="36">
        <v>38.241894223883158</v>
      </c>
      <c r="P999" s="36">
        <v>0</v>
      </c>
      <c r="Q999" s="36">
        <v>0</v>
      </c>
      <c r="R999" s="36">
        <v>28.141143727387931</v>
      </c>
      <c r="T999" s="32">
        <f t="shared" si="66"/>
        <v>0.5834088935882763</v>
      </c>
      <c r="U999" s="32">
        <f t="shared" si="66"/>
        <v>0</v>
      </c>
      <c r="V999" s="32">
        <f t="shared" si="66"/>
        <v>0</v>
      </c>
      <c r="W999" s="32">
        <f t="shared" si="65"/>
        <v>3.68153253750126E-2</v>
      </c>
      <c r="X999" s="32">
        <f t="shared" si="65"/>
        <v>0</v>
      </c>
      <c r="Y999" s="32">
        <f t="shared" si="65"/>
        <v>0</v>
      </c>
      <c r="Z999" s="32">
        <f t="shared" si="61"/>
        <v>0.22456509259676696</v>
      </c>
      <c r="AB999" s="15">
        <f t="shared" si="63"/>
        <v>138.437635661657</v>
      </c>
      <c r="AD999" s="11">
        <f t="shared" si="64"/>
        <v>1.0246062863798185E-3</v>
      </c>
    </row>
    <row r="1000" spans="3:30" x14ac:dyDescent="0.25">
      <c r="C1000" s="35">
        <v>40941</v>
      </c>
      <c r="D1000" s="15">
        <v>80.05</v>
      </c>
      <c r="E1000" s="15">
        <v>139.20169735904352</v>
      </c>
      <c r="F1000" s="15">
        <v>247.69</v>
      </c>
      <c r="G1000" s="16">
        <v>1460.68</v>
      </c>
      <c r="H1000" s="16">
        <v>3306.9300000000003</v>
      </c>
      <c r="I1000" s="15">
        <v>163.03</v>
      </c>
      <c r="J1000" s="15">
        <v>173.95679999999999</v>
      </c>
      <c r="K1000" s="16"/>
      <c r="L1000" s="36">
        <v>33.616962048728887</v>
      </c>
      <c r="M1000" s="36">
        <v>0</v>
      </c>
      <c r="N1000" s="36">
        <v>0</v>
      </c>
      <c r="O1000" s="36">
        <v>38.241894223883158</v>
      </c>
      <c r="P1000" s="36">
        <v>0</v>
      </c>
      <c r="Q1000" s="36">
        <v>0</v>
      </c>
      <c r="R1000" s="36">
        <v>28.141143727387931</v>
      </c>
      <c r="T1000" s="32">
        <f t="shared" si="66"/>
        <v>0.5860056595222789</v>
      </c>
      <c r="U1000" s="32">
        <f t="shared" si="66"/>
        <v>0</v>
      </c>
      <c r="V1000" s="32">
        <f t="shared" si="66"/>
        <v>0</v>
      </c>
      <c r="W1000" s="32">
        <f t="shared" si="65"/>
        <v>3.653330779469853E-2</v>
      </c>
      <c r="X1000" s="32">
        <f t="shared" si="65"/>
        <v>0</v>
      </c>
      <c r="Y1000" s="32">
        <f t="shared" si="65"/>
        <v>0</v>
      </c>
      <c r="Z1000" s="32">
        <f t="shared" si="61"/>
        <v>0.22573817882390046</v>
      </c>
      <c r="AB1000" s="15">
        <f t="shared" si="63"/>
        <v>139.5419163003522</v>
      </c>
      <c r="AD1000" s="11">
        <f t="shared" si="64"/>
        <v>7.945091211370315E-3</v>
      </c>
    </row>
    <row r="1001" spans="3:30" x14ac:dyDescent="0.25">
      <c r="C1001" s="35">
        <v>40942</v>
      </c>
      <c r="D1001" s="15">
        <v>80.12</v>
      </c>
      <c r="E1001" s="15">
        <v>139.2030906485804</v>
      </c>
      <c r="F1001" s="15">
        <v>247.6</v>
      </c>
      <c r="G1001" s="16">
        <v>1472.44</v>
      </c>
      <c r="H1001" s="16">
        <v>3342.78</v>
      </c>
      <c r="I1001" s="15">
        <v>162.92000000000002</v>
      </c>
      <c r="J1001" s="15">
        <v>173.703</v>
      </c>
      <c r="K1001" s="16"/>
      <c r="L1001" s="36">
        <v>33.616962048728887</v>
      </c>
      <c r="M1001" s="36">
        <v>0</v>
      </c>
      <c r="N1001" s="36">
        <v>0</v>
      </c>
      <c r="O1001" s="36">
        <v>38.241894223883158</v>
      </c>
      <c r="P1001" s="36">
        <v>0</v>
      </c>
      <c r="Q1001" s="36">
        <v>0</v>
      </c>
      <c r="R1001" s="36">
        <v>28.141143727387931</v>
      </c>
      <c r="T1001" s="32">
        <f t="shared" si="66"/>
        <v>0.5872280583338948</v>
      </c>
      <c r="U1001" s="32">
        <f t="shared" si="66"/>
        <v>0</v>
      </c>
      <c r="V1001" s="32">
        <f t="shared" si="66"/>
        <v>0</v>
      </c>
      <c r="W1001" s="32">
        <f t="shared" si="65"/>
        <v>3.634888255304633E-2</v>
      </c>
      <c r="X1001" s="32">
        <f t="shared" si="65"/>
        <v>0</v>
      </c>
      <c r="Y1001" s="32">
        <f t="shared" si="65"/>
        <v>0</v>
      </c>
      <c r="Z1001" s="32">
        <f t="shared" si="61"/>
        <v>0.22673768090522117</v>
      </c>
      <c r="AB1001" s="15">
        <f t="shared" si="63"/>
        <v>139.95527604639886</v>
      </c>
      <c r="AD1001" s="11">
        <f t="shared" si="64"/>
        <v>2.9578833615620495E-3</v>
      </c>
    </row>
    <row r="1002" spans="3:30" x14ac:dyDescent="0.25">
      <c r="C1002" s="35">
        <v>40945</v>
      </c>
      <c r="D1002" s="15">
        <v>80.38</v>
      </c>
      <c r="E1002" s="15">
        <v>139.20739599371595</v>
      </c>
      <c r="F1002" s="15">
        <v>248.32</v>
      </c>
      <c r="G1002" s="16">
        <v>1475.99</v>
      </c>
      <c r="H1002" s="16">
        <v>3345.3</v>
      </c>
      <c r="I1002" s="15">
        <v>163.05000000000001</v>
      </c>
      <c r="J1002" s="15">
        <v>174.2131</v>
      </c>
      <c r="K1002" s="16"/>
      <c r="L1002" s="36">
        <v>33.616962048728887</v>
      </c>
      <c r="M1002" s="36">
        <v>0</v>
      </c>
      <c r="N1002" s="36">
        <v>0</v>
      </c>
      <c r="O1002" s="36">
        <v>38.241894223883158</v>
      </c>
      <c r="P1002" s="36">
        <v>0</v>
      </c>
      <c r="Q1002" s="36">
        <v>0</v>
      </c>
      <c r="R1002" s="36">
        <v>28.141143727387931</v>
      </c>
      <c r="T1002" s="32">
        <f t="shared" si="66"/>
        <v>0.58699052021169107</v>
      </c>
      <c r="U1002" s="32">
        <f t="shared" si="66"/>
        <v>0</v>
      </c>
      <c r="V1002" s="32">
        <f t="shared" si="66"/>
        <v>0</v>
      </c>
      <c r="W1002" s="32">
        <f t="shared" si="65"/>
        <v>3.6364415078054206E-2</v>
      </c>
      <c r="X1002" s="32">
        <f t="shared" si="65"/>
        <v>0</v>
      </c>
      <c r="Y1002" s="32">
        <f t="shared" si="65"/>
        <v>0</v>
      </c>
      <c r="Z1002" s="32">
        <f t="shared" si="61"/>
        <v>0.22671568177126597</v>
      </c>
      <c r="AB1002" s="15">
        <f t="shared" si="63"/>
        <v>140.35265276565872</v>
      </c>
      <c r="AD1002" s="11">
        <f t="shared" si="64"/>
        <v>2.8352889420479345E-3</v>
      </c>
    </row>
    <row r="1003" spans="3:30" x14ac:dyDescent="0.25">
      <c r="C1003" s="35">
        <v>40946</v>
      </c>
      <c r="D1003" s="15">
        <v>79.61</v>
      </c>
      <c r="E1003" s="15">
        <v>139.20878934029128</v>
      </c>
      <c r="F1003" s="15">
        <v>245.93</v>
      </c>
      <c r="G1003" s="16">
        <v>1459.58</v>
      </c>
      <c r="H1003" s="16">
        <v>3325.9900000000002</v>
      </c>
      <c r="I1003" s="15">
        <v>161.47999999999999</v>
      </c>
      <c r="J1003" s="15">
        <v>173.90110000000001</v>
      </c>
      <c r="K1003" s="16"/>
      <c r="L1003" s="36">
        <v>33.616962048728887</v>
      </c>
      <c r="M1003" s="36">
        <v>0</v>
      </c>
      <c r="N1003" s="36">
        <v>0</v>
      </c>
      <c r="O1003" s="36">
        <v>38.241894223883158</v>
      </c>
      <c r="P1003" s="36">
        <v>0</v>
      </c>
      <c r="Q1003" s="36">
        <v>0</v>
      </c>
      <c r="R1003" s="36">
        <v>28.141143727387931</v>
      </c>
      <c r="T1003" s="32">
        <f t="shared" si="66"/>
        <v>0.58794083944950748</v>
      </c>
      <c r="U1003" s="32">
        <f t="shared" si="66"/>
        <v>0</v>
      </c>
      <c r="V1003" s="32">
        <f t="shared" si="66"/>
        <v>0</v>
      </c>
      <c r="W1003" s="32">
        <f t="shared" si="65"/>
        <v>3.6479953856396914E-2</v>
      </c>
      <c r="X1003" s="32">
        <f t="shared" si="65"/>
        <v>0</v>
      </c>
      <c r="Y1003" s="32">
        <f t="shared" si="65"/>
        <v>0</v>
      </c>
      <c r="Z1003" s="32">
        <f t="shared" si="61"/>
        <v>0.22531090052137137</v>
      </c>
      <c r="AB1003" s="15">
        <f t="shared" si="63"/>
        <v>139.23319472095218</v>
      </c>
      <c r="AD1003" s="11">
        <f t="shared" si="64"/>
        <v>-8.008016408398726E-3</v>
      </c>
    </row>
    <row r="1004" spans="3:30" x14ac:dyDescent="0.25">
      <c r="C1004" s="35">
        <v>40947</v>
      </c>
      <c r="D1004" s="15">
        <v>79.62</v>
      </c>
      <c r="E1004" s="15">
        <v>139.21018650086327</v>
      </c>
      <c r="F1004" s="15">
        <v>245.92000000000002</v>
      </c>
      <c r="G1004" s="16">
        <v>1475.18</v>
      </c>
      <c r="H1004" s="16">
        <v>3334.8</v>
      </c>
      <c r="I1004" s="15">
        <v>161.44999999999999</v>
      </c>
      <c r="J1004" s="15">
        <v>173.8717</v>
      </c>
      <c r="K1004" s="16"/>
      <c r="L1004" s="36">
        <v>33.616962048728887</v>
      </c>
      <c r="M1004" s="36">
        <v>0</v>
      </c>
      <c r="N1004" s="36">
        <v>0</v>
      </c>
      <c r="O1004" s="36">
        <v>38.241894223883158</v>
      </c>
      <c r="P1004" s="36">
        <v>0</v>
      </c>
      <c r="Q1004" s="36">
        <v>0</v>
      </c>
      <c r="R1004" s="36">
        <v>28.141143727387931</v>
      </c>
      <c r="T1004" s="32">
        <f t="shared" si="66"/>
        <v>0.59026663812195113</v>
      </c>
      <c r="U1004" s="32">
        <f t="shared" si="66"/>
        <v>0</v>
      </c>
      <c r="V1004" s="32">
        <f t="shared" si="66"/>
        <v>0</v>
      </c>
      <c r="W1004" s="32">
        <f t="shared" si="65"/>
        <v>3.6241513581925906E-2</v>
      </c>
      <c r="X1004" s="32">
        <f t="shared" si="65"/>
        <v>0</v>
      </c>
      <c r="Y1004" s="32">
        <f t="shared" si="65"/>
        <v>0</v>
      </c>
      <c r="Z1004" s="32">
        <f t="shared" si="65"/>
        <v>0.22626886109686536</v>
      </c>
      <c r="AB1004" s="15">
        <f t="shared" si="63"/>
        <v>139.80153726903112</v>
      </c>
      <c r="AD1004" s="11">
        <f t="shared" si="64"/>
        <v>4.0736386468716518E-3</v>
      </c>
    </row>
    <row r="1005" spans="3:30" x14ac:dyDescent="0.25">
      <c r="C1005" s="35">
        <v>40948</v>
      </c>
      <c r="D1005" s="15">
        <v>79.55</v>
      </c>
      <c r="E1005" s="15">
        <v>139.21156467463715</v>
      </c>
      <c r="F1005" s="15">
        <v>245.42000000000002</v>
      </c>
      <c r="G1005" s="16">
        <v>1471.05</v>
      </c>
      <c r="H1005" s="16">
        <v>3336.46</v>
      </c>
      <c r="I1005" s="15">
        <v>161.1</v>
      </c>
      <c r="J1005" s="15">
        <v>174.04859999999999</v>
      </c>
      <c r="K1005" s="16"/>
      <c r="L1005" s="36">
        <v>33.616962048728887</v>
      </c>
      <c r="M1005" s="36">
        <v>0</v>
      </c>
      <c r="N1005" s="36">
        <v>0</v>
      </c>
      <c r="O1005" s="36">
        <v>38.241894223883158</v>
      </c>
      <c r="P1005" s="36">
        <v>0</v>
      </c>
      <c r="Q1005" s="36">
        <v>0</v>
      </c>
      <c r="R1005" s="36">
        <v>28.141143727387931</v>
      </c>
      <c r="T1005" s="32">
        <f t="shared" si="66"/>
        <v>0.59014806390931074</v>
      </c>
      <c r="U1005" s="32">
        <f t="shared" si="66"/>
        <v>0</v>
      </c>
      <c r="V1005" s="32">
        <f t="shared" si="66"/>
        <v>0</v>
      </c>
      <c r="W1005" s="32">
        <f t="shared" si="65"/>
        <v>3.6304015867246291E-2</v>
      </c>
      <c r="X1005" s="32">
        <f t="shared" si="65"/>
        <v>0</v>
      </c>
      <c r="Y1005" s="32">
        <f t="shared" si="65"/>
        <v>0</v>
      </c>
      <c r="Z1005" s="32">
        <f t="shared" si="65"/>
        <v>0.22579479001439176</v>
      </c>
      <c r="AB1005" s="15">
        <f t="shared" si="63"/>
        <v>139.65056811479721</v>
      </c>
      <c r="AD1005" s="11">
        <f t="shared" si="64"/>
        <v>-1.0804654251102789E-3</v>
      </c>
    </row>
    <row r="1006" spans="3:30" x14ac:dyDescent="0.25">
      <c r="C1006" s="35">
        <v>40949</v>
      </c>
      <c r="D1006" s="15">
        <v>80.069999999999993</v>
      </c>
      <c r="E1006" s="15">
        <v>139.21296186306364</v>
      </c>
      <c r="F1006" s="15">
        <v>246.82</v>
      </c>
      <c r="G1006" s="16">
        <v>1456.59</v>
      </c>
      <c r="H1006" s="16">
        <v>3320.63</v>
      </c>
      <c r="I1006" s="15">
        <v>162.28</v>
      </c>
      <c r="J1006" s="15">
        <v>173.75059999999999</v>
      </c>
      <c r="K1006" s="16"/>
      <c r="L1006" s="36">
        <v>33.616962048728887</v>
      </c>
      <c r="M1006" s="36">
        <v>0</v>
      </c>
      <c r="N1006" s="36">
        <v>0</v>
      </c>
      <c r="O1006" s="36">
        <v>38.241894223883158</v>
      </c>
      <c r="P1006" s="36">
        <v>0</v>
      </c>
      <c r="Q1006" s="36">
        <v>0</v>
      </c>
      <c r="R1006" s="36">
        <v>28.141143727387931</v>
      </c>
      <c r="T1006" s="32">
        <f t="shared" si="66"/>
        <v>0.58511736143047743</v>
      </c>
      <c r="U1006" s="32">
        <f t="shared" si="66"/>
        <v>0</v>
      </c>
      <c r="V1006" s="32">
        <f t="shared" si="66"/>
        <v>0</v>
      </c>
      <c r="W1006" s="32">
        <f t="shared" si="65"/>
        <v>3.6589495470136645E-2</v>
      </c>
      <c r="X1006" s="32">
        <f t="shared" si="65"/>
        <v>0</v>
      </c>
      <c r="Y1006" s="32">
        <f t="shared" si="65"/>
        <v>0</v>
      </c>
      <c r="Z1006" s="32">
        <f t="shared" si="65"/>
        <v>0.22571986430309091</v>
      </c>
      <c r="AB1006" s="15">
        <f t="shared" si="63"/>
        <v>139.36520219116534</v>
      </c>
      <c r="AD1006" s="11">
        <f t="shared" si="64"/>
        <v>-2.0455189527103586E-3</v>
      </c>
    </row>
    <row r="1007" spans="3:30" x14ac:dyDescent="0.25">
      <c r="C1007" s="35">
        <v>40952</v>
      </c>
      <c r="D1007" s="15">
        <v>80.260000000000005</v>
      </c>
      <c r="E1007" s="15">
        <v>139.21709650774554</v>
      </c>
      <c r="F1007" s="15">
        <v>247.51999999999998</v>
      </c>
      <c r="G1007" s="16">
        <v>1469.05</v>
      </c>
      <c r="H1007" s="16">
        <v>3346.42</v>
      </c>
      <c r="I1007" s="15">
        <v>162.36000000000001</v>
      </c>
      <c r="J1007" s="15">
        <v>174.10249999999999</v>
      </c>
      <c r="K1007" s="16"/>
      <c r="L1007" s="36">
        <v>33.616962048728887</v>
      </c>
      <c r="M1007" s="36">
        <v>0</v>
      </c>
      <c r="N1007" s="36">
        <v>0</v>
      </c>
      <c r="O1007" s="36">
        <v>38.241894223883158</v>
      </c>
      <c r="P1007" s="36">
        <v>0</v>
      </c>
      <c r="Q1007" s="36">
        <v>0</v>
      </c>
      <c r="R1007" s="36">
        <v>28.141143727387931</v>
      </c>
      <c r="T1007" s="32">
        <f t="shared" si="66"/>
        <v>0.58644011409036034</v>
      </c>
      <c r="U1007" s="32">
        <f t="shared" si="66"/>
        <v>0</v>
      </c>
      <c r="V1007" s="32">
        <f t="shared" si="66"/>
        <v>0</v>
      </c>
      <c r="W1007" s="32">
        <f t="shared" si="65"/>
        <v>3.6447452572246845E-2</v>
      </c>
      <c r="X1007" s="32">
        <f t="shared" si="65"/>
        <v>0</v>
      </c>
      <c r="Y1007" s="32">
        <f t="shared" si="65"/>
        <v>0</v>
      </c>
      <c r="Z1007" s="32">
        <f t="shared" si="65"/>
        <v>0.22630862087271367</v>
      </c>
      <c r="AB1007" s="15">
        <f t="shared" si="63"/>
        <v>140.01171042364322</v>
      </c>
      <c r="AD1007" s="11">
        <f t="shared" si="64"/>
        <v>4.6282234309775998E-3</v>
      </c>
    </row>
    <row r="1008" spans="3:30" x14ac:dyDescent="0.25">
      <c r="C1008" s="35">
        <v>40953</v>
      </c>
      <c r="D1008" s="15">
        <v>80.89</v>
      </c>
      <c r="E1008" s="15">
        <v>139.21848235074694</v>
      </c>
      <c r="F1008" s="15">
        <v>249.18</v>
      </c>
      <c r="G1008" s="16">
        <v>1470.25</v>
      </c>
      <c r="H1008" s="16">
        <v>3350.2400000000002</v>
      </c>
      <c r="I1008" s="15">
        <v>163.37</v>
      </c>
      <c r="J1008" s="15">
        <v>174.2193</v>
      </c>
      <c r="K1008" s="16"/>
      <c r="L1008" s="36">
        <v>33.616962048728887</v>
      </c>
      <c r="M1008" s="36">
        <v>0</v>
      </c>
      <c r="N1008" s="36">
        <v>0</v>
      </c>
      <c r="O1008" s="36">
        <v>38.241894223883158</v>
      </c>
      <c r="P1008" s="36">
        <v>0</v>
      </c>
      <c r="Q1008" s="36">
        <v>0</v>
      </c>
      <c r="R1008" s="36">
        <v>28.141143727387931</v>
      </c>
      <c r="T1008" s="32">
        <f t="shared" si="66"/>
        <v>0.58369975051849399</v>
      </c>
      <c r="U1008" s="32">
        <f t="shared" si="66"/>
        <v>0</v>
      </c>
      <c r="V1008" s="32">
        <f t="shared" si="66"/>
        <v>0</v>
      </c>
      <c r="W1008" s="32">
        <f t="shared" si="65"/>
        <v>3.653205367607109E-2</v>
      </c>
      <c r="X1008" s="32">
        <f t="shared" si="65"/>
        <v>0</v>
      </c>
      <c r="Y1008" s="32">
        <f t="shared" si="65"/>
        <v>0</v>
      </c>
      <c r="Z1008" s="32">
        <f t="shared" si="65"/>
        <v>0.22686701616204519</v>
      </c>
      <c r="AB1008" s="15">
        <f t="shared" si="63"/>
        <v>140.45133748552473</v>
      </c>
      <c r="AD1008" s="11">
        <f t="shared" si="64"/>
        <v>3.1350113694067522E-3</v>
      </c>
    </row>
    <row r="1009" spans="3:30" x14ac:dyDescent="0.25">
      <c r="C1009" s="35">
        <v>40954</v>
      </c>
      <c r="D1009" s="15">
        <v>81.31</v>
      </c>
      <c r="E1009" s="15">
        <v>139.21989480948494</v>
      </c>
      <c r="F1009" s="15">
        <v>250.47</v>
      </c>
      <c r="G1009" s="16">
        <v>1493.92</v>
      </c>
      <c r="H1009" s="16">
        <v>3368.96</v>
      </c>
      <c r="I1009" s="15">
        <v>164.18</v>
      </c>
      <c r="J1009" s="15">
        <v>173.6183</v>
      </c>
      <c r="K1009" s="16"/>
      <c r="L1009" s="36">
        <v>33.616962048728887</v>
      </c>
      <c r="M1009" s="36">
        <v>0</v>
      </c>
      <c r="N1009" s="36">
        <v>0</v>
      </c>
      <c r="O1009" s="36">
        <v>38.241894223883158</v>
      </c>
      <c r="P1009" s="36">
        <v>0</v>
      </c>
      <c r="Q1009" s="36">
        <v>0</v>
      </c>
      <c r="R1009" s="36">
        <v>28.141143727387931</v>
      </c>
      <c r="T1009" s="32">
        <f t="shared" si="66"/>
        <v>0.58470964021912664</v>
      </c>
      <c r="U1009" s="32">
        <f t="shared" si="66"/>
        <v>0</v>
      </c>
      <c r="V1009" s="32">
        <f t="shared" si="66"/>
        <v>0</v>
      </c>
      <c r="W1009" s="32">
        <f t="shared" si="65"/>
        <v>3.6202436949902245E-2</v>
      </c>
      <c r="X1009" s="32">
        <f t="shared" si="65"/>
        <v>0</v>
      </c>
      <c r="Y1009" s="32">
        <f t="shared" si="65"/>
        <v>0</v>
      </c>
      <c r="Z1009" s="32">
        <f t="shared" si="65"/>
        <v>0.22923028597864673</v>
      </c>
      <c r="AB1009" s="15">
        <f t="shared" si="63"/>
        <v>141.42485801454168</v>
      </c>
      <c r="AD1009" s="11">
        <f t="shared" si="64"/>
        <v>6.9074609020235225E-3</v>
      </c>
    </row>
    <row r="1010" spans="3:30" x14ac:dyDescent="0.25">
      <c r="C1010" s="35">
        <v>40955</v>
      </c>
      <c r="D1010" s="15">
        <v>80.760000000000005</v>
      </c>
      <c r="E1010" s="15">
        <v>139.2213072825532</v>
      </c>
      <c r="F1010" s="15">
        <v>248.78</v>
      </c>
      <c r="G1010" s="16">
        <v>1483.6100000000001</v>
      </c>
      <c r="H1010" s="16">
        <v>3366.33</v>
      </c>
      <c r="I1010" s="15">
        <v>163.01999999999998</v>
      </c>
      <c r="J1010" s="15">
        <v>173.68450000000001</v>
      </c>
      <c r="K1010" s="16"/>
      <c r="L1010" s="36">
        <v>33.616962048728887</v>
      </c>
      <c r="M1010" s="36">
        <v>0</v>
      </c>
      <c r="N1010" s="36">
        <v>0</v>
      </c>
      <c r="O1010" s="36">
        <v>38.241894223883158</v>
      </c>
      <c r="P1010" s="36">
        <v>0</v>
      </c>
      <c r="Q1010" s="36">
        <v>0</v>
      </c>
      <c r="R1010" s="36">
        <v>28.141143727387931</v>
      </c>
      <c r="T1010" s="32">
        <f t="shared" si="66"/>
        <v>0.58586254335256238</v>
      </c>
      <c r="U1010" s="32">
        <f t="shared" si="66"/>
        <v>0</v>
      </c>
      <c r="V1010" s="32">
        <f t="shared" si="66"/>
        <v>0</v>
      </c>
      <c r="W1010" s="32">
        <f t="shared" si="65"/>
        <v>3.6278825863225242E-2</v>
      </c>
      <c r="X1010" s="32">
        <f t="shared" si="65"/>
        <v>0</v>
      </c>
      <c r="Y1010" s="32">
        <f t="shared" si="65"/>
        <v>0</v>
      </c>
      <c r="Z1010" s="32">
        <f t="shared" si="65"/>
        <v>0.22804169509833541</v>
      </c>
      <c r="AB1010" s="15">
        <f t="shared" si="63"/>
        <v>140.74519563239943</v>
      </c>
      <c r="AD1010" s="11">
        <f t="shared" si="64"/>
        <v>-4.8174048790070373E-3</v>
      </c>
    </row>
    <row r="1011" spans="3:30" x14ac:dyDescent="0.25">
      <c r="C1011" s="35">
        <v>40956</v>
      </c>
      <c r="D1011" s="15">
        <v>80.81</v>
      </c>
      <c r="E1011" s="15">
        <v>139.22271976995188</v>
      </c>
      <c r="F1011" s="15">
        <v>249.01</v>
      </c>
      <c r="G1011" s="16">
        <v>1488.6100000000001</v>
      </c>
      <c r="H1011" s="16">
        <v>3382.9300000000003</v>
      </c>
      <c r="I1011" s="15">
        <v>162.68</v>
      </c>
      <c r="J1011" s="15">
        <v>173.8982</v>
      </c>
      <c r="K1011" s="16"/>
      <c r="L1011" s="36">
        <v>33.616962048728887</v>
      </c>
      <c r="M1011" s="36">
        <v>0</v>
      </c>
      <c r="N1011" s="36">
        <v>0</v>
      </c>
      <c r="O1011" s="36">
        <v>38.241894223883158</v>
      </c>
      <c r="P1011" s="36">
        <v>0</v>
      </c>
      <c r="Q1011" s="36">
        <v>0</v>
      </c>
      <c r="R1011" s="36">
        <v>28.141143727387931</v>
      </c>
      <c r="T1011" s="32">
        <f t="shared" si="66"/>
        <v>0.58657923580844185</v>
      </c>
      <c r="U1011" s="32">
        <f t="shared" si="66"/>
        <v>0</v>
      </c>
      <c r="V1011" s="32">
        <f t="shared" si="66"/>
        <v>0</v>
      </c>
      <c r="W1011" s="32">
        <f t="shared" si="65"/>
        <v>3.6223615232819133E-2</v>
      </c>
      <c r="X1011" s="32">
        <f t="shared" si="65"/>
        <v>0</v>
      </c>
      <c r="Y1011" s="32">
        <f t="shared" si="65"/>
        <v>0</v>
      </c>
      <c r="Z1011" s="32">
        <f t="shared" si="65"/>
        <v>0.22818126629095942</v>
      </c>
      <c r="AB1011" s="15">
        <f t="shared" si="63"/>
        <v>141.00461539912564</v>
      </c>
      <c r="AD1011" s="11">
        <f t="shared" si="64"/>
        <v>1.8414907828051092E-3</v>
      </c>
    </row>
    <row r="1012" spans="3:30" x14ac:dyDescent="0.25">
      <c r="C1012" s="35">
        <v>40959</v>
      </c>
      <c r="D1012" s="15">
        <v>80.28</v>
      </c>
      <c r="E1012" s="15">
        <v>139.22687750827527</v>
      </c>
      <c r="F1012" s="15">
        <v>247.49</v>
      </c>
      <c r="G1012" s="16">
        <v>1482.6</v>
      </c>
      <c r="H1012" s="16">
        <v>3381.45</v>
      </c>
      <c r="I1012" s="15">
        <v>161.6</v>
      </c>
      <c r="J1012" s="15">
        <v>174.22550000000001</v>
      </c>
      <c r="K1012" s="16"/>
      <c r="L1012" s="36">
        <v>33.616962048728887</v>
      </c>
      <c r="M1012" s="36">
        <v>0</v>
      </c>
      <c r="N1012" s="36">
        <v>0</v>
      </c>
      <c r="O1012" s="36">
        <v>38.241894223883158</v>
      </c>
      <c r="P1012" s="36">
        <v>0</v>
      </c>
      <c r="Q1012" s="36">
        <v>0</v>
      </c>
      <c r="R1012" s="36">
        <v>28.141143727387931</v>
      </c>
      <c r="T1012" s="32">
        <f t="shared" si="66"/>
        <v>0.58855104928391855</v>
      </c>
      <c r="U1012" s="32">
        <f t="shared" si="66"/>
        <v>0</v>
      </c>
      <c r="V1012" s="32">
        <f t="shared" si="66"/>
        <v>0</v>
      </c>
      <c r="W1012" s="32">
        <f t="shared" si="65"/>
        <v>3.6253374587006448E-2</v>
      </c>
      <c r="X1012" s="32">
        <f t="shared" si="65"/>
        <v>0</v>
      </c>
      <c r="Y1012" s="32">
        <f t="shared" si="65"/>
        <v>0</v>
      </c>
      <c r="Z1012" s="32">
        <f t="shared" si="65"/>
        <v>0.22701944781817882</v>
      </c>
      <c r="AB1012" s="15">
        <f t="shared" si="63"/>
        <v>140.55070820505489</v>
      </c>
      <c r="AD1012" s="11">
        <f t="shared" si="64"/>
        <v>-3.2242870175294533E-3</v>
      </c>
    </row>
    <row r="1013" spans="3:30" x14ac:dyDescent="0.25">
      <c r="C1013" s="35">
        <v>40960</v>
      </c>
      <c r="D1013" s="15">
        <v>80.47</v>
      </c>
      <c r="E1013" s="15">
        <v>139.22824824578538</v>
      </c>
      <c r="F1013" s="15">
        <v>248.08999999999997</v>
      </c>
      <c r="G1013" s="16">
        <v>1480.05</v>
      </c>
      <c r="H1013" s="16">
        <v>3379.53</v>
      </c>
      <c r="I1013" s="15">
        <v>161.71</v>
      </c>
      <c r="J1013" s="15">
        <v>174.4975</v>
      </c>
      <c r="K1013" s="16"/>
      <c r="L1013" s="36">
        <v>33.616962048728887</v>
      </c>
      <c r="M1013" s="36">
        <v>0</v>
      </c>
      <c r="N1013" s="36">
        <v>0</v>
      </c>
      <c r="O1013" s="36">
        <v>38.241894223883158</v>
      </c>
      <c r="P1013" s="36">
        <v>0</v>
      </c>
      <c r="Q1013" s="36">
        <v>0</v>
      </c>
      <c r="R1013" s="36">
        <v>28.141143727387931</v>
      </c>
      <c r="T1013" s="32">
        <f t="shared" si="66"/>
        <v>0.58750032268521579</v>
      </c>
      <c r="U1013" s="32">
        <f t="shared" si="66"/>
        <v>0</v>
      </c>
      <c r="V1013" s="32">
        <f t="shared" si="66"/>
        <v>0</v>
      </c>
      <c r="W1013" s="32">
        <f t="shared" si="65"/>
        <v>3.6336798082680324E-2</v>
      </c>
      <c r="X1013" s="32">
        <f t="shared" si="65"/>
        <v>0</v>
      </c>
      <c r="Y1013" s="32">
        <f t="shared" si="65"/>
        <v>0</v>
      </c>
      <c r="Z1013" s="32">
        <f t="shared" si="65"/>
        <v>0.22679641324533656</v>
      </c>
      <c r="AB1013" s="15">
        <f t="shared" si="63"/>
        <v>140.63183608902847</v>
      </c>
      <c r="AD1013" s="11">
        <f t="shared" si="64"/>
        <v>5.7704781374990721E-4</v>
      </c>
    </row>
    <row r="1014" spans="3:30" x14ac:dyDescent="0.25">
      <c r="C1014" s="35">
        <v>40961</v>
      </c>
      <c r="D1014" s="15">
        <v>80.63</v>
      </c>
      <c r="E1014" s="15">
        <v>139.22962659836961</v>
      </c>
      <c r="F1014" s="15">
        <v>248.51999999999998</v>
      </c>
      <c r="G1014" s="16">
        <v>1482.89</v>
      </c>
      <c r="H1014" s="16">
        <v>3362.3900000000003</v>
      </c>
      <c r="I1014" s="15">
        <v>161.71</v>
      </c>
      <c r="J1014" s="15">
        <v>174.54409999999999</v>
      </c>
      <c r="K1014" s="16"/>
      <c r="L1014" s="36">
        <v>33.616962048728887</v>
      </c>
      <c r="M1014" s="36">
        <v>0</v>
      </c>
      <c r="N1014" s="36">
        <v>0</v>
      </c>
      <c r="O1014" s="36">
        <v>38.241894223883158</v>
      </c>
      <c r="P1014" s="36">
        <v>0</v>
      </c>
      <c r="Q1014" s="36">
        <v>0</v>
      </c>
      <c r="R1014" s="36">
        <v>28.141143727387931</v>
      </c>
      <c r="T1014" s="32">
        <f t="shared" si="66"/>
        <v>0.58720073593942479</v>
      </c>
      <c r="U1014" s="32">
        <f t="shared" si="66"/>
        <v>0</v>
      </c>
      <c r="V1014" s="32">
        <f t="shared" si="66"/>
        <v>0</v>
      </c>
      <c r="W1014" s="32">
        <f t="shared" si="65"/>
        <v>3.6320786691836013E-2</v>
      </c>
      <c r="X1014" s="32">
        <f t="shared" si="65"/>
        <v>0</v>
      </c>
      <c r="Y1014" s="32">
        <f t="shared" si="65"/>
        <v>0</v>
      </c>
      <c r="Z1014" s="32">
        <f t="shared" si="65"/>
        <v>0.22707083564450209</v>
      </c>
      <c r="AB1014" s="15">
        <f t="shared" si="63"/>
        <v>140.83960136007011</v>
      </c>
      <c r="AD1014" s="11">
        <f t="shared" si="64"/>
        <v>1.4762798716504819E-3</v>
      </c>
    </row>
    <row r="1015" spans="3:30" x14ac:dyDescent="0.25">
      <c r="C1015" s="35">
        <v>40962</v>
      </c>
      <c r="D1015" s="15">
        <v>80.039999999999992</v>
      </c>
      <c r="E1015" s="15">
        <v>139.2309935620618</v>
      </c>
      <c r="F1015" s="15">
        <v>246.69</v>
      </c>
      <c r="G1015" s="16">
        <v>1467.5</v>
      </c>
      <c r="H1015" s="16">
        <v>3344.13</v>
      </c>
      <c r="I1015" s="15">
        <v>160.34</v>
      </c>
      <c r="J1015" s="15">
        <v>174.60579999999999</v>
      </c>
      <c r="K1015" s="16"/>
      <c r="L1015" s="36">
        <v>33.616962048728887</v>
      </c>
      <c r="M1015" s="36">
        <v>0</v>
      </c>
      <c r="N1015" s="36">
        <v>0</v>
      </c>
      <c r="O1015" s="36">
        <v>38.241894223883158</v>
      </c>
      <c r="P1015" s="36">
        <v>0</v>
      </c>
      <c r="Q1015" s="36">
        <v>0</v>
      </c>
      <c r="R1015" s="36">
        <v>28.141143727387931</v>
      </c>
      <c r="T1015" s="32">
        <f t="shared" si="66"/>
        <v>0.58778521580131737</v>
      </c>
      <c r="U1015" s="32">
        <f t="shared" si="66"/>
        <v>0</v>
      </c>
      <c r="V1015" s="32">
        <f t="shared" si="66"/>
        <v>0</v>
      </c>
      <c r="W1015" s="32">
        <f t="shared" si="65"/>
        <v>3.6469395140697261E-2</v>
      </c>
      <c r="X1015" s="32">
        <f t="shared" si="65"/>
        <v>0</v>
      </c>
      <c r="Y1015" s="32">
        <f t="shared" si="65"/>
        <v>0</v>
      </c>
      <c r="Z1015" s="32">
        <f t="shared" si="65"/>
        <v>0.22555390627073665</v>
      </c>
      <c r="AB1015" s="15">
        <f t="shared" si="63"/>
        <v>139.9481862892377</v>
      </c>
      <c r="AD1015" s="11">
        <f t="shared" si="64"/>
        <v>-6.3494076653026815E-3</v>
      </c>
    </row>
    <row r="1016" spans="3:30" x14ac:dyDescent="0.25">
      <c r="C1016" s="35">
        <v>40963</v>
      </c>
      <c r="D1016" s="15">
        <v>79.67</v>
      </c>
      <c r="E1016" s="15">
        <v>139.23237954340206</v>
      </c>
      <c r="F1016" s="15">
        <v>245.49</v>
      </c>
      <c r="G1016" s="16">
        <v>1462.65</v>
      </c>
      <c r="H1016" s="16">
        <v>3341.42</v>
      </c>
      <c r="I1016" s="15">
        <v>159.63999999999999</v>
      </c>
      <c r="J1016" s="15">
        <v>174.7243</v>
      </c>
      <c r="K1016" s="16"/>
      <c r="L1016" s="36">
        <v>33.616962048728887</v>
      </c>
      <c r="M1016" s="36">
        <v>0</v>
      </c>
      <c r="N1016" s="36">
        <v>0</v>
      </c>
      <c r="O1016" s="36">
        <v>38.241894223883158</v>
      </c>
      <c r="P1016" s="36">
        <v>0</v>
      </c>
      <c r="Q1016" s="36">
        <v>0</v>
      </c>
      <c r="R1016" s="36">
        <v>28.141143727387931</v>
      </c>
      <c r="T1016" s="32">
        <f t="shared" si="66"/>
        <v>0.58896376283816676</v>
      </c>
      <c r="U1016" s="32">
        <f t="shared" si="66"/>
        <v>0</v>
      </c>
      <c r="V1016" s="32">
        <f t="shared" si="66"/>
        <v>0</v>
      </c>
      <c r="W1016" s="32">
        <f t="shared" si="65"/>
        <v>3.6494205101405643E-2</v>
      </c>
      <c r="X1016" s="32">
        <f t="shared" si="65"/>
        <v>0</v>
      </c>
      <c r="Y1016" s="32">
        <f t="shared" si="65"/>
        <v>0</v>
      </c>
      <c r="Z1016" s="32">
        <f t="shared" si="65"/>
        <v>0.22480882884615441</v>
      </c>
      <c r="AB1016" s="15">
        <f t="shared" si="63"/>
        <v>139.58055733085189</v>
      </c>
      <c r="AD1016" s="11">
        <f t="shared" si="64"/>
        <v>-2.6303496777145947E-3</v>
      </c>
    </row>
    <row r="1017" spans="3:30" x14ac:dyDescent="0.25">
      <c r="C1017" s="35">
        <v>40966</v>
      </c>
      <c r="D1017" s="15">
        <v>80.09</v>
      </c>
      <c r="E1017" s="15">
        <v>139.23658317967698</v>
      </c>
      <c r="F1017" s="15">
        <v>246.23</v>
      </c>
      <c r="G1017" s="16">
        <v>1454.9</v>
      </c>
      <c r="H1017" s="16">
        <v>3349.91</v>
      </c>
      <c r="I1017" s="15">
        <v>160.61000000000001</v>
      </c>
      <c r="J1017" s="15">
        <v>175.16329999999999</v>
      </c>
      <c r="K1017" s="16"/>
      <c r="L1017" s="36">
        <v>33.616962048728887</v>
      </c>
      <c r="M1017" s="36">
        <v>0</v>
      </c>
      <c r="N1017" s="36">
        <v>0</v>
      </c>
      <c r="O1017" s="36">
        <v>38.241894223883158</v>
      </c>
      <c r="P1017" s="36">
        <v>0</v>
      </c>
      <c r="Q1017" s="36">
        <v>0</v>
      </c>
      <c r="R1017" s="36">
        <v>28.141143727387931</v>
      </c>
      <c r="T1017" s="32">
        <f t="shared" si="66"/>
        <v>0.58614056145985616</v>
      </c>
      <c r="U1017" s="32">
        <f t="shared" si="66"/>
        <v>0</v>
      </c>
      <c r="V1017" s="32">
        <f t="shared" si="66"/>
        <v>0</v>
      </c>
      <c r="W1017" s="32">
        <f t="shared" si="65"/>
        <v>3.6705222229982883E-2</v>
      </c>
      <c r="X1017" s="32">
        <f t="shared" si="65"/>
        <v>0</v>
      </c>
      <c r="Y1017" s="32">
        <f t="shared" si="65"/>
        <v>0</v>
      </c>
      <c r="Z1017" s="32">
        <f t="shared" si="65"/>
        <v>0.22434698197538774</v>
      </c>
      <c r="AB1017" s="15">
        <f t="shared" si="63"/>
        <v>139.64378309757146</v>
      </c>
      <c r="AD1017" s="11">
        <f t="shared" si="64"/>
        <v>4.5286716554257821E-4</v>
      </c>
    </row>
    <row r="1018" spans="3:30" x14ac:dyDescent="0.25">
      <c r="C1018" s="35">
        <v>40967</v>
      </c>
      <c r="D1018" s="15">
        <v>79.819999999999993</v>
      </c>
      <c r="E1018" s="15">
        <v>139.23795401274282</v>
      </c>
      <c r="F1018" s="15">
        <v>245.45999999999998</v>
      </c>
      <c r="G1018" s="16">
        <v>1468.8600000000001</v>
      </c>
      <c r="H1018" s="16">
        <v>3346.0200000000004</v>
      </c>
      <c r="I1018" s="15">
        <v>160.01</v>
      </c>
      <c r="J1018" s="15">
        <v>175.38059999999999</v>
      </c>
      <c r="K1018" s="16"/>
      <c r="L1018" s="36">
        <v>33.616962048728887</v>
      </c>
      <c r="M1018" s="36">
        <v>0</v>
      </c>
      <c r="N1018" s="36">
        <v>0</v>
      </c>
      <c r="O1018" s="36">
        <v>38.241894223883158</v>
      </c>
      <c r="P1018" s="36">
        <v>0</v>
      </c>
      <c r="Q1018" s="36">
        <v>0</v>
      </c>
      <c r="R1018" s="36">
        <v>28.141143727387931</v>
      </c>
      <c r="T1018" s="32">
        <f t="shared" si="66"/>
        <v>0.58982008874682557</v>
      </c>
      <c r="U1018" s="32">
        <f t="shared" si="66"/>
        <v>0</v>
      </c>
      <c r="V1018" s="32">
        <f t="shared" si="66"/>
        <v>0</v>
      </c>
      <c r="W1018" s="32">
        <f t="shared" si="65"/>
        <v>3.6461271650989863E-2</v>
      </c>
      <c r="X1018" s="32">
        <f t="shared" si="65"/>
        <v>0</v>
      </c>
      <c r="Y1018" s="32">
        <f t="shared" si="65"/>
        <v>0</v>
      </c>
      <c r="Z1018" s="32">
        <f t="shared" si="65"/>
        <v>0.22471549125984538</v>
      </c>
      <c r="AB1018" s="15">
        <f t="shared" si="63"/>
        <v>140.04668064749106</v>
      </c>
      <c r="AD1018" s="11">
        <f t="shared" si="64"/>
        <v>2.8810265692015987E-3</v>
      </c>
    </row>
    <row r="1019" spans="3:30" x14ac:dyDescent="0.25">
      <c r="C1019" s="35">
        <v>40968</v>
      </c>
      <c r="D1019" s="15">
        <v>80.710000000000008</v>
      </c>
      <c r="E1019" s="15">
        <v>139.23932485930499</v>
      </c>
      <c r="F1019" s="15">
        <v>248.8</v>
      </c>
      <c r="G1019" s="16">
        <v>1488.68</v>
      </c>
      <c r="H1019" s="16">
        <v>3370.83</v>
      </c>
      <c r="I1019" s="15">
        <v>161.74</v>
      </c>
      <c r="J1019" s="15">
        <v>175.8501</v>
      </c>
      <c r="K1019" s="16"/>
      <c r="L1019" s="36">
        <v>33.616962048728887</v>
      </c>
      <c r="M1019" s="36">
        <v>0</v>
      </c>
      <c r="N1019" s="36">
        <v>0</v>
      </c>
      <c r="O1019" s="36">
        <v>38.241894223883158</v>
      </c>
      <c r="P1019" s="36">
        <v>0</v>
      </c>
      <c r="Q1019" s="36">
        <v>0</v>
      </c>
      <c r="R1019" s="36">
        <v>28.141143727387931</v>
      </c>
      <c r="T1019" s="32">
        <f t="shared" si="66"/>
        <v>0.5889519599009656</v>
      </c>
      <c r="U1019" s="32">
        <f t="shared" si="66"/>
        <v>0</v>
      </c>
      <c r="V1019" s="32">
        <f t="shared" si="66"/>
        <v>0</v>
      </c>
      <c r="W1019" s="32">
        <f t="shared" si="65"/>
        <v>3.6323425397940014E-2</v>
      </c>
      <c r="X1019" s="32">
        <f t="shared" si="65"/>
        <v>0</v>
      </c>
      <c r="Y1019" s="32">
        <f t="shared" si="65"/>
        <v>0</v>
      </c>
      <c r="Z1019" s="32">
        <f t="shared" si="65"/>
        <v>0.22628089064909557</v>
      </c>
      <c r="AB1019" s="15">
        <f t="shared" si="63"/>
        <v>141.39978685374484</v>
      </c>
      <c r="AD1019" s="11">
        <f t="shared" si="64"/>
        <v>9.6154458329032137E-3</v>
      </c>
    </row>
    <row r="1020" spans="3:30" x14ac:dyDescent="0.25">
      <c r="C1020" s="35">
        <v>40969</v>
      </c>
      <c r="D1020" s="15">
        <v>80.67</v>
      </c>
      <c r="E1020" s="15">
        <v>139.24074893147559</v>
      </c>
      <c r="F1020" s="15">
        <v>248.51</v>
      </c>
      <c r="G1020" s="16">
        <v>1489.97</v>
      </c>
      <c r="H1020" s="16">
        <v>3389.32</v>
      </c>
      <c r="I1020" s="15">
        <v>161.76999999999998</v>
      </c>
      <c r="J1020" s="15">
        <v>176.5171</v>
      </c>
      <c r="K1020" s="16"/>
      <c r="L1020" s="36">
        <v>33.616962048728887</v>
      </c>
      <c r="M1020" s="36">
        <v>0</v>
      </c>
      <c r="N1020" s="36">
        <v>0</v>
      </c>
      <c r="O1020" s="36">
        <v>38.241894223883158</v>
      </c>
      <c r="P1020" s="36">
        <v>0</v>
      </c>
      <c r="Q1020" s="36">
        <v>0</v>
      </c>
      <c r="R1020" s="36">
        <v>28.141143727387931</v>
      </c>
      <c r="T1020" s="32">
        <f t="shared" si="66"/>
        <v>0.58997003855779862</v>
      </c>
      <c r="U1020" s="32">
        <f t="shared" si="66"/>
        <v>0</v>
      </c>
      <c r="V1020" s="32">
        <f t="shared" si="66"/>
        <v>0</v>
      </c>
      <c r="W1020" s="32">
        <f t="shared" si="65"/>
        <v>3.6336694831408153E-2</v>
      </c>
      <c r="X1020" s="32">
        <f t="shared" si="65"/>
        <v>0</v>
      </c>
      <c r="Y1020" s="32">
        <f t="shared" si="65"/>
        <v>0</v>
      </c>
      <c r="Z1020" s="32">
        <f t="shared" si="65"/>
        <v>0.2257036125098599</v>
      </c>
      <c r="AB1020" s="15">
        <f t="shared" si="63"/>
        <v>141.57401534817504</v>
      </c>
      <c r="AD1020" s="11">
        <f t="shared" si="64"/>
        <v>1.2314109298510291E-3</v>
      </c>
    </row>
    <row r="1021" spans="3:30" x14ac:dyDescent="0.25">
      <c r="C1021" s="35">
        <v>40970</v>
      </c>
      <c r="D1021" s="15">
        <v>81.849999999999994</v>
      </c>
      <c r="E1021" s="15">
        <v>139.24215781535017</v>
      </c>
      <c r="F1021" s="15">
        <v>252.32999999999998</v>
      </c>
      <c r="G1021" s="16">
        <v>1509.32</v>
      </c>
      <c r="H1021" s="16">
        <v>3402.78</v>
      </c>
      <c r="I1021" s="15">
        <v>163.44</v>
      </c>
      <c r="J1021" s="15">
        <v>177.01480000000001</v>
      </c>
      <c r="K1021" s="16"/>
      <c r="L1021" s="36">
        <v>33.616962048728887</v>
      </c>
      <c r="M1021" s="36">
        <v>0</v>
      </c>
      <c r="N1021" s="36">
        <v>0</v>
      </c>
      <c r="O1021" s="36">
        <v>38.241894223883158</v>
      </c>
      <c r="P1021" s="36">
        <v>0</v>
      </c>
      <c r="Q1021" s="36">
        <v>0</v>
      </c>
      <c r="R1021" s="36">
        <v>28.141143727387931</v>
      </c>
      <c r="T1021" s="32">
        <f t="shared" si="66"/>
        <v>0.58767307477139918</v>
      </c>
      <c r="U1021" s="32">
        <f t="shared" si="66"/>
        <v>0</v>
      </c>
      <c r="V1021" s="32">
        <f t="shared" si="66"/>
        <v>0</v>
      </c>
      <c r="W1021" s="32">
        <f t="shared" si="65"/>
        <v>3.6253845708523268E-2</v>
      </c>
      <c r="X1021" s="32">
        <f t="shared" si="65"/>
        <v>0</v>
      </c>
      <c r="Y1021" s="32">
        <f t="shared" si="65"/>
        <v>0</v>
      </c>
      <c r="Z1021" s="32">
        <f t="shared" si="65"/>
        <v>0.22747212183263629</v>
      </c>
      <c r="AB1021" s="15">
        <f t="shared" si="63"/>
        <v>143.08562772660713</v>
      </c>
      <c r="AD1021" s="11">
        <f t="shared" si="64"/>
        <v>1.0620589352572386E-2</v>
      </c>
    </row>
    <row r="1022" spans="3:30" x14ac:dyDescent="0.25">
      <c r="C1022" s="35">
        <v>40973</v>
      </c>
      <c r="D1022" s="15">
        <v>81.710000000000008</v>
      </c>
      <c r="E1022" s="15">
        <v>139.24627051969119</v>
      </c>
      <c r="F1022" s="15">
        <v>252.5</v>
      </c>
      <c r="G1022" s="16">
        <v>1486.02</v>
      </c>
      <c r="H1022" s="16">
        <v>3381.16</v>
      </c>
      <c r="I1022" s="15">
        <v>163.24</v>
      </c>
      <c r="J1022" s="15">
        <v>176.62729999999999</v>
      </c>
      <c r="K1022" s="16"/>
      <c r="L1022" s="36">
        <v>33.616962048728887</v>
      </c>
      <c r="M1022" s="36">
        <v>0</v>
      </c>
      <c r="N1022" s="36">
        <v>0</v>
      </c>
      <c r="O1022" s="36">
        <v>38.241894223883158</v>
      </c>
      <c r="P1022" s="36">
        <v>0</v>
      </c>
      <c r="Q1022" s="36">
        <v>0</v>
      </c>
      <c r="R1022" s="36">
        <v>28.141143727387931</v>
      </c>
      <c r="T1022" s="32">
        <f t="shared" si="66"/>
        <v>0.58450353522805731</v>
      </c>
      <c r="U1022" s="32">
        <f t="shared" si="66"/>
        <v>0</v>
      </c>
      <c r="V1022" s="32">
        <f t="shared" si="66"/>
        <v>0</v>
      </c>
      <c r="W1022" s="32">
        <f t="shared" si="65"/>
        <v>3.6561047513608759E-2</v>
      </c>
      <c r="X1022" s="32">
        <f t="shared" si="65"/>
        <v>0</v>
      </c>
      <c r="Y1022" s="32">
        <f t="shared" si="65"/>
        <v>0</v>
      </c>
      <c r="Z1022" s="32">
        <f t="shared" si="65"/>
        <v>0.22635380688185169</v>
      </c>
      <c r="AB1022" s="15">
        <f t="shared" si="63"/>
        <v>142.07049344392038</v>
      </c>
      <c r="AD1022" s="11">
        <f t="shared" si="64"/>
        <v>-7.1198792215242833E-3</v>
      </c>
    </row>
    <row r="1023" spans="3:30" x14ac:dyDescent="0.25">
      <c r="C1023" s="35">
        <v>40974</v>
      </c>
      <c r="D1023" s="15">
        <v>81.91</v>
      </c>
      <c r="E1023" s="15">
        <v>139.24760723473025</v>
      </c>
      <c r="F1023" s="15">
        <v>253.20999999999998</v>
      </c>
      <c r="G1023" s="16">
        <v>1465.38</v>
      </c>
      <c r="H1023" s="16">
        <v>3338.01</v>
      </c>
      <c r="I1023" s="15">
        <v>164.42000000000002</v>
      </c>
      <c r="J1023" s="15">
        <v>176.00139999999999</v>
      </c>
      <c r="K1023" s="16"/>
      <c r="L1023" s="36">
        <v>33.616962048728887</v>
      </c>
      <c r="M1023" s="36">
        <v>0</v>
      </c>
      <c r="N1023" s="36">
        <v>0</v>
      </c>
      <c r="O1023" s="36">
        <v>38.241894223883158</v>
      </c>
      <c r="P1023" s="36">
        <v>0</v>
      </c>
      <c r="Q1023" s="36">
        <v>0</v>
      </c>
      <c r="R1023" s="36">
        <v>28.141143727387931</v>
      </c>
      <c r="T1023" s="32">
        <f t="shared" si="66"/>
        <v>0.57987761230679136</v>
      </c>
      <c r="U1023" s="32">
        <f t="shared" si="66"/>
        <v>0</v>
      </c>
      <c r="V1023" s="32">
        <f t="shared" si="66"/>
        <v>0</v>
      </c>
      <c r="W1023" s="32">
        <f t="shared" si="65"/>
        <v>3.6872615113757154E-2</v>
      </c>
      <c r="X1023" s="32">
        <f t="shared" si="65"/>
        <v>0</v>
      </c>
      <c r="Y1023" s="32">
        <f t="shared" si="65"/>
        <v>0</v>
      </c>
      <c r="Z1023" s="32">
        <f t="shared" si="65"/>
        <v>0.22591258548574583</v>
      </c>
      <c r="AB1023" s="15">
        <f t="shared" si="63"/>
        <v>141.29109928255772</v>
      </c>
      <c r="AD1023" s="11">
        <f t="shared" si="64"/>
        <v>-5.5010710474235674E-3</v>
      </c>
    </row>
    <row r="1024" spans="3:30" x14ac:dyDescent="0.25">
      <c r="C1024" s="35">
        <v>40975</v>
      </c>
      <c r="D1024" s="15">
        <v>81.75</v>
      </c>
      <c r="E1024" s="15">
        <v>139.24890974581064</v>
      </c>
      <c r="F1024" s="15">
        <v>252.49</v>
      </c>
      <c r="G1024" s="16">
        <v>1459.99</v>
      </c>
      <c r="H1024" s="16">
        <v>3344.59</v>
      </c>
      <c r="I1024" s="15">
        <v>164.01</v>
      </c>
      <c r="J1024" s="15">
        <v>176.45740000000001</v>
      </c>
      <c r="K1024" s="16"/>
      <c r="L1024" s="36">
        <v>33.616962048728887</v>
      </c>
      <c r="M1024" s="36">
        <v>0</v>
      </c>
      <c r="N1024" s="36">
        <v>0</v>
      </c>
      <c r="O1024" s="36">
        <v>38.241894223883158</v>
      </c>
      <c r="P1024" s="36">
        <v>0</v>
      </c>
      <c r="Q1024" s="36">
        <v>0</v>
      </c>
      <c r="R1024" s="36">
        <v>28.141143727387931</v>
      </c>
      <c r="T1024" s="32">
        <f t="shared" si="66"/>
        <v>0.58023736600208231</v>
      </c>
      <c r="U1024" s="32">
        <f t="shared" si="66"/>
        <v>0</v>
      </c>
      <c r="V1024" s="32">
        <f t="shared" si="66"/>
        <v>0</v>
      </c>
      <c r="W1024" s="32">
        <f t="shared" si="65"/>
        <v>3.6959365358618962E-2</v>
      </c>
      <c r="X1024" s="32">
        <f t="shared" si="65"/>
        <v>0</v>
      </c>
      <c r="Y1024" s="32">
        <f t="shared" si="65"/>
        <v>0</v>
      </c>
      <c r="Z1024" s="32">
        <f t="shared" si="65"/>
        <v>0.22502815471329965</v>
      </c>
      <c r="AB1024" s="15">
        <f t="shared" si="63"/>
        <v>141.10259160810696</v>
      </c>
      <c r="AD1024" s="11">
        <f t="shared" si="64"/>
        <v>-1.335070212483016E-3</v>
      </c>
    </row>
    <row r="1025" spans="3:30" x14ac:dyDescent="0.25">
      <c r="C1025" s="35">
        <v>40976</v>
      </c>
      <c r="D1025" s="15">
        <v>81.260000000000005</v>
      </c>
      <c r="E1025" s="15">
        <v>139.25026169280778</v>
      </c>
      <c r="F1025" s="15">
        <v>250.83999999999997</v>
      </c>
      <c r="G1025" s="16">
        <v>1464.08</v>
      </c>
      <c r="H1025" s="16">
        <v>3363.34</v>
      </c>
      <c r="I1025" s="15">
        <v>162.22</v>
      </c>
      <c r="J1025" s="15">
        <v>176.76230000000001</v>
      </c>
      <c r="K1025" s="16"/>
      <c r="L1025" s="36">
        <v>33.616962048728887</v>
      </c>
      <c r="M1025" s="36">
        <v>0</v>
      </c>
      <c r="N1025" s="36">
        <v>0</v>
      </c>
      <c r="O1025" s="36">
        <v>38.241894223883158</v>
      </c>
      <c r="P1025" s="36">
        <v>0</v>
      </c>
      <c r="Q1025" s="36">
        <v>0</v>
      </c>
      <c r="R1025" s="36">
        <v>28.141143727387931</v>
      </c>
      <c r="T1025" s="32">
        <f t="shared" si="66"/>
        <v>0.58346920755333331</v>
      </c>
      <c r="U1025" s="32">
        <f t="shared" si="66"/>
        <v>0</v>
      </c>
      <c r="V1025" s="32">
        <f t="shared" si="66"/>
        <v>0</v>
      </c>
      <c r="W1025" s="32">
        <f t="shared" si="65"/>
        <v>3.683925876189395E-2</v>
      </c>
      <c r="X1025" s="32">
        <f t="shared" si="65"/>
        <v>0</v>
      </c>
      <c r="Y1025" s="32">
        <f t="shared" si="65"/>
        <v>0</v>
      </c>
      <c r="Z1025" s="32">
        <f t="shared" si="65"/>
        <v>0.22453724812110482</v>
      </c>
      <c r="AB1025" s="15">
        <f t="shared" si="63"/>
        <v>141.03805018745476</v>
      </c>
      <c r="AD1025" s="11">
        <f t="shared" si="64"/>
        <v>-4.5751240492872692E-4</v>
      </c>
    </row>
    <row r="1026" spans="3:30" x14ac:dyDescent="0.25">
      <c r="C1026" s="35">
        <v>40977</v>
      </c>
      <c r="D1026" s="15">
        <v>82.47</v>
      </c>
      <c r="E1026" s="15">
        <v>139.2516288590964</v>
      </c>
      <c r="F1026" s="15">
        <v>254.32</v>
      </c>
      <c r="G1026" s="16">
        <v>1491.89</v>
      </c>
      <c r="H1026" s="16">
        <v>3408.6000000000004</v>
      </c>
      <c r="I1026" s="15">
        <v>164.13</v>
      </c>
      <c r="J1026" s="15">
        <v>176.8783</v>
      </c>
      <c r="K1026" s="16"/>
      <c r="L1026" s="36">
        <v>33.616962048728887</v>
      </c>
      <c r="M1026" s="36">
        <v>0</v>
      </c>
      <c r="N1026" s="36">
        <v>0</v>
      </c>
      <c r="O1026" s="36">
        <v>38.241894223883158</v>
      </c>
      <c r="P1026" s="36">
        <v>0</v>
      </c>
      <c r="Q1026" s="36">
        <v>0</v>
      </c>
      <c r="R1026" s="36">
        <v>28.141143727387931</v>
      </c>
      <c r="T1026" s="32">
        <f t="shared" si="66"/>
        <v>0.58206868539548318</v>
      </c>
      <c r="U1026" s="32">
        <f t="shared" si="66"/>
        <v>0</v>
      </c>
      <c r="V1026" s="32">
        <f t="shared" si="66"/>
        <v>0</v>
      </c>
      <c r="W1026" s="32">
        <f t="shared" si="65"/>
        <v>3.6602804233888772E-2</v>
      </c>
      <c r="X1026" s="32">
        <f t="shared" si="65"/>
        <v>0</v>
      </c>
      <c r="Y1026" s="32">
        <f t="shared" si="65"/>
        <v>0</v>
      </c>
      <c r="Z1026" s="32">
        <f t="shared" si="65"/>
        <v>0.22718463453392934</v>
      </c>
      <c r="AB1026" s="15">
        <f t="shared" si="63"/>
        <v>142.79459403554458</v>
      </c>
      <c r="AD1026" s="11">
        <f t="shared" si="64"/>
        <v>1.237747883680659E-2</v>
      </c>
    </row>
    <row r="1027" spans="3:30" x14ac:dyDescent="0.25">
      <c r="C1027" s="35">
        <v>40980</v>
      </c>
      <c r="D1027" s="15">
        <v>82.47</v>
      </c>
      <c r="E1027" s="15">
        <v>139.25576465219359</v>
      </c>
      <c r="F1027" s="15">
        <v>254.16</v>
      </c>
      <c r="G1027" s="16">
        <v>1476.1100000000001</v>
      </c>
      <c r="H1027" s="16">
        <v>3395.46</v>
      </c>
      <c r="I1027" s="15">
        <v>163.91</v>
      </c>
      <c r="J1027" s="15">
        <v>176.76140000000001</v>
      </c>
      <c r="K1027" s="16"/>
      <c r="L1027" s="36">
        <v>33.616962048728887</v>
      </c>
      <c r="M1027" s="36">
        <v>0</v>
      </c>
      <c r="N1027" s="36">
        <v>0</v>
      </c>
      <c r="O1027" s="36">
        <v>38.241894223883158</v>
      </c>
      <c r="P1027" s="36">
        <v>0</v>
      </c>
      <c r="Q1027" s="36">
        <v>0</v>
      </c>
      <c r="R1027" s="36">
        <v>28.141143727387931</v>
      </c>
      <c r="T1027" s="32">
        <f t="shared" si="66"/>
        <v>0.579606009010595</v>
      </c>
      <c r="U1027" s="32">
        <f t="shared" si="66"/>
        <v>0</v>
      </c>
      <c r="V1027" s="32">
        <f t="shared" si="66"/>
        <v>0</v>
      </c>
      <c r="W1027" s="32">
        <f t="shared" si="65"/>
        <v>3.6837579281404367E-2</v>
      </c>
      <c r="X1027" s="32">
        <f t="shared" si="65"/>
        <v>0</v>
      </c>
      <c r="Y1027" s="32">
        <f t="shared" si="65"/>
        <v>0</v>
      </c>
      <c r="Z1027" s="32">
        <f t="shared" si="65"/>
        <v>0.22637304968606914</v>
      </c>
      <c r="AB1027" s="15">
        <f t="shared" si="63"/>
        <v>142.19044390095675</v>
      </c>
      <c r="AD1027" s="11">
        <f t="shared" si="64"/>
        <v>-4.2398790056337237E-3</v>
      </c>
    </row>
    <row r="1028" spans="3:30" x14ac:dyDescent="0.25">
      <c r="C1028" s="35">
        <v>40981</v>
      </c>
      <c r="D1028" s="15">
        <v>83.07</v>
      </c>
      <c r="E1028" s="15">
        <v>139.25711666574401</v>
      </c>
      <c r="F1028" s="15">
        <v>256.27</v>
      </c>
      <c r="G1028" s="16">
        <v>1502.29</v>
      </c>
      <c r="H1028" s="16">
        <v>3464.78</v>
      </c>
      <c r="I1028" s="15">
        <v>164.62</v>
      </c>
      <c r="J1028" s="15">
        <v>176.59039999999999</v>
      </c>
      <c r="K1028" s="16"/>
      <c r="L1028" s="36">
        <v>33.616962048728887</v>
      </c>
      <c r="M1028" s="36">
        <v>0</v>
      </c>
      <c r="N1028" s="36">
        <v>0</v>
      </c>
      <c r="O1028" s="36">
        <v>38.241894223883158</v>
      </c>
      <c r="P1028" s="36">
        <v>0</v>
      </c>
      <c r="Q1028" s="36">
        <v>0</v>
      </c>
      <c r="R1028" s="36">
        <v>28.141143727387931</v>
      </c>
      <c r="T1028" s="32">
        <f t="shared" si="66"/>
        <v>0.58057309111783628</v>
      </c>
      <c r="U1028" s="32">
        <f t="shared" si="66"/>
        <v>0</v>
      </c>
      <c r="V1028" s="32">
        <f t="shared" si="66"/>
        <v>0</v>
      </c>
      <c r="W1028" s="32">
        <f t="shared" si="65"/>
        <v>3.6519789791739303E-2</v>
      </c>
      <c r="X1028" s="32">
        <f t="shared" si="65"/>
        <v>0</v>
      </c>
      <c r="Y1028" s="32">
        <f t="shared" si="65"/>
        <v>0</v>
      </c>
      <c r="Z1028" s="32">
        <f t="shared" si="65"/>
        <v>0.2286216230047794</v>
      </c>
      <c r="AB1028" s="15">
        <f t="shared" si="63"/>
        <v>143.46390554045391</v>
      </c>
      <c r="AD1028" s="11">
        <f t="shared" si="64"/>
        <v>8.9161609367366806E-3</v>
      </c>
    </row>
    <row r="1029" spans="3:30" x14ac:dyDescent="0.25">
      <c r="C1029" s="35">
        <v>40982</v>
      </c>
      <c r="D1029" s="15">
        <v>83.259999999999991</v>
      </c>
      <c r="E1029" s="15">
        <v>139.25846869242093</v>
      </c>
      <c r="F1029" s="15">
        <v>256.95999999999998</v>
      </c>
      <c r="G1029" s="16">
        <v>1512.31</v>
      </c>
      <c r="H1029" s="16">
        <v>3470.62</v>
      </c>
      <c r="I1029" s="15">
        <v>164.6</v>
      </c>
      <c r="J1029" s="15">
        <v>176.0429</v>
      </c>
      <c r="K1029" s="16"/>
      <c r="L1029" s="36">
        <v>33.616962048728887</v>
      </c>
      <c r="M1029" s="36">
        <v>0</v>
      </c>
      <c r="N1029" s="36">
        <v>0</v>
      </c>
      <c r="O1029" s="36">
        <v>38.241894223883158</v>
      </c>
      <c r="P1029" s="36">
        <v>0</v>
      </c>
      <c r="Q1029" s="36">
        <v>0</v>
      </c>
      <c r="R1029" s="36">
        <v>28.141143727387931</v>
      </c>
      <c r="T1029" s="32">
        <f t="shared" si="66"/>
        <v>0.58066568203632207</v>
      </c>
      <c r="U1029" s="32">
        <f t="shared" si="66"/>
        <v>0</v>
      </c>
      <c r="V1029" s="32">
        <f t="shared" si="66"/>
        <v>0</v>
      </c>
      <c r="W1029" s="32">
        <f t="shared" si="65"/>
        <v>3.6366597864703289E-2</v>
      </c>
      <c r="X1029" s="32">
        <f t="shared" si="65"/>
        <v>0</v>
      </c>
      <c r="Y1029" s="32">
        <f t="shared" si="65"/>
        <v>0</v>
      </c>
      <c r="Z1029" s="32">
        <f t="shared" si="65"/>
        <v>0.22989383883002809</v>
      </c>
      <c r="AB1029" s="15">
        <f t="shared" si="63"/>
        <v>143.81497238288438</v>
      </c>
      <c r="AD1029" s="11">
        <f t="shared" si="64"/>
        <v>2.4440851323835051E-3</v>
      </c>
    </row>
    <row r="1030" spans="3:30" x14ac:dyDescent="0.25">
      <c r="C1030" s="35">
        <v>40983</v>
      </c>
      <c r="D1030" s="15">
        <v>82.48</v>
      </c>
      <c r="E1030" s="15">
        <v>139.25985114574371</v>
      </c>
      <c r="F1030" s="15">
        <v>254.54</v>
      </c>
      <c r="G1030" s="16">
        <v>1505.29</v>
      </c>
      <c r="H1030" s="16">
        <v>3479.9300000000003</v>
      </c>
      <c r="I1030" s="15">
        <v>163.63999999999999</v>
      </c>
      <c r="J1030" s="15">
        <v>175.9248</v>
      </c>
      <c r="K1030" s="16"/>
      <c r="L1030" s="36">
        <v>33.616962048728887</v>
      </c>
      <c r="M1030" s="36">
        <v>0</v>
      </c>
      <c r="N1030" s="36">
        <v>0</v>
      </c>
      <c r="O1030" s="36">
        <v>38.241894223883158</v>
      </c>
      <c r="P1030" s="36">
        <v>0</v>
      </c>
      <c r="Q1030" s="36">
        <v>0</v>
      </c>
      <c r="R1030" s="36">
        <v>28.141143727387931</v>
      </c>
      <c r="T1030" s="32">
        <f t="shared" si="66"/>
        <v>0.58315977103127403</v>
      </c>
      <c r="U1030" s="32">
        <f t="shared" si="66"/>
        <v>0</v>
      </c>
      <c r="V1030" s="32">
        <f t="shared" si="66"/>
        <v>0</v>
      </c>
      <c r="W1030" s="32">
        <f t="shared" si="65"/>
        <v>3.6349376396121735E-2</v>
      </c>
      <c r="X1030" s="32">
        <f t="shared" si="65"/>
        <v>0</v>
      </c>
      <c r="Y1030" s="32">
        <f t="shared" si="65"/>
        <v>0</v>
      </c>
      <c r="Z1030" s="32">
        <f t="shared" si="65"/>
        <v>0.22887187287717453</v>
      </c>
      <c r="AB1030" s="15">
        <f t="shared" si="63"/>
        <v>143.07960917151996</v>
      </c>
      <c r="AD1030" s="11">
        <f t="shared" si="64"/>
        <v>-5.1263765095090853E-3</v>
      </c>
    </row>
    <row r="1031" spans="3:30" x14ac:dyDescent="0.25">
      <c r="C1031" s="35">
        <v>40984</v>
      </c>
      <c r="D1031" s="15">
        <v>81.819999999999993</v>
      </c>
      <c r="E1031" s="15">
        <v>139.26120700082916</v>
      </c>
      <c r="F1031" s="15">
        <v>253.44</v>
      </c>
      <c r="G1031" s="16">
        <v>1491.02</v>
      </c>
      <c r="H1031" s="16">
        <v>3472.6400000000003</v>
      </c>
      <c r="I1031" s="15">
        <v>162.56</v>
      </c>
      <c r="J1031" s="15">
        <v>175.42939999999999</v>
      </c>
      <c r="K1031" s="16"/>
      <c r="L1031" s="36">
        <v>33.616962048728887</v>
      </c>
      <c r="M1031" s="36">
        <v>0</v>
      </c>
      <c r="N1031" s="36">
        <v>0</v>
      </c>
      <c r="O1031" s="36">
        <v>38.241894223883158</v>
      </c>
      <c r="P1031" s="36">
        <v>0</v>
      </c>
      <c r="Q1031" s="36">
        <v>0</v>
      </c>
      <c r="R1031" s="36">
        <v>28.141143727387931</v>
      </c>
      <c r="T1031" s="32">
        <f t="shared" si="66"/>
        <v>0.58368543255817218</v>
      </c>
      <c r="U1031" s="32">
        <f t="shared" si="66"/>
        <v>0</v>
      </c>
      <c r="V1031" s="32">
        <f t="shared" si="66"/>
        <v>0</v>
      </c>
      <c r="W1031" s="32">
        <f t="shared" si="65"/>
        <v>3.643642781900653E-2</v>
      </c>
      <c r="X1031" s="32">
        <f t="shared" si="65"/>
        <v>0</v>
      </c>
      <c r="Y1031" s="32">
        <f t="shared" si="65"/>
        <v>0</v>
      </c>
      <c r="Z1031" s="32">
        <f t="shared" si="65"/>
        <v>0.2278868325208801</v>
      </c>
      <c r="AB1031" s="15">
        <f t="shared" si="63"/>
        <v>142.06263499564326</v>
      </c>
      <c r="AD1031" s="11">
        <f t="shared" si="64"/>
        <v>-7.1331309813171965E-3</v>
      </c>
    </row>
    <row r="1032" spans="3:30" x14ac:dyDescent="0.25">
      <c r="C1032" s="35">
        <v>40987</v>
      </c>
      <c r="D1032" s="15">
        <v>81.23</v>
      </c>
      <c r="E1032" s="15">
        <v>139.26533167316231</v>
      </c>
      <c r="F1032" s="15">
        <v>252.28</v>
      </c>
      <c r="G1032" s="16">
        <v>1480.26</v>
      </c>
      <c r="H1032" s="16">
        <v>3468.37</v>
      </c>
      <c r="I1032" s="15">
        <v>161.72999999999999</v>
      </c>
      <c r="J1032" s="15">
        <v>175.71129999999999</v>
      </c>
      <c r="K1032" s="16"/>
      <c r="L1032" s="36">
        <v>33.616962048728887</v>
      </c>
      <c r="M1032" s="36">
        <v>0</v>
      </c>
      <c r="N1032" s="36">
        <v>0</v>
      </c>
      <c r="O1032" s="36">
        <v>38.241894223883158</v>
      </c>
      <c r="P1032" s="36">
        <v>0</v>
      </c>
      <c r="Q1032" s="36">
        <v>0</v>
      </c>
      <c r="R1032" s="36">
        <v>28.141143727387931</v>
      </c>
      <c r="T1032" s="32">
        <f t="shared" si="66"/>
        <v>0.5851430819549347</v>
      </c>
      <c r="U1032" s="32">
        <f t="shared" si="66"/>
        <v>0</v>
      </c>
      <c r="V1032" s="32">
        <f t="shared" si="66"/>
        <v>0</v>
      </c>
      <c r="W1032" s="32">
        <f t="shared" si="65"/>
        <v>3.652762675029219E-2</v>
      </c>
      <c r="X1032" s="32">
        <f t="shared" si="65"/>
        <v>0</v>
      </c>
      <c r="Y1032" s="32">
        <f t="shared" si="65"/>
        <v>0</v>
      </c>
      <c r="Z1032" s="32">
        <f t="shared" si="65"/>
        <v>0.22644467717558384</v>
      </c>
      <c r="AB1032" s="15">
        <f t="shared" si="63"/>
        <v>141.39044592518906</v>
      </c>
      <c r="AD1032" s="11">
        <f t="shared" si="64"/>
        <v>-4.7428684023000153E-3</v>
      </c>
    </row>
    <row r="1033" spans="3:30" x14ac:dyDescent="0.25">
      <c r="C1033" s="35">
        <v>40988</v>
      </c>
      <c r="D1033" s="15">
        <v>81.19</v>
      </c>
      <c r="E1033" s="15">
        <v>139.26669898740877</v>
      </c>
      <c r="F1033" s="15">
        <v>252.04</v>
      </c>
      <c r="G1033" s="16">
        <v>1466.82</v>
      </c>
      <c r="H1033" s="16">
        <v>3448.91</v>
      </c>
      <c r="I1033" s="15">
        <v>161.66</v>
      </c>
      <c r="J1033" s="15">
        <v>175.56180000000001</v>
      </c>
      <c r="K1033" s="16"/>
      <c r="L1033" s="36">
        <v>33.616962048728887</v>
      </c>
      <c r="M1033" s="36">
        <v>0</v>
      </c>
      <c r="N1033" s="36">
        <v>0</v>
      </c>
      <c r="O1033" s="36">
        <v>38.241894223883158</v>
      </c>
      <c r="P1033" s="36">
        <v>0</v>
      </c>
      <c r="Q1033" s="36">
        <v>0</v>
      </c>
      <c r="R1033" s="36">
        <v>28.141143727387931</v>
      </c>
      <c r="T1033" s="32">
        <f t="shared" si="66"/>
        <v>0.58316156611441272</v>
      </c>
      <c r="U1033" s="32">
        <f t="shared" si="66"/>
        <v>0</v>
      </c>
      <c r="V1033" s="32">
        <f t="shared" si="66"/>
        <v>0</v>
      </c>
      <c r="W1033" s="32">
        <f t="shared" si="65"/>
        <v>3.671939729477533E-2</v>
      </c>
      <c r="X1033" s="32">
        <f t="shared" si="65"/>
        <v>0</v>
      </c>
      <c r="Y1033" s="32">
        <f t="shared" si="65"/>
        <v>0</v>
      </c>
      <c r="Z1033" s="32">
        <f t="shared" si="65"/>
        <v>0.22575880132464793</v>
      </c>
      <c r="AB1033" s="15">
        <f t="shared" si="63"/>
        <v>140.84225541914913</v>
      </c>
      <c r="AD1033" s="11">
        <f t="shared" si="64"/>
        <v>-3.8846752542155811E-3</v>
      </c>
    </row>
    <row r="1034" spans="3:30" x14ac:dyDescent="0.25">
      <c r="C1034" s="35">
        <v>40989</v>
      </c>
      <c r="D1034" s="15">
        <v>81.23</v>
      </c>
      <c r="E1034" s="15">
        <v>139.26803209631819</v>
      </c>
      <c r="F1034" s="15">
        <v>252.18</v>
      </c>
      <c r="G1034" s="16">
        <v>1467.2</v>
      </c>
      <c r="H1034" s="16">
        <v>3441.4700000000003</v>
      </c>
      <c r="I1034" s="15">
        <v>162.11000000000001</v>
      </c>
      <c r="J1034" s="15">
        <v>175.4699</v>
      </c>
      <c r="K1034" s="16"/>
      <c r="L1034" s="36">
        <v>33.616962048728887</v>
      </c>
      <c r="M1034" s="36">
        <v>0</v>
      </c>
      <c r="N1034" s="36">
        <v>0</v>
      </c>
      <c r="O1034" s="36">
        <v>38.241894223883158</v>
      </c>
      <c r="P1034" s="36">
        <v>0</v>
      </c>
      <c r="Q1034" s="36">
        <v>0</v>
      </c>
      <c r="R1034" s="36">
        <v>28.141143727387931</v>
      </c>
      <c r="T1034" s="32">
        <f t="shared" si="66"/>
        <v>0.5829428205173105</v>
      </c>
      <c r="U1034" s="32">
        <f t="shared" si="66"/>
        <v>0</v>
      </c>
      <c r="V1034" s="32">
        <f t="shared" si="66"/>
        <v>0</v>
      </c>
      <c r="W1034" s="32">
        <f t="shared" si="65"/>
        <v>3.6714196237214218E-2</v>
      </c>
      <c r="X1034" s="32">
        <f t="shared" si="65"/>
        <v>0</v>
      </c>
      <c r="Y1034" s="32">
        <f t="shared" si="65"/>
        <v>0</v>
      </c>
      <c r="Z1034" s="32">
        <f t="shared" si="65"/>
        <v>0.22590355376655533</v>
      </c>
      <c r="AB1034" s="15">
        <f t="shared" ref="AB1034:AB1097" si="67">SUMPRODUCT(D1034:J1034,T1033:Z1033)</f>
        <v>140.85878801892395</v>
      </c>
      <c r="AD1034" s="11">
        <f t="shared" si="64"/>
        <v>1.1737691555575695E-4</v>
      </c>
    </row>
    <row r="1035" spans="3:30" x14ac:dyDescent="0.25">
      <c r="C1035" s="35">
        <v>40990</v>
      </c>
      <c r="D1035" s="15">
        <v>81.27</v>
      </c>
      <c r="E1035" s="15">
        <v>139.26935761333095</v>
      </c>
      <c r="F1035" s="15">
        <v>252.2</v>
      </c>
      <c r="G1035" s="16">
        <v>1456.84</v>
      </c>
      <c r="H1035" s="16">
        <v>3423.9300000000003</v>
      </c>
      <c r="I1035" s="15">
        <v>162.47</v>
      </c>
      <c r="J1035" s="15">
        <v>175.25739999999999</v>
      </c>
      <c r="K1035" s="16"/>
      <c r="L1035" s="36">
        <v>33.616962048728887</v>
      </c>
      <c r="M1035" s="36">
        <v>0</v>
      </c>
      <c r="N1035" s="36">
        <v>0</v>
      </c>
      <c r="O1035" s="36">
        <v>38.241894223883158</v>
      </c>
      <c r="P1035" s="36">
        <v>0</v>
      </c>
      <c r="Q1035" s="36">
        <v>0</v>
      </c>
      <c r="R1035" s="36">
        <v>28.141143727387931</v>
      </c>
      <c r="T1035" s="32">
        <f t="shared" si="66"/>
        <v>0.58098045029874479</v>
      </c>
      <c r="U1035" s="32">
        <f t="shared" si="66"/>
        <v>0</v>
      </c>
      <c r="V1035" s="32">
        <f t="shared" si="66"/>
        <v>0</v>
      </c>
      <c r="W1035" s="32">
        <f t="shared" si="65"/>
        <v>3.6868957131769325E-2</v>
      </c>
      <c r="X1035" s="32">
        <f t="shared" si="65"/>
        <v>0</v>
      </c>
      <c r="Y1035" s="32">
        <f t="shared" si="65"/>
        <v>0</v>
      </c>
      <c r="Z1035" s="32">
        <f t="shared" si="65"/>
        <v>0.22552707874204356</v>
      </c>
      <c r="AB1035" s="15">
        <f t="shared" si="67"/>
        <v>140.45374215355167</v>
      </c>
      <c r="AD1035" s="11">
        <f t="shared" ref="AD1035:AD1098" si="68">LN(AB1035/AB1034)</f>
        <v>-2.8796879046298863E-3</v>
      </c>
    </row>
    <row r="1036" spans="3:30" x14ac:dyDescent="0.25">
      <c r="C1036" s="35">
        <v>40991</v>
      </c>
      <c r="D1036" s="15">
        <v>80.650000000000006</v>
      </c>
      <c r="E1036" s="15">
        <v>139.27069835226848</v>
      </c>
      <c r="F1036" s="15">
        <v>251.22</v>
      </c>
      <c r="G1036" s="16">
        <v>1451.28</v>
      </c>
      <c r="H1036" s="16">
        <v>3415.6400000000003</v>
      </c>
      <c r="I1036" s="15">
        <v>161.71</v>
      </c>
      <c r="J1036" s="15">
        <v>175.80240000000001</v>
      </c>
      <c r="K1036" s="16"/>
      <c r="L1036" s="36">
        <v>33.616962048728887</v>
      </c>
      <c r="M1036" s="36">
        <v>0</v>
      </c>
      <c r="N1036" s="36">
        <v>0</v>
      </c>
      <c r="O1036" s="36">
        <v>38.241894223883158</v>
      </c>
      <c r="P1036" s="36">
        <v>0</v>
      </c>
      <c r="Q1036" s="36">
        <v>0</v>
      </c>
      <c r="R1036" s="36">
        <v>28.141143727387931</v>
      </c>
      <c r="T1036" s="32">
        <f t="shared" si="66"/>
        <v>0.58360319572394725</v>
      </c>
      <c r="U1036" s="32">
        <f t="shared" si="66"/>
        <v>0</v>
      </c>
      <c r="V1036" s="32">
        <f t="shared" si="66"/>
        <v>0</v>
      </c>
      <c r="W1036" s="32">
        <f t="shared" si="65"/>
        <v>3.6893661162817969E-2</v>
      </c>
      <c r="X1036" s="32">
        <f t="shared" si="65"/>
        <v>0</v>
      </c>
      <c r="Y1036" s="32">
        <f t="shared" si="65"/>
        <v>0</v>
      </c>
      <c r="Z1036" s="32">
        <f t="shared" si="65"/>
        <v>0.22411994843709379</v>
      </c>
      <c r="AB1036" s="15">
        <f t="shared" si="67"/>
        <v>140.01145513062818</v>
      </c>
      <c r="AD1036" s="11">
        <f t="shared" si="68"/>
        <v>-3.1539555983514005E-3</v>
      </c>
    </row>
    <row r="1037" spans="3:30" x14ac:dyDescent="0.25">
      <c r="C1037" s="35">
        <v>40994</v>
      </c>
      <c r="D1037" s="15">
        <v>80.17</v>
      </c>
      <c r="E1037" s="15">
        <v>139.27480049335364</v>
      </c>
      <c r="F1037" s="15">
        <v>249.1</v>
      </c>
      <c r="G1037" s="16">
        <v>1448.45</v>
      </c>
      <c r="H1037" s="16">
        <v>3432.46</v>
      </c>
      <c r="I1037" s="15">
        <v>160.74</v>
      </c>
      <c r="J1037" s="15">
        <v>175.9101</v>
      </c>
      <c r="K1037" s="16"/>
      <c r="L1037" s="36">
        <v>33.616962048728887</v>
      </c>
      <c r="M1037" s="36">
        <v>0</v>
      </c>
      <c r="N1037" s="36">
        <v>0</v>
      </c>
      <c r="O1037" s="36">
        <v>38.241894223883158</v>
      </c>
      <c r="P1037" s="36">
        <v>0</v>
      </c>
      <c r="Q1037" s="36">
        <v>0</v>
      </c>
      <c r="R1037" s="36">
        <v>28.141143727387931</v>
      </c>
      <c r="T1037" s="32">
        <f t="shared" si="66"/>
        <v>0.58558615328962516</v>
      </c>
      <c r="U1037" s="32">
        <f t="shared" si="66"/>
        <v>0</v>
      </c>
      <c r="V1037" s="32">
        <f t="shared" si="66"/>
        <v>0</v>
      </c>
      <c r="W1037" s="32">
        <f t="shared" si="65"/>
        <v>3.6870591632687591E-2</v>
      </c>
      <c r="X1037" s="32">
        <f t="shared" si="65"/>
        <v>0</v>
      </c>
      <c r="Y1037" s="32">
        <f t="shared" si="65"/>
        <v>0</v>
      </c>
      <c r="Z1037" s="32">
        <f t="shared" si="65"/>
        <v>0.22340618244456073</v>
      </c>
      <c r="AB1037" s="15">
        <f t="shared" si="67"/>
        <v>139.65105425403655</v>
      </c>
      <c r="AD1037" s="11">
        <f t="shared" si="68"/>
        <v>-2.5774000018538158E-3</v>
      </c>
    </row>
    <row r="1038" spans="3:30" x14ac:dyDescent="0.25">
      <c r="C1038" s="35">
        <v>40995</v>
      </c>
      <c r="D1038" s="15">
        <v>80.42</v>
      </c>
      <c r="E1038" s="15">
        <v>139.27612987731874</v>
      </c>
      <c r="F1038" s="15">
        <v>249.82999999999998</v>
      </c>
      <c r="G1038" s="16">
        <v>1464.3</v>
      </c>
      <c r="H1038" s="16">
        <v>3441.5</v>
      </c>
      <c r="I1038" s="15">
        <v>161.53</v>
      </c>
      <c r="J1038" s="15">
        <v>175.84719999999999</v>
      </c>
      <c r="K1038" s="16"/>
      <c r="L1038" s="36">
        <v>33.616962048728887</v>
      </c>
      <c r="M1038" s="36">
        <v>0</v>
      </c>
      <c r="N1038" s="36">
        <v>0</v>
      </c>
      <c r="O1038" s="36">
        <v>38.241894223883158</v>
      </c>
      <c r="P1038" s="36">
        <v>0</v>
      </c>
      <c r="Q1038" s="36">
        <v>0</v>
      </c>
      <c r="R1038" s="36">
        <v>28.141143727387931</v>
      </c>
      <c r="T1038" s="32">
        <f t="shared" si="66"/>
        <v>0.58676186505356343</v>
      </c>
      <c r="U1038" s="32">
        <f t="shared" si="66"/>
        <v>0</v>
      </c>
      <c r="V1038" s="32">
        <f t="shared" si="66"/>
        <v>0</v>
      </c>
      <c r="W1038" s="32">
        <f t="shared" si="65"/>
        <v>3.6658679651765592E-2</v>
      </c>
      <c r="X1038" s="32">
        <f t="shared" si="65"/>
        <v>0</v>
      </c>
      <c r="Y1038" s="32">
        <f t="shared" si="65"/>
        <v>0</v>
      </c>
      <c r="Z1038" s="32">
        <f t="shared" si="65"/>
        <v>0.22463311112814588</v>
      </c>
      <c r="AB1038" s="15">
        <f t="shared" si="67"/>
        <v>140.36779742086125</v>
      </c>
      <c r="AD1038" s="11">
        <f t="shared" si="68"/>
        <v>5.1192605628801327E-3</v>
      </c>
    </row>
    <row r="1039" spans="3:30" x14ac:dyDescent="0.25">
      <c r="C1039" s="35">
        <v>40996</v>
      </c>
      <c r="D1039" s="15">
        <v>80.460000000000008</v>
      </c>
      <c r="E1039" s="15">
        <v>139.27747448387018</v>
      </c>
      <c r="F1039" s="15">
        <v>249.76999999999998</v>
      </c>
      <c r="G1039" s="16">
        <v>1452.03</v>
      </c>
      <c r="H1039" s="16">
        <v>3419.26</v>
      </c>
      <c r="I1039" s="15">
        <v>161.62</v>
      </c>
      <c r="J1039" s="15">
        <v>176.08279999999999</v>
      </c>
      <c r="K1039" s="16"/>
      <c r="L1039" s="36">
        <v>33.616962048728887</v>
      </c>
      <c r="M1039" s="36">
        <v>0</v>
      </c>
      <c r="N1039" s="36">
        <v>0</v>
      </c>
      <c r="O1039" s="36">
        <v>38.241894223883158</v>
      </c>
      <c r="P1039" s="36">
        <v>0</v>
      </c>
      <c r="Q1039" s="36">
        <v>0</v>
      </c>
      <c r="R1039" s="36">
        <v>28.141143727387931</v>
      </c>
      <c r="T1039" s="32">
        <f t="shared" si="66"/>
        <v>0.58491002702148975</v>
      </c>
      <c r="U1039" s="32">
        <f t="shared" si="66"/>
        <v>0</v>
      </c>
      <c r="V1039" s="32">
        <f t="shared" si="66"/>
        <v>0</v>
      </c>
      <c r="W1039" s="32">
        <f t="shared" si="65"/>
        <v>3.6870110352790302E-2</v>
      </c>
      <c r="X1039" s="32">
        <f t="shared" si="65"/>
        <v>0</v>
      </c>
      <c r="Y1039" s="32">
        <f t="shared" si="65"/>
        <v>0</v>
      </c>
      <c r="Z1039" s="32">
        <f t="shared" si="65"/>
        <v>0.22373577855081128</v>
      </c>
      <c r="AB1039" s="15">
        <f t="shared" si="67"/>
        <v>139.99438945711799</v>
      </c>
      <c r="AD1039" s="11">
        <f t="shared" si="68"/>
        <v>-2.6637556847257785E-3</v>
      </c>
    </row>
    <row r="1040" spans="3:30" x14ac:dyDescent="0.25">
      <c r="C1040" s="35">
        <v>40997</v>
      </c>
      <c r="D1040" s="15">
        <v>80.44</v>
      </c>
      <c r="E1040" s="15">
        <v>139.27881530094842</v>
      </c>
      <c r="F1040" s="15">
        <v>249.68</v>
      </c>
      <c r="G1040" s="16">
        <v>1437.74</v>
      </c>
      <c r="H1040" s="16">
        <v>3404.6400000000003</v>
      </c>
      <c r="I1040" s="15">
        <v>161.82</v>
      </c>
      <c r="J1040" s="15">
        <v>175.4761</v>
      </c>
      <c r="K1040" s="16"/>
      <c r="L1040" s="36">
        <v>33.616962048728887</v>
      </c>
      <c r="M1040" s="36">
        <v>0</v>
      </c>
      <c r="N1040" s="36">
        <v>0</v>
      </c>
      <c r="O1040" s="36">
        <v>38.241894223883158</v>
      </c>
      <c r="P1040" s="36">
        <v>0</v>
      </c>
      <c r="Q1040" s="36">
        <v>0</v>
      </c>
      <c r="R1040" s="36">
        <v>28.141143727387931</v>
      </c>
      <c r="T1040" s="32">
        <f t="shared" si="66"/>
        <v>0.58223741138671326</v>
      </c>
      <c r="U1040" s="32">
        <f t="shared" si="66"/>
        <v>0</v>
      </c>
      <c r="V1040" s="32">
        <f t="shared" si="66"/>
        <v>0</v>
      </c>
      <c r="W1040" s="32">
        <f t="shared" si="65"/>
        <v>3.7057212315264931E-2</v>
      </c>
      <c r="X1040" s="32">
        <f t="shared" si="65"/>
        <v>0</v>
      </c>
      <c r="Y1040" s="32">
        <f t="shared" si="65"/>
        <v>0</v>
      </c>
      <c r="Z1040" s="32">
        <f t="shared" si="65"/>
        <v>0.22342793734698416</v>
      </c>
      <c r="AB1040" s="15">
        <f t="shared" si="67"/>
        <v>139.32007688278938</v>
      </c>
      <c r="AD1040" s="11">
        <f t="shared" si="68"/>
        <v>-4.8283491591571649E-3</v>
      </c>
    </row>
    <row r="1041" spans="3:30" x14ac:dyDescent="0.25">
      <c r="C1041" s="35">
        <v>40998</v>
      </c>
      <c r="D1041" s="15">
        <v>80.22</v>
      </c>
      <c r="E1041" s="15">
        <v>139.28014472323503</v>
      </c>
      <c r="F1041" s="15">
        <v>248.91</v>
      </c>
      <c r="G1041" s="16">
        <v>1445.79</v>
      </c>
      <c r="H1041" s="16">
        <v>3410.96</v>
      </c>
      <c r="I1041" s="15">
        <v>161.26</v>
      </c>
      <c r="J1041" s="15">
        <v>175.9228</v>
      </c>
      <c r="K1041" s="16"/>
      <c r="L1041" s="36">
        <v>33.616962048728887</v>
      </c>
      <c r="M1041" s="36">
        <v>0</v>
      </c>
      <c r="N1041" s="36">
        <v>0</v>
      </c>
      <c r="O1041" s="36">
        <v>38.241894223883158</v>
      </c>
      <c r="P1041" s="36">
        <v>0</v>
      </c>
      <c r="Q1041" s="36">
        <v>0</v>
      </c>
      <c r="R1041" s="36">
        <v>28.141143727387931</v>
      </c>
      <c r="T1041" s="32">
        <f t="shared" si="66"/>
        <v>0.58496573297345267</v>
      </c>
      <c r="U1041" s="32">
        <f t="shared" si="66"/>
        <v>0</v>
      </c>
      <c r="V1041" s="32">
        <f t="shared" si="66"/>
        <v>0</v>
      </c>
      <c r="W1041" s="32">
        <f t="shared" si="65"/>
        <v>3.6922304462712732E-2</v>
      </c>
      <c r="X1041" s="32">
        <f t="shared" si="65"/>
        <v>0</v>
      </c>
      <c r="Y1041" s="32">
        <f t="shared" si="65"/>
        <v>0</v>
      </c>
      <c r="Z1041" s="32">
        <f t="shared" si="65"/>
        <v>0.22329255106648591</v>
      </c>
      <c r="AB1041" s="15">
        <f t="shared" si="67"/>
        <v>139.59010047103504</v>
      </c>
      <c r="AD1041" s="11">
        <f t="shared" si="68"/>
        <v>1.9362769417107333E-3</v>
      </c>
    </row>
    <row r="1042" spans="3:30" x14ac:dyDescent="0.25">
      <c r="C1042" s="35">
        <v>41001</v>
      </c>
      <c r="D1042" s="15">
        <v>80.42</v>
      </c>
      <c r="E1042" s="15">
        <v>139.28457790016378</v>
      </c>
      <c r="F1042" s="15">
        <v>249.39</v>
      </c>
      <c r="G1042" s="16">
        <v>1456.26</v>
      </c>
      <c r="H1042" s="16">
        <v>3449.34</v>
      </c>
      <c r="I1042" s="15">
        <v>161.44999999999999</v>
      </c>
      <c r="J1042" s="15">
        <v>176.1893</v>
      </c>
      <c r="K1042" s="16"/>
      <c r="L1042" s="36">
        <v>33.616962048728887</v>
      </c>
      <c r="M1042" s="36">
        <v>0</v>
      </c>
      <c r="N1042" s="36">
        <v>0</v>
      </c>
      <c r="O1042" s="36">
        <v>38.241894223883158</v>
      </c>
      <c r="P1042" s="36">
        <v>0</v>
      </c>
      <c r="Q1042" s="36">
        <v>0</v>
      </c>
      <c r="R1042" s="36">
        <v>28.141143727387931</v>
      </c>
      <c r="T1042" s="32">
        <f t="shared" si="66"/>
        <v>0.58586471682806596</v>
      </c>
      <c r="U1042" s="32">
        <f t="shared" si="66"/>
        <v>0</v>
      </c>
      <c r="V1042" s="32">
        <f t="shared" si="66"/>
        <v>0</v>
      </c>
      <c r="W1042" s="32">
        <f t="shared" si="65"/>
        <v>3.6804712024713269E-2</v>
      </c>
      <c r="X1042" s="32">
        <f t="shared" si="65"/>
        <v>0</v>
      </c>
      <c r="Y1042" s="32">
        <f t="shared" si="65"/>
        <v>0</v>
      </c>
      <c r="Z1042" s="32">
        <f t="shared" si="65"/>
        <v>0.22385415657926711</v>
      </c>
      <c r="AB1042" s="15">
        <f t="shared" si="67"/>
        <v>140.1531776102135</v>
      </c>
      <c r="AD1042" s="11">
        <f t="shared" si="68"/>
        <v>4.025675994642177E-3</v>
      </c>
    </row>
    <row r="1043" spans="3:30" x14ac:dyDescent="0.25">
      <c r="C1043" s="35">
        <v>41002</v>
      </c>
      <c r="D1043" s="15">
        <v>81.039999999999992</v>
      </c>
      <c r="E1043" s="15">
        <v>139.28589977181795</v>
      </c>
      <c r="F1043" s="15">
        <v>251.45</v>
      </c>
      <c r="G1043" s="16">
        <v>1463.13</v>
      </c>
      <c r="H1043" s="16">
        <v>3453.4800000000005</v>
      </c>
      <c r="I1043" s="15">
        <v>162.41</v>
      </c>
      <c r="J1043" s="15">
        <v>176.0351</v>
      </c>
      <c r="K1043" s="16"/>
      <c r="L1043" s="36">
        <v>33.616962048728887</v>
      </c>
      <c r="M1043" s="36">
        <v>0</v>
      </c>
      <c r="N1043" s="36">
        <v>0</v>
      </c>
      <c r="O1043" s="36">
        <v>38.241894223883158</v>
      </c>
      <c r="P1043" s="36">
        <v>0</v>
      </c>
      <c r="Q1043" s="36">
        <v>0</v>
      </c>
      <c r="R1043" s="36">
        <v>28.141143727387931</v>
      </c>
      <c r="T1043" s="32">
        <f t="shared" si="66"/>
        <v>0.58379498286088238</v>
      </c>
      <c r="U1043" s="32">
        <f t="shared" si="66"/>
        <v>0</v>
      </c>
      <c r="V1043" s="32">
        <f t="shared" si="66"/>
        <v>0</v>
      </c>
      <c r="W1043" s="32">
        <f t="shared" si="65"/>
        <v>3.6783902905726917E-2</v>
      </c>
      <c r="X1043" s="32">
        <f t="shared" si="65"/>
        <v>0</v>
      </c>
      <c r="Y1043" s="32">
        <f t="shared" si="65"/>
        <v>0</v>
      </c>
      <c r="Z1043" s="32">
        <f t="shared" si="65"/>
        <v>0.22497994164692128</v>
      </c>
      <c r="AB1043" s="15">
        <f t="shared" si="67"/>
        <v>140.73474379531211</v>
      </c>
      <c r="AD1043" s="11">
        <f t="shared" si="68"/>
        <v>4.1409186497442744E-3</v>
      </c>
    </row>
    <row r="1044" spans="3:30" x14ac:dyDescent="0.25">
      <c r="C1044" s="35">
        <v>41003</v>
      </c>
      <c r="D1044" s="15">
        <v>81.510000000000005</v>
      </c>
      <c r="E1044" s="15">
        <v>139.28720644414602</v>
      </c>
      <c r="F1044" s="15">
        <v>253.51</v>
      </c>
      <c r="G1044" s="16">
        <v>1462.08</v>
      </c>
      <c r="H1044" s="16">
        <v>3411.67</v>
      </c>
      <c r="I1044" s="15">
        <v>163.28</v>
      </c>
      <c r="J1044" s="15">
        <v>175.01060000000001</v>
      </c>
      <c r="K1044" s="16"/>
      <c r="L1044" s="36">
        <v>33.616962048728887</v>
      </c>
      <c r="M1044" s="36">
        <v>0</v>
      </c>
      <c r="N1044" s="36">
        <v>0</v>
      </c>
      <c r="O1044" s="36">
        <v>38.241894223883158</v>
      </c>
      <c r="P1044" s="36">
        <v>0</v>
      </c>
      <c r="Q1044" s="36">
        <v>0</v>
      </c>
      <c r="R1044" s="36">
        <v>28.141143727387931</v>
      </c>
      <c r="T1044" s="32">
        <f t="shared" si="66"/>
        <v>0.58045045457223121</v>
      </c>
      <c r="U1044" s="32">
        <f t="shared" si="66"/>
        <v>0</v>
      </c>
      <c r="V1044" s="32">
        <f t="shared" si="66"/>
        <v>0</v>
      </c>
      <c r="W1044" s="32">
        <f t="shared" si="65"/>
        <v>3.68116974915716E-2</v>
      </c>
      <c r="X1044" s="32">
        <f t="shared" si="65"/>
        <v>0</v>
      </c>
      <c r="Y1044" s="32">
        <f t="shared" si="65"/>
        <v>0</v>
      </c>
      <c r="Z1044" s="32">
        <f t="shared" si="65"/>
        <v>0.22630543046151952</v>
      </c>
      <c r="AB1044" s="15">
        <f t="shared" si="67"/>
        <v>140.74001238898842</v>
      </c>
      <c r="AD1044" s="11">
        <f t="shared" si="68"/>
        <v>3.7435638977715361E-5</v>
      </c>
    </row>
    <row r="1045" spans="3:30" x14ac:dyDescent="0.25">
      <c r="C1045" s="35">
        <v>41004</v>
      </c>
      <c r="D1045" s="15">
        <v>81.86</v>
      </c>
      <c r="E1045" s="15">
        <v>139.28855115763341</v>
      </c>
      <c r="F1045" s="15">
        <v>254.51999999999998</v>
      </c>
      <c r="G1045" s="16">
        <v>1468.31</v>
      </c>
      <c r="H1045" s="16">
        <v>3428.19</v>
      </c>
      <c r="I1045" s="15">
        <v>164.38</v>
      </c>
      <c r="J1045" s="15">
        <v>174.70349999999999</v>
      </c>
      <c r="K1045" s="16"/>
      <c r="L1045" s="36">
        <v>33.616962048728887</v>
      </c>
      <c r="M1045" s="36">
        <v>0</v>
      </c>
      <c r="N1045" s="36">
        <v>0</v>
      </c>
      <c r="O1045" s="36">
        <v>38.241894223883158</v>
      </c>
      <c r="P1045" s="36">
        <v>0</v>
      </c>
      <c r="Q1045" s="36">
        <v>0</v>
      </c>
      <c r="R1045" s="36">
        <v>28.141143727387931</v>
      </c>
      <c r="T1045" s="32">
        <f t="shared" si="66"/>
        <v>0.57945937974250661</v>
      </c>
      <c r="U1045" s="32">
        <f t="shared" si="66"/>
        <v>0</v>
      </c>
      <c r="V1045" s="32">
        <f t="shared" si="66"/>
        <v>0</v>
      </c>
      <c r="W1045" s="32">
        <f t="shared" si="65"/>
        <v>3.6750048196321237E-2</v>
      </c>
      <c r="X1045" s="32">
        <f t="shared" si="65"/>
        <v>0</v>
      </c>
      <c r="Y1045" s="32">
        <f t="shared" si="65"/>
        <v>0</v>
      </c>
      <c r="Z1045" s="32">
        <f t="shared" si="65"/>
        <v>0.2272879503438934</v>
      </c>
      <c r="AB1045" s="15">
        <f t="shared" si="67"/>
        <v>141.10300852576643</v>
      </c>
      <c r="AD1045" s="11">
        <f t="shared" si="68"/>
        <v>2.5758760058034692E-3</v>
      </c>
    </row>
    <row r="1046" spans="3:30" x14ac:dyDescent="0.25">
      <c r="C1046" s="35">
        <v>41005</v>
      </c>
      <c r="D1046" s="15">
        <v>81.75</v>
      </c>
      <c r="E1046" s="15">
        <v>139.28989208134621</v>
      </c>
      <c r="F1046" s="15">
        <v>253.91</v>
      </c>
      <c r="G1046" s="16">
        <v>1467.6200000000001</v>
      </c>
      <c r="H1046" s="16">
        <v>3417.09</v>
      </c>
      <c r="I1046" s="15">
        <v>164.26</v>
      </c>
      <c r="J1046" s="15">
        <v>174.70349999999999</v>
      </c>
      <c r="K1046" s="16"/>
      <c r="L1046" s="36">
        <v>33.616962048728887</v>
      </c>
      <c r="M1046" s="36">
        <v>0</v>
      </c>
      <c r="N1046" s="36">
        <v>0</v>
      </c>
      <c r="O1046" s="36">
        <v>38.241894223883158</v>
      </c>
      <c r="P1046" s="36">
        <v>0</v>
      </c>
      <c r="Q1046" s="36">
        <v>0</v>
      </c>
      <c r="R1046" s="36">
        <v>28.141143727387931</v>
      </c>
      <c r="T1046" s="32">
        <f t="shared" si="66"/>
        <v>0.5798726943488105</v>
      </c>
      <c r="U1046" s="32">
        <f t="shared" si="66"/>
        <v>0</v>
      </c>
      <c r="V1046" s="32">
        <f t="shared" si="66"/>
        <v>0</v>
      </c>
      <c r="W1046" s="32">
        <f t="shared" si="65"/>
        <v>3.6744109837258433E-2</v>
      </c>
      <c r="X1046" s="32">
        <f t="shared" si="65"/>
        <v>0</v>
      </c>
      <c r="Y1046" s="32">
        <f t="shared" si="65"/>
        <v>0</v>
      </c>
      <c r="Z1046" s="32">
        <f t="shared" si="65"/>
        <v>0.22714443167061202</v>
      </c>
      <c r="AB1046" s="15">
        <f t="shared" si="67"/>
        <v>141.01391046073928</v>
      </c>
      <c r="AD1046" s="11">
        <f t="shared" si="68"/>
        <v>-6.3163930975502591E-4</v>
      </c>
    </row>
    <row r="1047" spans="3:30" x14ac:dyDescent="0.25">
      <c r="C1047" s="35">
        <v>41008</v>
      </c>
      <c r="D1047" s="15">
        <v>81.78</v>
      </c>
      <c r="E1047" s="15">
        <v>139.29391492993915</v>
      </c>
      <c r="F1047" s="15">
        <v>253.72</v>
      </c>
      <c r="G1047" s="16">
        <v>1452.1</v>
      </c>
      <c r="H1047" s="16">
        <v>3391.05</v>
      </c>
      <c r="I1047" s="15">
        <v>164.54</v>
      </c>
      <c r="J1047" s="15">
        <v>174.70349999999999</v>
      </c>
      <c r="K1047" s="16"/>
      <c r="L1047" s="36">
        <v>33.616962048728887</v>
      </c>
      <c r="M1047" s="36">
        <v>0</v>
      </c>
      <c r="N1047" s="36">
        <v>0</v>
      </c>
      <c r="O1047" s="36">
        <v>38.241894223883158</v>
      </c>
      <c r="P1047" s="36">
        <v>0</v>
      </c>
      <c r="Q1047" s="36">
        <v>0</v>
      </c>
      <c r="R1047" s="36">
        <v>28.141143727387931</v>
      </c>
      <c r="T1047" s="32">
        <f t="shared" si="66"/>
        <v>0.57738730565954011</v>
      </c>
      <c r="U1047" s="32">
        <f t="shared" si="66"/>
        <v>0</v>
      </c>
      <c r="V1047" s="32">
        <f t="shared" si="66"/>
        <v>0</v>
      </c>
      <c r="W1047" s="32">
        <f t="shared" si="65"/>
        <v>3.6991227601051051E-2</v>
      </c>
      <c r="X1047" s="32">
        <f t="shared" si="65"/>
        <v>0</v>
      </c>
      <c r="Y1047" s="32">
        <f t="shared" si="65"/>
        <v>0</v>
      </c>
      <c r="Z1047" s="32">
        <f t="shared" si="65"/>
        <v>0.22625386784221274</v>
      </c>
      <c r="AB1047" s="15">
        <f t="shared" si="67"/>
        <v>140.46103805689546</v>
      </c>
      <c r="AD1047" s="11">
        <f t="shared" si="68"/>
        <v>-3.9284001490314958E-3</v>
      </c>
    </row>
    <row r="1048" spans="3:30" x14ac:dyDescent="0.25">
      <c r="C1048" s="35">
        <v>41009</v>
      </c>
      <c r="D1048" s="15">
        <v>81.97</v>
      </c>
      <c r="E1048" s="15">
        <v>139.29525590528871</v>
      </c>
      <c r="F1048" s="15">
        <v>253.41</v>
      </c>
      <c r="G1048" s="16">
        <v>1436.53</v>
      </c>
      <c r="H1048" s="16">
        <v>3342.53</v>
      </c>
      <c r="I1048" s="15">
        <v>164.98</v>
      </c>
      <c r="J1048" s="15">
        <v>174.08269999999999</v>
      </c>
      <c r="K1048" s="16"/>
      <c r="L1048" s="36">
        <v>33.616962048728887</v>
      </c>
      <c r="M1048" s="36">
        <v>0</v>
      </c>
      <c r="N1048" s="36">
        <v>0</v>
      </c>
      <c r="O1048" s="36">
        <v>38.241894223883158</v>
      </c>
      <c r="P1048" s="36">
        <v>0</v>
      </c>
      <c r="Q1048" s="36">
        <v>0</v>
      </c>
      <c r="R1048" s="36">
        <v>28.141143727387931</v>
      </c>
      <c r="T1048" s="32">
        <f t="shared" si="66"/>
        <v>0.57356077811976791</v>
      </c>
      <c r="U1048" s="32">
        <f t="shared" si="66"/>
        <v>0</v>
      </c>
      <c r="V1048" s="32">
        <f t="shared" si="66"/>
        <v>0</v>
      </c>
      <c r="W1048" s="32">
        <f t="shared" si="66"/>
        <v>3.7230649468604542E-2</v>
      </c>
      <c r="X1048" s="32">
        <f t="shared" si="66"/>
        <v>0</v>
      </c>
      <c r="Y1048" s="32">
        <f t="shared" si="66"/>
        <v>0</v>
      </c>
      <c r="Z1048" s="32">
        <f t="shared" si="66"/>
        <v>0.22607994916470175</v>
      </c>
      <c r="AB1048" s="15">
        <f t="shared" si="67"/>
        <v>139.85432983006592</v>
      </c>
      <c r="AD1048" s="11">
        <f t="shared" si="68"/>
        <v>-4.3287614145912142E-3</v>
      </c>
    </row>
    <row r="1049" spans="3:30" x14ac:dyDescent="0.25">
      <c r="C1049" s="35">
        <v>41010</v>
      </c>
      <c r="D1049" s="15">
        <v>81.849999999999994</v>
      </c>
      <c r="E1049" s="15">
        <v>139.29657787828185</v>
      </c>
      <c r="F1049" s="15">
        <v>252.73</v>
      </c>
      <c r="G1049" s="16">
        <v>1432.52</v>
      </c>
      <c r="H1049" s="16">
        <v>3355.6800000000003</v>
      </c>
      <c r="I1049" s="15">
        <v>164.59</v>
      </c>
      <c r="J1049" s="15">
        <v>174.6969</v>
      </c>
      <c r="K1049" s="16"/>
      <c r="L1049" s="36">
        <v>33.616962048728887</v>
      </c>
      <c r="M1049" s="36">
        <v>0</v>
      </c>
      <c r="N1049" s="36">
        <v>0</v>
      </c>
      <c r="O1049" s="36">
        <v>38.241894223883158</v>
      </c>
      <c r="P1049" s="36">
        <v>0</v>
      </c>
      <c r="Q1049" s="36">
        <v>0</v>
      </c>
      <c r="R1049" s="36">
        <v>28.141143727387931</v>
      </c>
      <c r="T1049" s="32">
        <f t="shared" ref="T1049:Z1112" si="69">$AB1049/100*L1049/D1049</f>
        <v>0.57407612546927889</v>
      </c>
      <c r="U1049" s="32">
        <f t="shared" si="69"/>
        <v>0</v>
      </c>
      <c r="V1049" s="32">
        <f t="shared" si="69"/>
        <v>0</v>
      </c>
      <c r="W1049" s="32">
        <f t="shared" si="69"/>
        <v>3.7313707918233935E-2</v>
      </c>
      <c r="X1049" s="32">
        <f t="shared" si="69"/>
        <v>0</v>
      </c>
      <c r="Y1049" s="32">
        <f t="shared" si="69"/>
        <v>0</v>
      </c>
      <c r="Z1049" s="32">
        <f t="shared" si="69"/>
        <v>0.22515741378587933</v>
      </c>
      <c r="AB1049" s="15">
        <f t="shared" si="67"/>
        <v>139.77506593709936</v>
      </c>
      <c r="AD1049" s="11">
        <f t="shared" si="68"/>
        <v>-5.6692104828290129E-4</v>
      </c>
    </row>
    <row r="1050" spans="3:30" x14ac:dyDescent="0.25">
      <c r="C1050" s="35">
        <v>41011</v>
      </c>
      <c r="D1050" s="15">
        <v>81.599999999999994</v>
      </c>
      <c r="E1050" s="15">
        <v>139.29791127320232</v>
      </c>
      <c r="F1050" s="15">
        <v>251.7</v>
      </c>
      <c r="G1050" s="16">
        <v>1439.06</v>
      </c>
      <c r="H1050" s="16">
        <v>3382.04</v>
      </c>
      <c r="I1050" s="15">
        <v>163.59</v>
      </c>
      <c r="J1050" s="15">
        <v>175.2158</v>
      </c>
      <c r="K1050" s="16"/>
      <c r="L1050" s="36">
        <v>33.616962048728887</v>
      </c>
      <c r="M1050" s="36">
        <v>0</v>
      </c>
      <c r="N1050" s="36">
        <v>0</v>
      </c>
      <c r="O1050" s="36">
        <v>38.241894223883158</v>
      </c>
      <c r="P1050" s="36">
        <v>0</v>
      </c>
      <c r="Q1050" s="36">
        <v>0</v>
      </c>
      <c r="R1050" s="36">
        <v>28.141143727387931</v>
      </c>
      <c r="T1050" s="32">
        <f t="shared" si="69"/>
        <v>0.57673034633671094</v>
      </c>
      <c r="U1050" s="32">
        <f t="shared" si="69"/>
        <v>0</v>
      </c>
      <c r="V1050" s="32">
        <f t="shared" si="69"/>
        <v>0</v>
      </c>
      <c r="W1050" s="32">
        <f t="shared" si="69"/>
        <v>3.7201889011263214E-2</v>
      </c>
      <c r="X1050" s="32">
        <f t="shared" si="69"/>
        <v>0</v>
      </c>
      <c r="Y1050" s="32">
        <f t="shared" si="69"/>
        <v>0</v>
      </c>
      <c r="Z1050" s="32">
        <f t="shared" si="69"/>
        <v>0.22483968954801253</v>
      </c>
      <c r="AB1050" s="15">
        <f t="shared" si="67"/>
        <v>139.99241273753074</v>
      </c>
      <c r="AD1050" s="11">
        <f t="shared" si="68"/>
        <v>1.5537677587652366E-3</v>
      </c>
    </row>
    <row r="1051" spans="3:30" x14ac:dyDescent="0.25">
      <c r="C1051" s="35">
        <v>41012</v>
      </c>
      <c r="D1051" s="15">
        <v>82.41</v>
      </c>
      <c r="E1051" s="15">
        <v>139.29921045139463</v>
      </c>
      <c r="F1051" s="15">
        <v>254.39</v>
      </c>
      <c r="G1051" s="16">
        <v>1451.78</v>
      </c>
      <c r="H1051" s="16">
        <v>3369.6000000000004</v>
      </c>
      <c r="I1051" s="15">
        <v>165.21</v>
      </c>
      <c r="J1051" s="15">
        <v>174.76349999999999</v>
      </c>
      <c r="K1051" s="16"/>
      <c r="L1051" s="36">
        <v>33.616962048728887</v>
      </c>
      <c r="M1051" s="36">
        <v>0</v>
      </c>
      <c r="N1051" s="36">
        <v>0</v>
      </c>
      <c r="O1051" s="36">
        <v>38.241894223883158</v>
      </c>
      <c r="P1051" s="36">
        <v>0</v>
      </c>
      <c r="Q1051" s="36">
        <v>0</v>
      </c>
      <c r="R1051" s="36">
        <v>28.141143727387931</v>
      </c>
      <c r="T1051" s="32">
        <f t="shared" si="69"/>
        <v>0.57448282765619352</v>
      </c>
      <c r="U1051" s="32">
        <f t="shared" si="69"/>
        <v>0</v>
      </c>
      <c r="V1051" s="32">
        <f t="shared" si="69"/>
        <v>0</v>
      </c>
      <c r="W1051" s="32">
        <f t="shared" si="69"/>
        <v>3.7096854644878025E-2</v>
      </c>
      <c r="X1051" s="32">
        <f t="shared" si="69"/>
        <v>0</v>
      </c>
      <c r="Y1051" s="32">
        <f t="shared" si="69"/>
        <v>0</v>
      </c>
      <c r="Z1051" s="32">
        <f t="shared" si="69"/>
        <v>0.22677204273899393</v>
      </c>
      <c r="AB1051" s="15">
        <f t="shared" si="67"/>
        <v>140.83107735470412</v>
      </c>
      <c r="AD1051" s="11">
        <f t="shared" si="68"/>
        <v>5.97291280885734E-3</v>
      </c>
    </row>
    <row r="1052" spans="3:30" x14ac:dyDescent="0.25">
      <c r="C1052" s="35">
        <v>41015</v>
      </c>
      <c r="D1052" s="15">
        <v>82.09</v>
      </c>
      <c r="E1052" s="15">
        <v>139.30316511056478</v>
      </c>
      <c r="F1052" s="15">
        <v>253.03</v>
      </c>
      <c r="G1052" s="16">
        <v>1445.83</v>
      </c>
      <c r="H1052" s="16">
        <v>3348.82</v>
      </c>
      <c r="I1052" s="15">
        <v>164.54</v>
      </c>
      <c r="J1052" s="15">
        <v>174.3066</v>
      </c>
      <c r="K1052" s="16"/>
      <c r="L1052" s="36">
        <v>33.616962048728887</v>
      </c>
      <c r="M1052" s="36">
        <v>0</v>
      </c>
      <c r="N1052" s="36">
        <v>0</v>
      </c>
      <c r="O1052" s="36">
        <v>38.241894223883158</v>
      </c>
      <c r="P1052" s="36">
        <v>0</v>
      </c>
      <c r="Q1052" s="36">
        <v>0</v>
      </c>
      <c r="R1052" s="36">
        <v>28.141143727387931</v>
      </c>
      <c r="T1052" s="32">
        <f t="shared" si="69"/>
        <v>0.57464121724941108</v>
      </c>
      <c r="U1052" s="32">
        <f t="shared" si="69"/>
        <v>0</v>
      </c>
      <c r="V1052" s="32">
        <f t="shared" si="69"/>
        <v>0</v>
      </c>
      <c r="W1052" s="32">
        <f t="shared" si="69"/>
        <v>3.7115108055277062E-2</v>
      </c>
      <c r="X1052" s="32">
        <f t="shared" si="69"/>
        <v>0</v>
      </c>
      <c r="Y1052" s="32">
        <f t="shared" si="69"/>
        <v>0</v>
      </c>
      <c r="Z1052" s="32">
        <f t="shared" si="69"/>
        <v>0.22654604137091894</v>
      </c>
      <c r="AB1052" s="15">
        <f t="shared" si="67"/>
        <v>140.32290441838964</v>
      </c>
      <c r="AD1052" s="11">
        <f t="shared" si="68"/>
        <v>-3.6149122732857782E-3</v>
      </c>
    </row>
    <row r="1053" spans="3:30" x14ac:dyDescent="0.25">
      <c r="C1053" s="35">
        <v>41016</v>
      </c>
      <c r="D1053" s="15">
        <v>82.32</v>
      </c>
      <c r="E1053" s="15">
        <v>139.30448335523721</v>
      </c>
      <c r="F1053" s="15">
        <v>253.41</v>
      </c>
      <c r="G1053" s="16">
        <v>1437.46</v>
      </c>
      <c r="H1053" s="16">
        <v>3406.6000000000004</v>
      </c>
      <c r="I1053" s="15">
        <v>164.73</v>
      </c>
      <c r="J1053" s="15">
        <v>174.77680000000001</v>
      </c>
      <c r="K1053" s="16"/>
      <c r="L1053" s="36">
        <v>33.616962048728887</v>
      </c>
      <c r="M1053" s="36">
        <v>0</v>
      </c>
      <c r="N1053" s="36">
        <v>0</v>
      </c>
      <c r="O1053" s="36">
        <v>38.241894223883158</v>
      </c>
      <c r="P1053" s="36">
        <v>0</v>
      </c>
      <c r="Q1053" s="36">
        <v>0</v>
      </c>
      <c r="R1053" s="36">
        <v>28.141143727387931</v>
      </c>
      <c r="T1053" s="32">
        <f t="shared" si="69"/>
        <v>0.57274180520847073</v>
      </c>
      <c r="U1053" s="32">
        <f t="shared" si="69"/>
        <v>0</v>
      </c>
      <c r="V1053" s="32">
        <f t="shared" si="69"/>
        <v>0</v>
      </c>
      <c r="W1053" s="32">
        <f t="shared" si="69"/>
        <v>3.7312075656320526E-2</v>
      </c>
      <c r="X1053" s="32">
        <f t="shared" si="69"/>
        <v>0</v>
      </c>
      <c r="Y1053" s="32">
        <f t="shared" si="69"/>
        <v>0</v>
      </c>
      <c r="Z1053" s="32">
        <f t="shared" si="69"/>
        <v>0.22582069653919198</v>
      </c>
      <c r="AB1053" s="15">
        <f t="shared" si="67"/>
        <v>140.2509403925869</v>
      </c>
      <c r="AD1053" s="11">
        <f t="shared" si="68"/>
        <v>-5.1297744755439368E-4</v>
      </c>
    </row>
    <row r="1054" spans="3:30" x14ac:dyDescent="0.25">
      <c r="C1054" s="35">
        <v>41017</v>
      </c>
      <c r="D1054" s="15">
        <v>82.44</v>
      </c>
      <c r="E1054" s="15">
        <v>139.30581302252651</v>
      </c>
      <c r="F1054" s="15">
        <v>253.73</v>
      </c>
      <c r="G1054" s="16">
        <v>1444.6</v>
      </c>
      <c r="H1054" s="16">
        <v>3399.82</v>
      </c>
      <c r="I1054" s="15">
        <v>164.87</v>
      </c>
      <c r="J1054" s="15">
        <v>175.02670000000001</v>
      </c>
      <c r="K1054" s="16"/>
      <c r="L1054" s="36">
        <v>33.616962048728887</v>
      </c>
      <c r="M1054" s="36">
        <v>0</v>
      </c>
      <c r="N1054" s="36">
        <v>0</v>
      </c>
      <c r="O1054" s="36">
        <v>38.241894223883158</v>
      </c>
      <c r="P1054" s="36">
        <v>0</v>
      </c>
      <c r="Q1054" s="36">
        <v>0</v>
      </c>
      <c r="R1054" s="36">
        <v>28.141143727387931</v>
      </c>
      <c r="T1054" s="32">
        <f t="shared" si="69"/>
        <v>0.57350484334702712</v>
      </c>
      <c r="U1054" s="32">
        <f t="shared" si="69"/>
        <v>0</v>
      </c>
      <c r="V1054" s="32">
        <f t="shared" si="69"/>
        <v>0</v>
      </c>
      <c r="W1054" s="32">
        <f t="shared" si="69"/>
        <v>3.7231316622390973E-2</v>
      </c>
      <c r="X1054" s="32">
        <f t="shared" si="69"/>
        <v>0</v>
      </c>
      <c r="Y1054" s="32">
        <f t="shared" si="69"/>
        <v>0</v>
      </c>
      <c r="Z1054" s="32">
        <f t="shared" si="69"/>
        <v>0.22612784759827045</v>
      </c>
      <c r="AB1054" s="15">
        <f t="shared" si="67"/>
        <v>140.64251022146314</v>
      </c>
      <c r="AD1054" s="11">
        <f t="shared" si="68"/>
        <v>2.7880328406641236E-3</v>
      </c>
    </row>
    <row r="1055" spans="3:30" x14ac:dyDescent="0.25">
      <c r="C1055" s="35">
        <v>41018</v>
      </c>
      <c r="D1055" s="15">
        <v>82.289999999999992</v>
      </c>
      <c r="E1055" s="15">
        <v>139.30713129225649</v>
      </c>
      <c r="F1055" s="15">
        <v>253.70999999999998</v>
      </c>
      <c r="G1055" s="16">
        <v>1442.45</v>
      </c>
      <c r="H1055" s="16">
        <v>3379.2400000000002</v>
      </c>
      <c r="I1055" s="15">
        <v>164.76</v>
      </c>
      <c r="J1055" s="15">
        <v>174.53909999999999</v>
      </c>
      <c r="K1055" s="16"/>
      <c r="L1055" s="36">
        <v>33.616962048728887</v>
      </c>
      <c r="M1055" s="36">
        <v>0</v>
      </c>
      <c r="N1055" s="36">
        <v>0</v>
      </c>
      <c r="O1055" s="36">
        <v>38.241894223883158</v>
      </c>
      <c r="P1055" s="36">
        <v>0</v>
      </c>
      <c r="Q1055" s="36">
        <v>0</v>
      </c>
      <c r="R1055" s="36">
        <v>28.141143727387931</v>
      </c>
      <c r="T1055" s="32">
        <f t="shared" si="69"/>
        <v>0.57342136987758585</v>
      </c>
      <c r="U1055" s="32">
        <f t="shared" si="69"/>
        <v>0</v>
      </c>
      <c r="V1055" s="32">
        <f t="shared" si="69"/>
        <v>0</v>
      </c>
      <c r="W1055" s="32">
        <f t="shared" si="69"/>
        <v>3.7213549877481766E-2</v>
      </c>
      <c r="X1055" s="32">
        <f t="shared" si="69"/>
        <v>0</v>
      </c>
      <c r="Y1055" s="32">
        <f t="shared" si="69"/>
        <v>0</v>
      </c>
      <c r="Z1055" s="32">
        <f t="shared" si="69"/>
        <v>0.22631403323228935</v>
      </c>
      <c r="AB1055" s="15">
        <f t="shared" si="67"/>
        <v>140.36617722573402</v>
      </c>
      <c r="AD1055" s="11">
        <f t="shared" si="68"/>
        <v>-1.966722718153212E-3</v>
      </c>
    </row>
    <row r="1056" spans="3:30" x14ac:dyDescent="0.25">
      <c r="C1056" s="35">
        <v>41019</v>
      </c>
      <c r="D1056" s="15">
        <v>82.039999999999992</v>
      </c>
      <c r="E1056" s="15">
        <v>139.30845337795225</v>
      </c>
      <c r="F1056" s="15">
        <v>252.01999999999998</v>
      </c>
      <c r="G1056" s="16">
        <v>1432.92</v>
      </c>
      <c r="H1056" s="16">
        <v>3368.55</v>
      </c>
      <c r="I1056" s="15">
        <v>163.67000000000002</v>
      </c>
      <c r="J1056" s="15">
        <v>174.3252</v>
      </c>
      <c r="K1056" s="16"/>
      <c r="L1056" s="36">
        <v>33.616962048728887</v>
      </c>
      <c r="M1056" s="36">
        <v>0</v>
      </c>
      <c r="N1056" s="36">
        <v>0</v>
      </c>
      <c r="O1056" s="36">
        <v>38.241894223883158</v>
      </c>
      <c r="P1056" s="36">
        <v>0</v>
      </c>
      <c r="Q1056" s="36">
        <v>0</v>
      </c>
      <c r="R1056" s="36">
        <v>28.141143727387931</v>
      </c>
      <c r="T1056" s="32">
        <f t="shared" si="69"/>
        <v>0.57292977091787822</v>
      </c>
      <c r="U1056" s="32">
        <f t="shared" si="69"/>
        <v>0</v>
      </c>
      <c r="V1056" s="32">
        <f t="shared" si="69"/>
        <v>0</v>
      </c>
      <c r="W1056" s="32">
        <f t="shared" si="69"/>
        <v>3.7315221960711173E-2</v>
      </c>
      <c r="X1056" s="32">
        <f t="shared" si="69"/>
        <v>0</v>
      </c>
      <c r="Y1056" s="32">
        <f t="shared" si="69"/>
        <v>0</v>
      </c>
      <c r="Z1056" s="32">
        <f t="shared" si="69"/>
        <v>0.22570966173094203</v>
      </c>
      <c r="AB1056" s="15">
        <f t="shared" si="67"/>
        <v>139.81976818122382</v>
      </c>
      <c r="AD1056" s="11">
        <f t="shared" si="68"/>
        <v>-3.9003365169468238E-3</v>
      </c>
    </row>
    <row r="1057" spans="3:30" x14ac:dyDescent="0.25">
      <c r="C1057" s="35">
        <v>41022</v>
      </c>
      <c r="D1057" s="15">
        <v>82.52</v>
      </c>
      <c r="E1057" s="15">
        <v>139.31238547759366</v>
      </c>
      <c r="F1057" s="15">
        <v>254.13</v>
      </c>
      <c r="G1057" s="16">
        <v>1422.98</v>
      </c>
      <c r="H1057" s="16">
        <v>3339.65</v>
      </c>
      <c r="I1057" s="15">
        <v>164.61</v>
      </c>
      <c r="J1057" s="15">
        <v>174.21039999999999</v>
      </c>
      <c r="K1057" s="16"/>
      <c r="L1057" s="36">
        <v>33.616962048728887</v>
      </c>
      <c r="M1057" s="36">
        <v>0</v>
      </c>
      <c r="N1057" s="36">
        <v>0</v>
      </c>
      <c r="O1057" s="36">
        <v>38.241894223883158</v>
      </c>
      <c r="P1057" s="36">
        <v>0</v>
      </c>
      <c r="Q1057" s="36">
        <v>0</v>
      </c>
      <c r="R1057" s="36">
        <v>28.141143727387931</v>
      </c>
      <c r="T1057" s="32">
        <f t="shared" si="69"/>
        <v>0.56910090562399673</v>
      </c>
      <c r="U1057" s="32">
        <f t="shared" si="69"/>
        <v>0</v>
      </c>
      <c r="V1057" s="32">
        <f t="shared" si="69"/>
        <v>0</v>
      </c>
      <c r="W1057" s="32">
        <f t="shared" si="69"/>
        <v>3.7543143372081457E-2</v>
      </c>
      <c r="X1057" s="32">
        <f t="shared" si="69"/>
        <v>0</v>
      </c>
      <c r="Y1057" s="32">
        <f t="shared" si="69"/>
        <v>0</v>
      </c>
      <c r="Z1057" s="32">
        <f t="shared" si="69"/>
        <v>0.22566161841148105</v>
      </c>
      <c r="AB1057" s="15">
        <f t="shared" si="67"/>
        <v>139.69794969580821</v>
      </c>
      <c r="AD1057" s="11">
        <f t="shared" si="68"/>
        <v>-8.7163342669951851E-4</v>
      </c>
    </row>
    <row r="1058" spans="3:30" x14ac:dyDescent="0.25">
      <c r="C1058" s="35">
        <v>41023</v>
      </c>
      <c r="D1058" s="15">
        <v>82.33</v>
      </c>
      <c r="E1058" s="15">
        <v>139.31367337908466</v>
      </c>
      <c r="F1058" s="15">
        <v>252.97</v>
      </c>
      <c r="G1058" s="16">
        <v>1418.8700000000001</v>
      </c>
      <c r="H1058" s="16">
        <v>3351.5</v>
      </c>
      <c r="I1058" s="15">
        <v>164.11</v>
      </c>
      <c r="J1058" s="15">
        <v>174.6189</v>
      </c>
      <c r="K1058" s="16"/>
      <c r="L1058" s="36">
        <v>33.616962048728887</v>
      </c>
      <c r="M1058" s="36">
        <v>0</v>
      </c>
      <c r="N1058" s="36">
        <v>0</v>
      </c>
      <c r="O1058" s="36">
        <v>38.241894223883158</v>
      </c>
      <c r="P1058" s="36">
        <v>0</v>
      </c>
      <c r="Q1058" s="36">
        <v>0</v>
      </c>
      <c r="R1058" s="36">
        <v>28.141143727387931</v>
      </c>
      <c r="T1058" s="32">
        <f t="shared" si="69"/>
        <v>0.56971910949145954</v>
      </c>
      <c r="U1058" s="32">
        <f t="shared" si="69"/>
        <v>0</v>
      </c>
      <c r="V1058" s="32">
        <f t="shared" si="69"/>
        <v>0</v>
      </c>
      <c r="W1058" s="32">
        <f t="shared" si="69"/>
        <v>3.7606007470808105E-2</v>
      </c>
      <c r="X1058" s="32">
        <f t="shared" si="69"/>
        <v>0</v>
      </c>
      <c r="Y1058" s="32">
        <f t="shared" si="69"/>
        <v>0</v>
      </c>
      <c r="Z1058" s="32">
        <f t="shared" si="69"/>
        <v>0.22485934152067191</v>
      </c>
      <c r="AB1058" s="15">
        <f t="shared" si="67"/>
        <v>139.52770097560145</v>
      </c>
      <c r="AD1058" s="11">
        <f t="shared" si="68"/>
        <v>-1.2194348255208651E-3</v>
      </c>
    </row>
    <row r="1059" spans="3:30" x14ac:dyDescent="0.25">
      <c r="C1059" s="35">
        <v>41024</v>
      </c>
      <c r="D1059" s="15">
        <v>82.31</v>
      </c>
      <c r="E1059" s="15">
        <v>139.31496129248191</v>
      </c>
      <c r="F1059" s="15">
        <v>253.70999999999998</v>
      </c>
      <c r="G1059" s="16">
        <v>1421.91</v>
      </c>
      <c r="H1059" s="16">
        <v>3382.67</v>
      </c>
      <c r="I1059" s="15">
        <v>163.72999999999999</v>
      </c>
      <c r="J1059" s="15">
        <v>175.00210000000001</v>
      </c>
      <c r="K1059" s="16"/>
      <c r="L1059" s="36">
        <v>33.616962048728887</v>
      </c>
      <c r="M1059" s="36">
        <v>0</v>
      </c>
      <c r="N1059" s="36">
        <v>0</v>
      </c>
      <c r="O1059" s="36">
        <v>38.241894223883158</v>
      </c>
      <c r="P1059" s="36">
        <v>0</v>
      </c>
      <c r="Q1059" s="36">
        <v>0</v>
      </c>
      <c r="R1059" s="36">
        <v>28.141143727387931</v>
      </c>
      <c r="T1059" s="32">
        <f t="shared" si="69"/>
        <v>0.57062983763806918</v>
      </c>
      <c r="U1059" s="32">
        <f t="shared" si="69"/>
        <v>0</v>
      </c>
      <c r="V1059" s="32">
        <f t="shared" si="69"/>
        <v>0</v>
      </c>
      <c r="W1059" s="32">
        <f t="shared" si="69"/>
        <v>3.757646330639372E-2</v>
      </c>
      <c r="X1059" s="32">
        <f t="shared" si="69"/>
        <v>0</v>
      </c>
      <c r="Y1059" s="32">
        <f t="shared" si="69"/>
        <v>0</v>
      </c>
      <c r="Z1059" s="32">
        <f t="shared" si="69"/>
        <v>0.22467104154641432</v>
      </c>
      <c r="AB1059" s="15">
        <f t="shared" si="67"/>
        <v>139.71679495579357</v>
      </c>
      <c r="AD1059" s="11">
        <f t="shared" si="68"/>
        <v>1.3543257743678849E-3</v>
      </c>
    </row>
    <row r="1060" spans="3:30" x14ac:dyDescent="0.25">
      <c r="C1060" s="35">
        <v>41025</v>
      </c>
      <c r="D1060" s="15">
        <v>82.19</v>
      </c>
      <c r="E1060" s="15">
        <v>139.31624541374072</v>
      </c>
      <c r="F1060" s="15">
        <v>252.72</v>
      </c>
      <c r="G1060" s="16">
        <v>1423.24</v>
      </c>
      <c r="H1060" s="16">
        <v>3397.88</v>
      </c>
      <c r="I1060" s="15">
        <v>163.59</v>
      </c>
      <c r="J1060" s="15">
        <v>175.22640000000001</v>
      </c>
      <c r="K1060" s="16"/>
      <c r="L1060" s="36">
        <v>33.616962048728887</v>
      </c>
      <c r="M1060" s="36">
        <v>0</v>
      </c>
      <c r="N1060" s="36">
        <v>0</v>
      </c>
      <c r="O1060" s="36">
        <v>38.241894223883158</v>
      </c>
      <c r="P1060" s="36">
        <v>0</v>
      </c>
      <c r="Q1060" s="36">
        <v>0</v>
      </c>
      <c r="R1060" s="36">
        <v>28.141143727387931</v>
      </c>
      <c r="T1060" s="32">
        <f t="shared" si="69"/>
        <v>0.57159342996698947</v>
      </c>
      <c r="U1060" s="32">
        <f t="shared" si="69"/>
        <v>0</v>
      </c>
      <c r="V1060" s="32">
        <f t="shared" si="69"/>
        <v>0</v>
      </c>
      <c r="W1060" s="32">
        <f t="shared" si="69"/>
        <v>3.7549918585242419E-2</v>
      </c>
      <c r="X1060" s="32">
        <f t="shared" si="69"/>
        <v>0</v>
      </c>
      <c r="Y1060" s="32">
        <f t="shared" si="69"/>
        <v>0</v>
      </c>
      <c r="Z1060" s="32">
        <f t="shared" si="69"/>
        <v>0.22443467222887656</v>
      </c>
      <c r="AB1060" s="15">
        <f t="shared" si="67"/>
        <v>139.74868978609334</v>
      </c>
      <c r="AD1060" s="11">
        <f t="shared" si="68"/>
        <v>2.2825595416687706E-4</v>
      </c>
    </row>
    <row r="1061" spans="3:30" x14ac:dyDescent="0.25">
      <c r="C1061" s="35">
        <v>41026</v>
      </c>
      <c r="D1061" s="15">
        <v>82.34</v>
      </c>
      <c r="E1061" s="15">
        <v>139.31755237074807</v>
      </c>
      <c r="F1061" s="15">
        <v>253.45999999999998</v>
      </c>
      <c r="G1061" s="16">
        <v>1425.35</v>
      </c>
      <c r="H1061" s="16">
        <v>3410.32</v>
      </c>
      <c r="I1061" s="15">
        <v>163.61000000000001</v>
      </c>
      <c r="J1061" s="15">
        <v>175.2192</v>
      </c>
      <c r="K1061" s="16"/>
      <c r="L1061" s="36">
        <v>33.616962048728887</v>
      </c>
      <c r="M1061" s="36">
        <v>0</v>
      </c>
      <c r="N1061" s="36">
        <v>0</v>
      </c>
      <c r="O1061" s="36">
        <v>38.241894223883158</v>
      </c>
      <c r="P1061" s="36">
        <v>0</v>
      </c>
      <c r="Q1061" s="36">
        <v>0</v>
      </c>
      <c r="R1061" s="36">
        <v>28.141143727387931</v>
      </c>
      <c r="T1061" s="32">
        <f t="shared" si="69"/>
        <v>0.5712190729155191</v>
      </c>
      <c r="U1061" s="32">
        <f t="shared" si="69"/>
        <v>0</v>
      </c>
      <c r="V1061" s="32">
        <f t="shared" si="69"/>
        <v>0</v>
      </c>
      <c r="W1061" s="32">
        <f t="shared" si="69"/>
        <v>3.7538159446239651E-2</v>
      </c>
      <c r="X1061" s="32">
        <f t="shared" si="69"/>
        <v>0</v>
      </c>
      <c r="Y1061" s="32">
        <f t="shared" si="69"/>
        <v>0</v>
      </c>
      <c r="Z1061" s="32">
        <f t="shared" si="69"/>
        <v>0.22470624890766308</v>
      </c>
      <c r="AB1061" s="15">
        <f t="shared" si="67"/>
        <v>139.91204319916318</v>
      </c>
      <c r="AD1061" s="11">
        <f t="shared" si="68"/>
        <v>1.168225727682199E-3</v>
      </c>
    </row>
    <row r="1062" spans="3:30" x14ac:dyDescent="0.25">
      <c r="C1062" s="35">
        <v>41029</v>
      </c>
      <c r="D1062" s="15">
        <v>82.67</v>
      </c>
      <c r="E1062" s="15">
        <v>139.32150755063935</v>
      </c>
      <c r="F1062" s="15">
        <v>254.3</v>
      </c>
      <c r="G1062" s="16">
        <v>1437.56</v>
      </c>
      <c r="H1062" s="16">
        <v>3401.44</v>
      </c>
      <c r="I1062" s="15">
        <v>163.94</v>
      </c>
      <c r="J1062" s="15">
        <v>175.91970000000001</v>
      </c>
      <c r="K1062" s="16"/>
      <c r="L1062" s="36">
        <v>33.616962048728887</v>
      </c>
      <c r="M1062" s="36">
        <v>0</v>
      </c>
      <c r="N1062" s="36">
        <v>0</v>
      </c>
      <c r="O1062" s="36">
        <v>38.241894223883158</v>
      </c>
      <c r="P1062" s="36">
        <v>0</v>
      </c>
      <c r="Q1062" s="36">
        <v>0</v>
      </c>
      <c r="R1062" s="36">
        <v>28.141143727387931</v>
      </c>
      <c r="T1062" s="32">
        <f t="shared" si="69"/>
        <v>0.57220930039612306</v>
      </c>
      <c r="U1062" s="32">
        <f t="shared" si="69"/>
        <v>0</v>
      </c>
      <c r="V1062" s="32">
        <f t="shared" si="69"/>
        <v>0</v>
      </c>
      <c r="W1062" s="32">
        <f t="shared" si="69"/>
        <v>3.7433273032921828E-2</v>
      </c>
      <c r="X1062" s="32">
        <f t="shared" si="69"/>
        <v>0</v>
      </c>
      <c r="Y1062" s="32">
        <f t="shared" si="69"/>
        <v>0</v>
      </c>
      <c r="Z1062" s="32">
        <f t="shared" si="69"/>
        <v>0.22509800950359182</v>
      </c>
      <c r="AB1062" s="15">
        <f t="shared" si="67"/>
        <v>140.71629314742364</v>
      </c>
      <c r="AD1062" s="11">
        <f t="shared" si="68"/>
        <v>5.7317957309457792E-3</v>
      </c>
    </row>
    <row r="1063" spans="3:30" x14ac:dyDescent="0.25">
      <c r="C1063" s="35">
        <v>41030</v>
      </c>
      <c r="D1063" s="15">
        <v>82.76</v>
      </c>
      <c r="E1063" s="15">
        <v>139.3228183610087</v>
      </c>
      <c r="F1063" s="15">
        <v>254.39</v>
      </c>
      <c r="G1063" s="16">
        <v>1438.05</v>
      </c>
      <c r="H1063" s="16">
        <v>3410.6800000000003</v>
      </c>
      <c r="I1063" s="15">
        <v>163.98</v>
      </c>
      <c r="J1063" s="15">
        <v>175.91970000000001</v>
      </c>
      <c r="K1063" s="16"/>
      <c r="L1063" s="36">
        <v>33.616962048728887</v>
      </c>
      <c r="M1063" s="36">
        <v>0</v>
      </c>
      <c r="N1063" s="36">
        <v>0</v>
      </c>
      <c r="O1063" s="36">
        <v>38.241894223883158</v>
      </c>
      <c r="P1063" s="36">
        <v>0</v>
      </c>
      <c r="Q1063" s="36">
        <v>0</v>
      </c>
      <c r="R1063" s="36">
        <v>28.141143727387931</v>
      </c>
      <c r="T1063" s="32">
        <f t="shared" si="69"/>
        <v>0.57187072660164273</v>
      </c>
      <c r="U1063" s="32">
        <f t="shared" si="69"/>
        <v>0</v>
      </c>
      <c r="V1063" s="32">
        <f t="shared" si="69"/>
        <v>0</v>
      </c>
      <c r="W1063" s="32">
        <f t="shared" si="69"/>
        <v>3.7439090821880266E-2</v>
      </c>
      <c r="X1063" s="32">
        <f t="shared" si="69"/>
        <v>0</v>
      </c>
      <c r="Y1063" s="32">
        <f t="shared" si="69"/>
        <v>0</v>
      </c>
      <c r="Z1063" s="32">
        <f t="shared" si="69"/>
        <v>0.22520973147571607</v>
      </c>
      <c r="AB1063" s="15">
        <f t="shared" si="67"/>
        <v>140.78613428824542</v>
      </c>
      <c r="AD1063" s="11">
        <f t="shared" si="68"/>
        <v>4.9620277090319854E-4</v>
      </c>
    </row>
    <row r="1064" spans="3:30" x14ac:dyDescent="0.25">
      <c r="C1064" s="35">
        <v>41031</v>
      </c>
      <c r="D1064" s="15">
        <v>83.33</v>
      </c>
      <c r="E1064" s="15">
        <v>139.32412918371085</v>
      </c>
      <c r="F1064" s="15">
        <v>256.55</v>
      </c>
      <c r="G1064" s="16">
        <v>1452.44</v>
      </c>
      <c r="H1064" s="16">
        <v>3416.41</v>
      </c>
      <c r="I1064" s="15">
        <v>165.01999999999998</v>
      </c>
      <c r="J1064" s="15">
        <v>176.06829999999999</v>
      </c>
      <c r="K1064" s="16"/>
      <c r="L1064" s="36">
        <v>33.616962048728887</v>
      </c>
      <c r="M1064" s="36">
        <v>0</v>
      </c>
      <c r="N1064" s="36">
        <v>0</v>
      </c>
      <c r="O1064" s="36">
        <v>38.241894223883158</v>
      </c>
      <c r="P1064" s="36">
        <v>0</v>
      </c>
      <c r="Q1064" s="36">
        <v>0</v>
      </c>
      <c r="R1064" s="36">
        <v>28.141143727387931</v>
      </c>
      <c r="T1064" s="32">
        <f t="shared" si="69"/>
        <v>0.57158241327859383</v>
      </c>
      <c r="U1064" s="32">
        <f t="shared" si="69"/>
        <v>0</v>
      </c>
      <c r="V1064" s="32">
        <f t="shared" si="69"/>
        <v>0</v>
      </c>
      <c r="W1064" s="32">
        <f t="shared" si="69"/>
        <v>3.7304650094522461E-2</v>
      </c>
      <c r="X1064" s="32">
        <f t="shared" si="69"/>
        <v>0</v>
      </c>
      <c r="Y1064" s="32">
        <f t="shared" si="69"/>
        <v>0</v>
      </c>
      <c r="Z1064" s="32">
        <f t="shared" si="69"/>
        <v>0.22645522677074192</v>
      </c>
      <c r="AB1064" s="15">
        <f t="shared" si="67"/>
        <v>141.68431528543249</v>
      </c>
      <c r="AD1064" s="11">
        <f t="shared" si="68"/>
        <v>6.3594901742377004E-3</v>
      </c>
    </row>
    <row r="1065" spans="3:30" x14ac:dyDescent="0.25">
      <c r="C1065" s="35">
        <v>41032</v>
      </c>
      <c r="D1065" s="15">
        <v>83.73</v>
      </c>
      <c r="E1065" s="15">
        <v>139.32543621467761</v>
      </c>
      <c r="F1065" s="15">
        <v>257.17</v>
      </c>
      <c r="G1065" s="16">
        <v>1444.7</v>
      </c>
      <c r="H1065" s="16">
        <v>3400.8</v>
      </c>
      <c r="I1065" s="15">
        <v>165.34</v>
      </c>
      <c r="J1065" s="15">
        <v>176.4366</v>
      </c>
      <c r="K1065" s="16"/>
      <c r="L1065" s="36">
        <v>33.616962048728887</v>
      </c>
      <c r="M1065" s="36">
        <v>0</v>
      </c>
      <c r="N1065" s="36">
        <v>0</v>
      </c>
      <c r="O1065" s="36">
        <v>38.241894223883158</v>
      </c>
      <c r="P1065" s="36">
        <v>0</v>
      </c>
      <c r="Q1065" s="36">
        <v>0</v>
      </c>
      <c r="R1065" s="36">
        <v>28.141143727387931</v>
      </c>
      <c r="T1065" s="32">
        <f t="shared" si="69"/>
        <v>0.56894535679071168</v>
      </c>
      <c r="U1065" s="32">
        <f t="shared" si="69"/>
        <v>0</v>
      </c>
      <c r="V1065" s="32">
        <f t="shared" si="69"/>
        <v>0</v>
      </c>
      <c r="W1065" s="32">
        <f t="shared" si="69"/>
        <v>3.7510677473261665E-2</v>
      </c>
      <c r="X1065" s="32">
        <f t="shared" si="69"/>
        <v>0</v>
      </c>
      <c r="Y1065" s="32">
        <f t="shared" si="69"/>
        <v>0</v>
      </c>
      <c r="Z1065" s="32">
        <f t="shared" si="69"/>
        <v>0.22601967646919333</v>
      </c>
      <c r="AB1065" s="15">
        <f t="shared" si="67"/>
        <v>141.70761371903194</v>
      </c>
      <c r="AD1065" s="11">
        <f t="shared" si="68"/>
        <v>1.6442552710503464E-4</v>
      </c>
    </row>
    <row r="1066" spans="3:30" x14ac:dyDescent="0.25">
      <c r="C1066" s="35">
        <v>41033</v>
      </c>
      <c r="D1066" s="15">
        <v>84.28</v>
      </c>
      <c r="E1066" s="15">
        <v>139.32674325790592</v>
      </c>
      <c r="F1066" s="15">
        <v>258.56</v>
      </c>
      <c r="G1066" s="16">
        <v>1433.05</v>
      </c>
      <c r="H1066" s="16">
        <v>3367.4300000000003</v>
      </c>
      <c r="I1066" s="15">
        <v>166.3</v>
      </c>
      <c r="J1066" s="15">
        <v>176.79239999999999</v>
      </c>
      <c r="K1066" s="16"/>
      <c r="L1066" s="36">
        <v>33.616962048728887</v>
      </c>
      <c r="M1066" s="36">
        <v>0</v>
      </c>
      <c r="N1066" s="36">
        <v>0</v>
      </c>
      <c r="O1066" s="36">
        <v>38.241894223883158</v>
      </c>
      <c r="P1066" s="36">
        <v>0</v>
      </c>
      <c r="Q1066" s="36">
        <v>0</v>
      </c>
      <c r="R1066" s="36">
        <v>28.141143727387931</v>
      </c>
      <c r="T1066" s="32">
        <f t="shared" si="69"/>
        <v>0.56505834130646149</v>
      </c>
      <c r="U1066" s="32">
        <f t="shared" si="69"/>
        <v>0</v>
      </c>
      <c r="V1066" s="32">
        <f t="shared" si="69"/>
        <v>0</v>
      </c>
      <c r="W1066" s="32">
        <f t="shared" si="69"/>
        <v>3.7803969648899351E-2</v>
      </c>
      <c r="X1066" s="32">
        <f t="shared" si="69"/>
        <v>0</v>
      </c>
      <c r="Y1066" s="32">
        <f t="shared" si="69"/>
        <v>0</v>
      </c>
      <c r="Z1066" s="32">
        <f t="shared" si="69"/>
        <v>0.22549530614962637</v>
      </c>
      <c r="AB1066" s="15">
        <f t="shared" si="67"/>
        <v>141.66395207359102</v>
      </c>
      <c r="AD1066" s="11">
        <f t="shared" si="68"/>
        <v>-3.0815827032122862E-4</v>
      </c>
    </row>
    <row r="1067" spans="3:30" x14ac:dyDescent="0.25">
      <c r="C1067" s="35">
        <v>41036</v>
      </c>
      <c r="D1067" s="15">
        <v>84.32</v>
      </c>
      <c r="E1067" s="15">
        <v>139.33066446116129</v>
      </c>
      <c r="F1067" s="15">
        <v>259.57</v>
      </c>
      <c r="G1067" s="16">
        <v>1424.49</v>
      </c>
      <c r="H1067" s="16">
        <v>3365.51</v>
      </c>
      <c r="I1067" s="15">
        <v>166.82999999999998</v>
      </c>
      <c r="J1067" s="15">
        <v>177.00970000000001</v>
      </c>
      <c r="K1067" s="16"/>
      <c r="L1067" s="36">
        <v>33.616962048728887</v>
      </c>
      <c r="M1067" s="36">
        <v>0</v>
      </c>
      <c r="N1067" s="36">
        <v>0</v>
      </c>
      <c r="O1067" s="36">
        <v>38.241894223883158</v>
      </c>
      <c r="P1067" s="36">
        <v>0</v>
      </c>
      <c r="Q1067" s="36">
        <v>0</v>
      </c>
      <c r="R1067" s="36">
        <v>28.141143727387931</v>
      </c>
      <c r="T1067" s="32">
        <f t="shared" si="69"/>
        <v>0.56378560748907025</v>
      </c>
      <c r="U1067" s="32">
        <f t="shared" si="69"/>
        <v>0</v>
      </c>
      <c r="V1067" s="32">
        <f t="shared" si="69"/>
        <v>0</v>
      </c>
      <c r="W1067" s="32">
        <f t="shared" si="69"/>
        <v>3.7963488207572151E-2</v>
      </c>
      <c r="X1067" s="32">
        <f t="shared" si="69"/>
        <v>0</v>
      </c>
      <c r="Y1067" s="32">
        <f t="shared" si="69"/>
        <v>0</v>
      </c>
      <c r="Z1067" s="32">
        <f t="shared" si="69"/>
        <v>0.22481785357973097</v>
      </c>
      <c r="AB1067" s="15">
        <f t="shared" si="67"/>
        <v>141.41195255707498</v>
      </c>
      <c r="AD1067" s="11">
        <f t="shared" si="68"/>
        <v>-1.7804382426250926E-3</v>
      </c>
    </row>
    <row r="1068" spans="3:30" x14ac:dyDescent="0.25">
      <c r="C1068" s="35">
        <v>41037</v>
      </c>
      <c r="D1068" s="15">
        <v>84.52000000000001</v>
      </c>
      <c r="E1068" s="15">
        <v>139.33199057429263</v>
      </c>
      <c r="F1068" s="15">
        <v>260.45999999999998</v>
      </c>
      <c r="G1068" s="16">
        <v>1417.18</v>
      </c>
      <c r="H1068" s="16">
        <v>3350.61</v>
      </c>
      <c r="I1068" s="15">
        <v>167.51999999999998</v>
      </c>
      <c r="J1068" s="15">
        <v>176.96629999999999</v>
      </c>
      <c r="K1068" s="16"/>
      <c r="L1068" s="36">
        <v>33.616962048728887</v>
      </c>
      <c r="M1068" s="36">
        <v>0</v>
      </c>
      <c r="N1068" s="36">
        <v>0</v>
      </c>
      <c r="O1068" s="36">
        <v>38.241894223883158</v>
      </c>
      <c r="P1068" s="36">
        <v>0</v>
      </c>
      <c r="Q1068" s="36">
        <v>0</v>
      </c>
      <c r="R1068" s="36">
        <v>28.141143727387931</v>
      </c>
      <c r="T1068" s="32">
        <f t="shared" si="69"/>
        <v>0.56175741162145487</v>
      </c>
      <c r="U1068" s="32">
        <f t="shared" si="69"/>
        <v>0</v>
      </c>
      <c r="V1068" s="32">
        <f t="shared" si="69"/>
        <v>0</v>
      </c>
      <c r="W1068" s="32">
        <f t="shared" si="69"/>
        <v>3.8112217369951552E-2</v>
      </c>
      <c r="X1068" s="32">
        <f t="shared" si="69"/>
        <v>0</v>
      </c>
      <c r="Y1068" s="32">
        <f t="shared" si="69"/>
        <v>0</v>
      </c>
      <c r="Z1068" s="32">
        <f t="shared" si="69"/>
        <v>0.22459547858737355</v>
      </c>
      <c r="AB1068" s="15">
        <f t="shared" si="67"/>
        <v>141.23743948493006</v>
      </c>
      <c r="AD1068" s="11">
        <f t="shared" si="68"/>
        <v>-1.2348379245347393E-3</v>
      </c>
    </row>
    <row r="1069" spans="3:30" x14ac:dyDescent="0.25">
      <c r="C1069" s="35">
        <v>41038</v>
      </c>
      <c r="D1069" s="15">
        <v>84.65</v>
      </c>
      <c r="E1069" s="15">
        <v>139.33330909174433</v>
      </c>
      <c r="F1069" s="15">
        <v>259.74</v>
      </c>
      <c r="G1069" s="16">
        <v>1403.29</v>
      </c>
      <c r="H1069" s="16">
        <v>3343.51</v>
      </c>
      <c r="I1069" s="15">
        <v>168.32999999999998</v>
      </c>
      <c r="J1069" s="15">
        <v>176.2996</v>
      </c>
      <c r="K1069" s="16"/>
      <c r="L1069" s="36">
        <v>33.616962048728887</v>
      </c>
      <c r="M1069" s="36">
        <v>0</v>
      </c>
      <c r="N1069" s="36">
        <v>0</v>
      </c>
      <c r="O1069" s="36">
        <v>38.241894223883158</v>
      </c>
      <c r="P1069" s="36">
        <v>0</v>
      </c>
      <c r="Q1069" s="36">
        <v>0</v>
      </c>
      <c r="R1069" s="36">
        <v>28.141143727387931</v>
      </c>
      <c r="T1069" s="32">
        <f t="shared" si="69"/>
        <v>0.55848775006980367</v>
      </c>
      <c r="U1069" s="32">
        <f t="shared" si="69"/>
        <v>0</v>
      </c>
      <c r="V1069" s="32">
        <f t="shared" si="69"/>
        <v>0</v>
      </c>
      <c r="W1069" s="32">
        <f t="shared" si="69"/>
        <v>3.832428982225921E-2</v>
      </c>
      <c r="X1069" s="32">
        <f t="shared" si="69"/>
        <v>0</v>
      </c>
      <c r="Y1069" s="32">
        <f t="shared" si="69"/>
        <v>0</v>
      </c>
      <c r="Z1069" s="32">
        <f t="shared" si="69"/>
        <v>0.22447737110867497</v>
      </c>
      <c r="AB1069" s="15">
        <f t="shared" si="67"/>
        <v>140.63135144359799</v>
      </c>
      <c r="AD1069" s="11">
        <f t="shared" si="68"/>
        <v>-4.3005043122010481E-3</v>
      </c>
    </row>
    <row r="1070" spans="3:30" x14ac:dyDescent="0.25">
      <c r="C1070" s="35">
        <v>41039</v>
      </c>
      <c r="D1070" s="15">
        <v>84.41</v>
      </c>
      <c r="E1070" s="15">
        <v>139.33462001314882</v>
      </c>
      <c r="F1070" s="15">
        <v>260.14</v>
      </c>
      <c r="G1070" s="16">
        <v>1404.27</v>
      </c>
      <c r="H1070" s="16">
        <v>3356.25</v>
      </c>
      <c r="I1070" s="15">
        <v>168.17000000000002</v>
      </c>
      <c r="J1070" s="15">
        <v>176.88820000000001</v>
      </c>
      <c r="K1070" s="16"/>
      <c r="L1070" s="36">
        <v>33.616962048728887</v>
      </c>
      <c r="M1070" s="36">
        <v>0</v>
      </c>
      <c r="N1070" s="36">
        <v>0</v>
      </c>
      <c r="O1070" s="36">
        <v>38.241894223883158</v>
      </c>
      <c r="P1070" s="36">
        <v>0</v>
      </c>
      <c r="Q1070" s="36">
        <v>0</v>
      </c>
      <c r="R1070" s="36">
        <v>28.141143727387931</v>
      </c>
      <c r="T1070" s="32">
        <f t="shared" si="69"/>
        <v>0.56021765027770887</v>
      </c>
      <c r="U1070" s="32">
        <f t="shared" si="69"/>
        <v>0</v>
      </c>
      <c r="V1070" s="32">
        <f t="shared" si="69"/>
        <v>0</v>
      </c>
      <c r="W1070" s="32">
        <f t="shared" si="69"/>
        <v>3.8307252296778484E-2</v>
      </c>
      <c r="X1070" s="32">
        <f t="shared" si="69"/>
        <v>0</v>
      </c>
      <c r="Y1070" s="32">
        <f t="shared" si="69"/>
        <v>0</v>
      </c>
      <c r="Z1070" s="32">
        <f t="shared" si="69"/>
        <v>0.22378712952872504</v>
      </c>
      <c r="AB1070" s="15">
        <f t="shared" si="67"/>
        <v>140.66699956824158</v>
      </c>
      <c r="AD1070" s="11">
        <f t="shared" si="68"/>
        <v>2.5345420409470215E-4</v>
      </c>
    </row>
    <row r="1071" spans="3:30" x14ac:dyDescent="0.25">
      <c r="C1071" s="35">
        <v>41040</v>
      </c>
      <c r="D1071" s="15">
        <v>84.47</v>
      </c>
      <c r="E1071" s="15">
        <v>139.3359461639281</v>
      </c>
      <c r="F1071" s="15">
        <v>259.61</v>
      </c>
      <c r="G1071" s="16">
        <v>1392.16</v>
      </c>
      <c r="H1071" s="16">
        <v>3356.12</v>
      </c>
      <c r="I1071" s="15">
        <v>168.54</v>
      </c>
      <c r="J1071" s="15">
        <v>176.90979999999999</v>
      </c>
      <c r="K1071" s="16"/>
      <c r="L1071" s="36">
        <v>33.616962048728887</v>
      </c>
      <c r="M1071" s="36">
        <v>0</v>
      </c>
      <c r="N1071" s="36">
        <v>0</v>
      </c>
      <c r="O1071" s="36">
        <v>38.241894223883158</v>
      </c>
      <c r="P1071" s="36">
        <v>0</v>
      </c>
      <c r="Q1071" s="36">
        <v>0</v>
      </c>
      <c r="R1071" s="36">
        <v>28.141143727387931</v>
      </c>
      <c r="T1071" s="32">
        <f t="shared" si="69"/>
        <v>0.55812652021105724</v>
      </c>
      <c r="U1071" s="32">
        <f t="shared" si="69"/>
        <v>0</v>
      </c>
      <c r="V1071" s="32">
        <f t="shared" si="69"/>
        <v>0</v>
      </c>
      <c r="W1071" s="32">
        <f t="shared" si="69"/>
        <v>3.8523606142827238E-2</v>
      </c>
      <c r="X1071" s="32">
        <f t="shared" si="69"/>
        <v>0</v>
      </c>
      <c r="Y1071" s="32">
        <f t="shared" si="69"/>
        <v>0</v>
      </c>
      <c r="Z1071" s="32">
        <f t="shared" si="69"/>
        <v>0.2230830339185032</v>
      </c>
      <c r="AB1071" s="15">
        <f t="shared" si="67"/>
        <v>140.24154560394203</v>
      </c>
      <c r="AD1071" s="11">
        <f t="shared" si="68"/>
        <v>-3.0291302769452368E-3</v>
      </c>
    </row>
    <row r="1072" spans="3:30" x14ac:dyDescent="0.25">
      <c r="C1072" s="35">
        <v>41043</v>
      </c>
      <c r="D1072" s="15">
        <v>84.45</v>
      </c>
      <c r="E1072" s="15">
        <v>139.33984479907639</v>
      </c>
      <c r="F1072" s="15">
        <v>260.64999999999998</v>
      </c>
      <c r="G1072" s="16">
        <v>1377.16</v>
      </c>
      <c r="H1072" s="16">
        <v>3331.1400000000003</v>
      </c>
      <c r="I1072" s="15">
        <v>169.81</v>
      </c>
      <c r="J1072" s="15">
        <v>176.45480000000001</v>
      </c>
      <c r="K1072" s="16"/>
      <c r="L1072" s="36">
        <v>33.616962048728887</v>
      </c>
      <c r="M1072" s="36">
        <v>0</v>
      </c>
      <c r="N1072" s="36">
        <v>0</v>
      </c>
      <c r="O1072" s="36">
        <v>38.241894223883158</v>
      </c>
      <c r="P1072" s="36">
        <v>0</v>
      </c>
      <c r="Q1072" s="36">
        <v>0</v>
      </c>
      <c r="R1072" s="36">
        <v>28.141143727387931</v>
      </c>
      <c r="T1072" s="32">
        <f t="shared" si="69"/>
        <v>0.5555099528311338</v>
      </c>
      <c r="U1072" s="32">
        <f t="shared" si="69"/>
        <v>0</v>
      </c>
      <c r="V1072" s="32">
        <f t="shared" si="69"/>
        <v>0</v>
      </c>
      <c r="W1072" s="32">
        <f t="shared" si="69"/>
        <v>3.8751456496061112E-2</v>
      </c>
      <c r="X1072" s="32">
        <f t="shared" si="69"/>
        <v>0</v>
      </c>
      <c r="Y1072" s="32">
        <f t="shared" si="69"/>
        <v>0</v>
      </c>
      <c r="Z1072" s="32">
        <f t="shared" si="69"/>
        <v>0.22255702228705387</v>
      </c>
      <c r="AB1072" s="15">
        <f t="shared" si="67"/>
        <v>139.55102620096244</v>
      </c>
      <c r="AD1072" s="11">
        <f t="shared" si="68"/>
        <v>-4.9359480881508338E-3</v>
      </c>
    </row>
    <row r="1073" spans="3:30" x14ac:dyDescent="0.25">
      <c r="C1073" s="35">
        <v>41044</v>
      </c>
      <c r="D1073" s="15">
        <v>84.65</v>
      </c>
      <c r="E1073" s="15">
        <v>139.34116339085367</v>
      </c>
      <c r="F1073" s="15">
        <v>260.99</v>
      </c>
      <c r="G1073" s="16">
        <v>1376.91</v>
      </c>
      <c r="H1073" s="16">
        <v>3328.48</v>
      </c>
      <c r="I1073" s="15">
        <v>170.94</v>
      </c>
      <c r="J1073" s="15">
        <v>175.64259999999999</v>
      </c>
      <c r="K1073" s="16"/>
      <c r="L1073" s="36">
        <v>33.616962048728887</v>
      </c>
      <c r="M1073" s="36">
        <v>0</v>
      </c>
      <c r="N1073" s="36">
        <v>0</v>
      </c>
      <c r="O1073" s="36">
        <v>38.241894223883158</v>
      </c>
      <c r="P1073" s="36">
        <v>0</v>
      </c>
      <c r="Q1073" s="36">
        <v>0</v>
      </c>
      <c r="R1073" s="36">
        <v>28.141143727387931</v>
      </c>
      <c r="T1073" s="32">
        <f t="shared" si="69"/>
        <v>0.55388235760086912</v>
      </c>
      <c r="U1073" s="32">
        <f t="shared" si="69"/>
        <v>0</v>
      </c>
      <c r="V1073" s="32">
        <f t="shared" si="69"/>
        <v>0</v>
      </c>
      <c r="W1073" s="32">
        <f t="shared" si="69"/>
        <v>3.8736454925870335E-2</v>
      </c>
      <c r="X1073" s="32">
        <f t="shared" si="69"/>
        <v>0</v>
      </c>
      <c r="Y1073" s="32">
        <f t="shared" si="69"/>
        <v>0</v>
      </c>
      <c r="Z1073" s="32">
        <f t="shared" si="69"/>
        <v>0.22345903437440198</v>
      </c>
      <c r="AB1073" s="15">
        <f t="shared" si="67"/>
        <v>139.47167951390307</v>
      </c>
      <c r="AD1073" s="11">
        <f t="shared" si="68"/>
        <v>-5.687471848928251E-4</v>
      </c>
    </row>
    <row r="1074" spans="3:30" x14ac:dyDescent="0.25">
      <c r="C1074" s="35">
        <v>41045</v>
      </c>
      <c r="D1074" s="15">
        <v>84.38</v>
      </c>
      <c r="E1074" s="15">
        <v>139.34245916779503</v>
      </c>
      <c r="F1074" s="15">
        <v>259.92</v>
      </c>
      <c r="G1074" s="16">
        <v>1348.83</v>
      </c>
      <c r="H1074" s="16">
        <v>3306.62</v>
      </c>
      <c r="I1074" s="15">
        <v>170.85</v>
      </c>
      <c r="J1074" s="15">
        <v>175.76339999999999</v>
      </c>
      <c r="K1074" s="16"/>
      <c r="L1074" s="36">
        <v>33.616962048728887</v>
      </c>
      <c r="M1074" s="36">
        <v>0</v>
      </c>
      <c r="N1074" s="36">
        <v>0</v>
      </c>
      <c r="O1074" s="36">
        <v>38.241894223883158</v>
      </c>
      <c r="P1074" s="36">
        <v>0</v>
      </c>
      <c r="Q1074" s="36">
        <v>0</v>
      </c>
      <c r="R1074" s="36">
        <v>28.141143727387931</v>
      </c>
      <c r="T1074" s="32">
        <f t="shared" si="69"/>
        <v>0.55083294864142096</v>
      </c>
      <c r="U1074" s="32">
        <f t="shared" si="69"/>
        <v>0</v>
      </c>
      <c r="V1074" s="32">
        <f t="shared" si="69"/>
        <v>0</v>
      </c>
      <c r="W1074" s="32">
        <f t="shared" si="69"/>
        <v>3.9199736389291778E-2</v>
      </c>
      <c r="X1074" s="32">
        <f t="shared" si="69"/>
        <v>0</v>
      </c>
      <c r="Y1074" s="32">
        <f t="shared" si="69"/>
        <v>0</v>
      </c>
      <c r="Z1074" s="32">
        <f t="shared" si="69"/>
        <v>0.22136770700870165</v>
      </c>
      <c r="AB1074" s="15">
        <f t="shared" si="67"/>
        <v>138.26140547438479</v>
      </c>
      <c r="AD1074" s="11">
        <f t="shared" si="68"/>
        <v>-8.7154305038312924E-3</v>
      </c>
    </row>
    <row r="1075" spans="3:30" x14ac:dyDescent="0.25">
      <c r="C1075" s="35">
        <v>41046</v>
      </c>
      <c r="D1075" s="15">
        <v>84.25</v>
      </c>
      <c r="E1075" s="15">
        <v>139.34371690788399</v>
      </c>
      <c r="F1075" s="15">
        <v>259.5</v>
      </c>
      <c r="G1075" s="16">
        <v>1347.45</v>
      </c>
      <c r="H1075" s="16">
        <v>3277.69</v>
      </c>
      <c r="I1075" s="15">
        <v>171.03</v>
      </c>
      <c r="J1075" s="15">
        <v>175.8767</v>
      </c>
      <c r="K1075" s="16"/>
      <c r="L1075" s="36">
        <v>33.616962048728887</v>
      </c>
      <c r="M1075" s="36">
        <v>0</v>
      </c>
      <c r="N1075" s="36">
        <v>0</v>
      </c>
      <c r="O1075" s="36">
        <v>38.241894223883158</v>
      </c>
      <c r="P1075" s="36">
        <v>0</v>
      </c>
      <c r="Q1075" s="36">
        <v>0</v>
      </c>
      <c r="R1075" s="36">
        <v>28.141143727387931</v>
      </c>
      <c r="T1075" s="32">
        <f t="shared" si="69"/>
        <v>0.5512813985121281</v>
      </c>
      <c r="U1075" s="32">
        <f t="shared" si="69"/>
        <v>0</v>
      </c>
      <c r="V1075" s="32">
        <f t="shared" si="69"/>
        <v>0</v>
      </c>
      <c r="W1075" s="32">
        <f t="shared" si="69"/>
        <v>3.9211325324632763E-2</v>
      </c>
      <c r="X1075" s="32">
        <f t="shared" si="69"/>
        <v>0</v>
      </c>
      <c r="Y1075" s="32">
        <f t="shared" si="69"/>
        <v>0</v>
      </c>
      <c r="Z1075" s="32">
        <f t="shared" si="69"/>
        <v>0.22106409992184861</v>
      </c>
      <c r="AB1075" s="15">
        <f t="shared" si="67"/>
        <v>138.16078251604824</v>
      </c>
      <c r="AD1075" s="11">
        <f t="shared" si="68"/>
        <v>-7.2803824839519067E-4</v>
      </c>
    </row>
    <row r="1076" spans="3:30" x14ac:dyDescent="0.25">
      <c r="C1076" s="35">
        <v>41047</v>
      </c>
      <c r="D1076" s="15">
        <v>83.35</v>
      </c>
      <c r="E1076" s="15">
        <v>139.34493660629781</v>
      </c>
      <c r="F1076" s="15">
        <v>256.5</v>
      </c>
      <c r="G1076" s="16">
        <v>1325.48</v>
      </c>
      <c r="H1076" s="16">
        <v>3222.63</v>
      </c>
      <c r="I1076" s="15">
        <v>169.76</v>
      </c>
      <c r="J1076" s="15">
        <v>175.97210000000001</v>
      </c>
      <c r="K1076" s="16"/>
      <c r="L1076" s="36">
        <v>33.616962048728887</v>
      </c>
      <c r="M1076" s="36">
        <v>0</v>
      </c>
      <c r="N1076" s="36">
        <v>0</v>
      </c>
      <c r="O1076" s="36">
        <v>38.241894223883158</v>
      </c>
      <c r="P1076" s="36">
        <v>0</v>
      </c>
      <c r="Q1076" s="36">
        <v>0</v>
      </c>
      <c r="R1076" s="36">
        <v>28.141143727387931</v>
      </c>
      <c r="T1076" s="32">
        <f t="shared" si="69"/>
        <v>0.55184348933650984</v>
      </c>
      <c r="U1076" s="32">
        <f t="shared" si="69"/>
        <v>0</v>
      </c>
      <c r="V1076" s="32">
        <f t="shared" si="69"/>
        <v>0</v>
      </c>
      <c r="W1076" s="32">
        <f t="shared" si="69"/>
        <v>3.9475649131476498E-2</v>
      </c>
      <c r="X1076" s="32">
        <f t="shared" si="69"/>
        <v>0</v>
      </c>
      <c r="Y1076" s="32">
        <f t="shared" si="69"/>
        <v>0</v>
      </c>
      <c r="Z1076" s="32">
        <f t="shared" si="69"/>
        <v>0.21880688875196722</v>
      </c>
      <c r="AB1076" s="15">
        <f t="shared" si="67"/>
        <v>136.82424595513766</v>
      </c>
      <c r="AD1076" s="11">
        <f t="shared" si="68"/>
        <v>-9.720871663681201E-3</v>
      </c>
    </row>
    <row r="1077" spans="3:30" x14ac:dyDescent="0.25">
      <c r="C1077" s="35">
        <v>41050</v>
      </c>
      <c r="D1077" s="15">
        <v>83.17</v>
      </c>
      <c r="E1077" s="15">
        <v>139.34878983447379</v>
      </c>
      <c r="F1077" s="15">
        <v>255.58999999999997</v>
      </c>
      <c r="G1077" s="16">
        <v>1331.51</v>
      </c>
      <c r="H1077" s="16">
        <v>3248.52</v>
      </c>
      <c r="I1077" s="15">
        <v>169.09</v>
      </c>
      <c r="J1077" s="15">
        <v>176.179</v>
      </c>
      <c r="K1077" s="16"/>
      <c r="L1077" s="36">
        <v>33.616962048728887</v>
      </c>
      <c r="M1077" s="36">
        <v>0</v>
      </c>
      <c r="N1077" s="36">
        <v>0</v>
      </c>
      <c r="O1077" s="36">
        <v>38.241894223883158</v>
      </c>
      <c r="P1077" s="36">
        <v>0</v>
      </c>
      <c r="Q1077" s="36">
        <v>0</v>
      </c>
      <c r="R1077" s="36">
        <v>28.141143727387931</v>
      </c>
      <c r="T1077" s="32">
        <f t="shared" si="69"/>
        <v>0.5537814413408727</v>
      </c>
      <c r="U1077" s="32">
        <f t="shared" si="69"/>
        <v>0</v>
      </c>
      <c r="V1077" s="32">
        <f t="shared" si="69"/>
        <v>0</v>
      </c>
      <c r="W1077" s="32">
        <f t="shared" si="69"/>
        <v>3.9349715649636186E-2</v>
      </c>
      <c r="X1077" s="32">
        <f t="shared" si="69"/>
        <v>0</v>
      </c>
      <c r="Y1077" s="32">
        <f t="shared" si="69"/>
        <v>0</v>
      </c>
      <c r="Z1077" s="32">
        <f t="shared" si="69"/>
        <v>0.21884379566029516</v>
      </c>
      <c r="AB1077" s="15">
        <f t="shared" si="67"/>
        <v>137.00822343660263</v>
      </c>
      <c r="AD1077" s="11">
        <f t="shared" si="68"/>
        <v>1.34372311330362E-3</v>
      </c>
    </row>
    <row r="1078" spans="3:30" x14ac:dyDescent="0.25">
      <c r="C1078" s="35">
        <v>41051</v>
      </c>
      <c r="D1078" s="15">
        <v>84.33</v>
      </c>
      <c r="E1078" s="15">
        <v>139.35007426754368</v>
      </c>
      <c r="F1078" s="15">
        <v>259.69</v>
      </c>
      <c r="G1078" s="16">
        <v>1341.45</v>
      </c>
      <c r="H1078" s="16">
        <v>3304.46</v>
      </c>
      <c r="I1078" s="15">
        <v>170.68</v>
      </c>
      <c r="J1078" s="15">
        <v>176.8826</v>
      </c>
      <c r="K1078" s="16"/>
      <c r="L1078" s="36">
        <v>33.616962048728887</v>
      </c>
      <c r="M1078" s="36">
        <v>0</v>
      </c>
      <c r="N1078" s="36">
        <v>0</v>
      </c>
      <c r="O1078" s="36">
        <v>38.241894223883158</v>
      </c>
      <c r="P1078" s="36">
        <v>0</v>
      </c>
      <c r="Q1078" s="36">
        <v>0</v>
      </c>
      <c r="R1078" s="36">
        <v>28.141143727387931</v>
      </c>
      <c r="T1078" s="32">
        <f t="shared" si="69"/>
        <v>0.55089771473887406</v>
      </c>
      <c r="U1078" s="32">
        <f t="shared" si="69"/>
        <v>0</v>
      </c>
      <c r="V1078" s="32">
        <f t="shared" si="69"/>
        <v>0</v>
      </c>
      <c r="W1078" s="32">
        <f t="shared" si="69"/>
        <v>3.9396669883012089E-2</v>
      </c>
      <c r="X1078" s="32">
        <f t="shared" si="69"/>
        <v>0</v>
      </c>
      <c r="Y1078" s="32">
        <f t="shared" si="69"/>
        <v>0</v>
      </c>
      <c r="Z1078" s="32">
        <f t="shared" si="69"/>
        <v>0.2198625386456674</v>
      </c>
      <c r="AB1078" s="15">
        <f t="shared" si="67"/>
        <v>138.19572457674198</v>
      </c>
      <c r="AD1078" s="11">
        <f t="shared" si="68"/>
        <v>8.6300252511837608E-3</v>
      </c>
    </row>
    <row r="1079" spans="3:30" x14ac:dyDescent="0.25">
      <c r="C1079" s="35">
        <v>41052</v>
      </c>
      <c r="D1079" s="15">
        <v>84.710000000000008</v>
      </c>
      <c r="E1079" s="15">
        <v>139.35135490741126</v>
      </c>
      <c r="F1079" s="15">
        <v>260.10000000000002</v>
      </c>
      <c r="G1079" s="16">
        <v>1327.3700000000001</v>
      </c>
      <c r="H1079" s="16">
        <v>3297.75</v>
      </c>
      <c r="I1079" s="15">
        <v>172.12</v>
      </c>
      <c r="J1079" s="15">
        <v>176.93809999999999</v>
      </c>
      <c r="K1079" s="16"/>
      <c r="L1079" s="36">
        <v>33.616962048728887</v>
      </c>
      <c r="M1079" s="36">
        <v>0</v>
      </c>
      <c r="N1079" s="36">
        <v>0</v>
      </c>
      <c r="O1079" s="36">
        <v>38.241894223883158</v>
      </c>
      <c r="P1079" s="36">
        <v>0</v>
      </c>
      <c r="Q1079" s="36">
        <v>0</v>
      </c>
      <c r="R1079" s="36">
        <v>28.141143727387931</v>
      </c>
      <c r="T1079" s="32">
        <f t="shared" si="69"/>
        <v>0.54710430258667297</v>
      </c>
      <c r="U1079" s="32">
        <f t="shared" si="69"/>
        <v>0</v>
      </c>
      <c r="V1079" s="32">
        <f t="shared" si="69"/>
        <v>0</v>
      </c>
      <c r="W1079" s="32">
        <f t="shared" si="69"/>
        <v>3.9718582990638129E-2</v>
      </c>
      <c r="X1079" s="32">
        <f t="shared" si="69"/>
        <v>0</v>
      </c>
      <c r="Y1079" s="32">
        <f t="shared" si="69"/>
        <v>0</v>
      </c>
      <c r="Z1079" s="32">
        <f t="shared" si="69"/>
        <v>0.21926369725279229</v>
      </c>
      <c r="AB1079" s="15">
        <f t="shared" si="67"/>
        <v>137.86256296728473</v>
      </c>
      <c r="AD1079" s="11">
        <f t="shared" si="68"/>
        <v>-2.4137059906481745E-3</v>
      </c>
    </row>
    <row r="1080" spans="3:30" x14ac:dyDescent="0.25">
      <c r="C1080" s="35">
        <v>41053</v>
      </c>
      <c r="D1080" s="15">
        <v>84.93</v>
      </c>
      <c r="E1080" s="15">
        <v>139.35263175393382</v>
      </c>
      <c r="F1080" s="15">
        <v>261.55</v>
      </c>
      <c r="G1080" s="16">
        <v>1335.34</v>
      </c>
      <c r="H1080" s="16">
        <v>3322.9900000000002</v>
      </c>
      <c r="I1080" s="15">
        <v>172.81</v>
      </c>
      <c r="J1080" s="15">
        <v>177.81299999999999</v>
      </c>
      <c r="K1080" s="16"/>
      <c r="L1080" s="36">
        <v>33.616962048728887</v>
      </c>
      <c r="M1080" s="36">
        <v>0</v>
      </c>
      <c r="N1080" s="36">
        <v>0</v>
      </c>
      <c r="O1080" s="36">
        <v>38.241894223883158</v>
      </c>
      <c r="P1080" s="36">
        <v>0</v>
      </c>
      <c r="Q1080" s="36">
        <v>0</v>
      </c>
      <c r="R1080" s="36">
        <v>28.141143727387931</v>
      </c>
      <c r="T1080" s="32">
        <f t="shared" si="69"/>
        <v>0.54817583208754339</v>
      </c>
      <c r="U1080" s="32">
        <f t="shared" si="69"/>
        <v>0</v>
      </c>
      <c r="V1080" s="32">
        <f t="shared" si="69"/>
        <v>0</v>
      </c>
      <c r="W1080" s="32">
        <f t="shared" si="69"/>
        <v>3.9661586480607969E-2</v>
      </c>
      <c r="X1080" s="32">
        <f t="shared" si="69"/>
        <v>0</v>
      </c>
      <c r="Y1080" s="32">
        <f t="shared" si="69"/>
        <v>0</v>
      </c>
      <c r="Z1080" s="32">
        <f t="shared" si="69"/>
        <v>0.21917992789506657</v>
      </c>
      <c r="AB1080" s="15">
        <f t="shared" si="67"/>
        <v>138.4913168290156</v>
      </c>
      <c r="AD1080" s="11">
        <f t="shared" si="68"/>
        <v>4.5503609147621166E-3</v>
      </c>
    </row>
    <row r="1081" spans="3:30" x14ac:dyDescent="0.25">
      <c r="C1081" s="35">
        <v>41054</v>
      </c>
      <c r="D1081" s="15">
        <v>84.81</v>
      </c>
      <c r="E1081" s="15">
        <v>139.35390861215583</v>
      </c>
      <c r="F1081" s="15">
        <v>261.22000000000003</v>
      </c>
      <c r="G1081" s="16">
        <v>1343.21</v>
      </c>
      <c r="H1081" s="16">
        <v>3319.36</v>
      </c>
      <c r="I1081" s="15">
        <v>172.99</v>
      </c>
      <c r="J1081" s="15">
        <v>177.64660000000001</v>
      </c>
      <c r="K1081" s="16"/>
      <c r="L1081" s="36">
        <v>33.616962048728887</v>
      </c>
      <c r="M1081" s="36">
        <v>0</v>
      </c>
      <c r="N1081" s="36">
        <v>0</v>
      </c>
      <c r="O1081" s="36">
        <v>38.241894223883158</v>
      </c>
      <c r="P1081" s="36">
        <v>0</v>
      </c>
      <c r="Q1081" s="36">
        <v>0</v>
      </c>
      <c r="R1081" s="36">
        <v>28.141143727387931</v>
      </c>
      <c r="T1081" s="32">
        <f t="shared" si="69"/>
        <v>0.54978339888222161</v>
      </c>
      <c r="U1081" s="32">
        <f t="shared" si="69"/>
        <v>0</v>
      </c>
      <c r="V1081" s="32">
        <f t="shared" si="69"/>
        <v>0</v>
      </c>
      <c r="W1081" s="32">
        <f t="shared" si="69"/>
        <v>3.9488960420026364E-2</v>
      </c>
      <c r="X1081" s="32">
        <f t="shared" si="69"/>
        <v>0</v>
      </c>
      <c r="Y1081" s="32">
        <f t="shared" si="69"/>
        <v>0</v>
      </c>
      <c r="Z1081" s="32">
        <f t="shared" si="69"/>
        <v>0.21971771083590044</v>
      </c>
      <c r="AB1081" s="15">
        <f t="shared" si="67"/>
        <v>138.70120087476573</v>
      </c>
      <c r="AD1081" s="11">
        <f t="shared" si="68"/>
        <v>1.514356069917976E-3</v>
      </c>
    </row>
    <row r="1082" spans="3:30" x14ac:dyDescent="0.25">
      <c r="C1082" s="35">
        <v>41057</v>
      </c>
      <c r="D1082" s="15">
        <v>84.67</v>
      </c>
      <c r="E1082" s="15">
        <v>139.35760225908135</v>
      </c>
      <c r="F1082" s="15">
        <v>260.70999999999998</v>
      </c>
      <c r="G1082" s="16">
        <v>1351.43</v>
      </c>
      <c r="H1082" s="16">
        <v>3316.7200000000003</v>
      </c>
      <c r="I1082" s="15">
        <v>172.68</v>
      </c>
      <c r="J1082" s="15">
        <v>177.23259999999999</v>
      </c>
      <c r="K1082" s="16"/>
      <c r="L1082" s="36">
        <v>33.616962048728887</v>
      </c>
      <c r="M1082" s="36">
        <v>0</v>
      </c>
      <c r="N1082" s="36">
        <v>0</v>
      </c>
      <c r="O1082" s="36">
        <v>38.241894223883158</v>
      </c>
      <c r="P1082" s="36">
        <v>0</v>
      </c>
      <c r="Q1082" s="36">
        <v>0</v>
      </c>
      <c r="R1082" s="36">
        <v>28.141143727387931</v>
      </c>
      <c r="T1082" s="32">
        <f t="shared" si="69"/>
        <v>0.55131447453728533</v>
      </c>
      <c r="U1082" s="32">
        <f t="shared" si="69"/>
        <v>0</v>
      </c>
      <c r="V1082" s="32">
        <f t="shared" si="69"/>
        <v>0</v>
      </c>
      <c r="W1082" s="32">
        <f t="shared" si="69"/>
        <v>3.9293103410866462E-2</v>
      </c>
      <c r="X1082" s="32">
        <f t="shared" si="69"/>
        <v>0</v>
      </c>
      <c r="Y1082" s="32">
        <f t="shared" si="69"/>
        <v>0</v>
      </c>
      <c r="Z1082" s="32">
        <f t="shared" si="69"/>
        <v>0.22047970869732492</v>
      </c>
      <c r="AB1082" s="15">
        <f t="shared" si="67"/>
        <v>138.85786732128875</v>
      </c>
      <c r="AD1082" s="11">
        <f t="shared" si="68"/>
        <v>1.1288873693015926E-3</v>
      </c>
    </row>
    <row r="1083" spans="3:30" x14ac:dyDescent="0.25">
      <c r="C1083" s="35">
        <v>41058</v>
      </c>
      <c r="D1083" s="15">
        <v>85.1</v>
      </c>
      <c r="E1083" s="15">
        <v>139.35882969070249</v>
      </c>
      <c r="F1083" s="15">
        <v>261.90999999999997</v>
      </c>
      <c r="G1083" s="16">
        <v>1370.17</v>
      </c>
      <c r="H1083" s="16">
        <v>3362.19</v>
      </c>
      <c r="I1083" s="15">
        <v>173.51999999999998</v>
      </c>
      <c r="J1083" s="15">
        <v>177.36699999999999</v>
      </c>
      <c r="K1083" s="16"/>
      <c r="L1083" s="36">
        <v>33.616962048728887</v>
      </c>
      <c r="M1083" s="36">
        <v>0</v>
      </c>
      <c r="N1083" s="36">
        <v>0</v>
      </c>
      <c r="O1083" s="36">
        <v>38.241894223883158</v>
      </c>
      <c r="P1083" s="36">
        <v>0</v>
      </c>
      <c r="Q1083" s="36">
        <v>0</v>
      </c>
      <c r="R1083" s="36">
        <v>28.141143727387931</v>
      </c>
      <c r="T1083" s="32">
        <f t="shared" si="69"/>
        <v>0.5524910887167831</v>
      </c>
      <c r="U1083" s="32">
        <f t="shared" si="69"/>
        <v>0</v>
      </c>
      <c r="V1083" s="32">
        <f t="shared" si="69"/>
        <v>0</v>
      </c>
      <c r="W1083" s="32">
        <f t="shared" si="69"/>
        <v>3.9035641005489487E-2</v>
      </c>
      <c r="X1083" s="32">
        <f t="shared" si="69"/>
        <v>0</v>
      </c>
      <c r="Y1083" s="32">
        <f t="shared" si="69"/>
        <v>0</v>
      </c>
      <c r="Z1083" s="32">
        <f t="shared" si="69"/>
        <v>0.22190408525722652</v>
      </c>
      <c r="AB1083" s="15">
        <f t="shared" si="67"/>
        <v>139.86091777610829</v>
      </c>
      <c r="AD1083" s="11">
        <f t="shared" si="68"/>
        <v>7.1976116340271082E-3</v>
      </c>
    </row>
    <row r="1084" spans="3:30" x14ac:dyDescent="0.25">
      <c r="C1084" s="35">
        <v>41059</v>
      </c>
      <c r="D1084" s="15">
        <v>85.9</v>
      </c>
      <c r="E1084" s="15">
        <v>139.36010660571489</v>
      </c>
      <c r="F1084" s="15">
        <v>263.64</v>
      </c>
      <c r="G1084" s="16">
        <v>1365.8600000000001</v>
      </c>
      <c r="H1084" s="16">
        <v>3340.7</v>
      </c>
      <c r="I1084" s="15">
        <v>175.59</v>
      </c>
      <c r="J1084" s="15">
        <v>177.13</v>
      </c>
      <c r="K1084" s="16"/>
      <c r="L1084" s="36">
        <v>33.616962048728887</v>
      </c>
      <c r="M1084" s="36">
        <v>0</v>
      </c>
      <c r="N1084" s="36">
        <v>0</v>
      </c>
      <c r="O1084" s="36">
        <v>38.241894223883158</v>
      </c>
      <c r="P1084" s="36">
        <v>0</v>
      </c>
      <c r="Q1084" s="36">
        <v>0</v>
      </c>
      <c r="R1084" s="36">
        <v>28.141143727387931</v>
      </c>
      <c r="T1084" s="32">
        <f t="shared" si="69"/>
        <v>0.54821115538271981</v>
      </c>
      <c r="U1084" s="32">
        <f t="shared" si="69"/>
        <v>0</v>
      </c>
      <c r="V1084" s="32">
        <f t="shared" si="69"/>
        <v>0</v>
      </c>
      <c r="W1084" s="32">
        <f t="shared" si="69"/>
        <v>3.922073949094923E-2</v>
      </c>
      <c r="X1084" s="32">
        <f t="shared" si="69"/>
        <v>0</v>
      </c>
      <c r="Y1084" s="32">
        <f t="shared" si="69"/>
        <v>0</v>
      </c>
      <c r="Z1084" s="32">
        <f t="shared" si="69"/>
        <v>0.22255235294788292</v>
      </c>
      <c r="AB1084" s="15">
        <f t="shared" si="67"/>
        <v>140.08207576614208</v>
      </c>
      <c r="AD1084" s="11">
        <f t="shared" si="68"/>
        <v>1.5800219412164559E-3</v>
      </c>
    </row>
    <row r="1085" spans="3:30" x14ac:dyDescent="0.25">
      <c r="C1085" s="35">
        <v>41060</v>
      </c>
      <c r="D1085" s="15">
        <v>85.8</v>
      </c>
      <c r="E1085" s="15">
        <v>139.36137592160753</v>
      </c>
      <c r="F1085" s="15">
        <v>263.24</v>
      </c>
      <c r="G1085" s="16">
        <v>1367.04</v>
      </c>
      <c r="H1085" s="16">
        <v>3332.25</v>
      </c>
      <c r="I1085" s="15">
        <v>175.95999999999998</v>
      </c>
      <c r="J1085" s="15">
        <v>177.7073</v>
      </c>
      <c r="K1085" s="16"/>
      <c r="L1085" s="36">
        <v>33.616962048728887</v>
      </c>
      <c r="M1085" s="36">
        <v>0</v>
      </c>
      <c r="N1085" s="36">
        <v>0</v>
      </c>
      <c r="O1085" s="36">
        <v>38.241894223883158</v>
      </c>
      <c r="P1085" s="36">
        <v>0</v>
      </c>
      <c r="Q1085" s="36">
        <v>0</v>
      </c>
      <c r="R1085" s="36">
        <v>28.141143727387931</v>
      </c>
      <c r="T1085" s="32">
        <f t="shared" si="69"/>
        <v>0.54932002375849509</v>
      </c>
      <c r="U1085" s="32">
        <f t="shared" si="69"/>
        <v>0</v>
      </c>
      <c r="V1085" s="32">
        <f t="shared" si="69"/>
        <v>0</v>
      </c>
      <c r="W1085" s="32">
        <f t="shared" ref="W1085:Z1148" si="70">$AB1085/100*O1085/G1085</f>
        <v>3.9220436945348831E-2</v>
      </c>
      <c r="X1085" s="32">
        <f t="shared" si="70"/>
        <v>0</v>
      </c>
      <c r="Y1085" s="32">
        <f t="shared" si="70"/>
        <v>0</v>
      </c>
      <c r="Z1085" s="32">
        <f t="shared" si="70"/>
        <v>0.22201930048068552</v>
      </c>
      <c r="AB1085" s="15">
        <f t="shared" si="67"/>
        <v>140.20201459655991</v>
      </c>
      <c r="AD1085" s="11">
        <f t="shared" si="68"/>
        <v>8.5583764375246174E-4</v>
      </c>
    </row>
    <row r="1086" spans="3:30" x14ac:dyDescent="0.25">
      <c r="C1086" s="35">
        <v>41061</v>
      </c>
      <c r="D1086" s="15">
        <v>85.18</v>
      </c>
      <c r="E1086" s="15">
        <v>139.36263002682907</v>
      </c>
      <c r="F1086" s="15">
        <v>261.35000000000002</v>
      </c>
      <c r="G1086" s="16">
        <v>1348.68</v>
      </c>
      <c r="H1086" s="16">
        <v>3245.78</v>
      </c>
      <c r="I1086" s="15">
        <v>175.29</v>
      </c>
      <c r="J1086" s="15">
        <v>178.7577</v>
      </c>
      <c r="K1086" s="16"/>
      <c r="L1086" s="36">
        <v>33.616962048728887</v>
      </c>
      <c r="M1086" s="36">
        <v>0</v>
      </c>
      <c r="N1086" s="36">
        <v>0</v>
      </c>
      <c r="O1086" s="36">
        <v>38.241894223883158</v>
      </c>
      <c r="P1086" s="36">
        <v>0</v>
      </c>
      <c r="Q1086" s="36">
        <v>0</v>
      </c>
      <c r="R1086" s="36">
        <v>28.141143727387931</v>
      </c>
      <c r="T1086" s="32">
        <f t="shared" ref="T1086:Y1149" si="71">$AB1086/100*L1086/D1086</f>
        <v>0.55005273866458237</v>
      </c>
      <c r="U1086" s="32">
        <f t="shared" si="71"/>
        <v>0</v>
      </c>
      <c r="V1086" s="32">
        <f t="shared" si="71"/>
        <v>0</v>
      </c>
      <c r="W1086" s="32">
        <f t="shared" si="70"/>
        <v>3.9519731187445707E-2</v>
      </c>
      <c r="X1086" s="32">
        <f t="shared" si="70"/>
        <v>0</v>
      </c>
      <c r="Y1086" s="32">
        <f t="shared" si="70"/>
        <v>0</v>
      </c>
      <c r="Z1086" s="32">
        <f t="shared" si="70"/>
        <v>0.21941205718916995</v>
      </c>
      <c r="AB1086" s="15">
        <f t="shared" si="67"/>
        <v>139.37455803273792</v>
      </c>
      <c r="AD1086" s="11">
        <f t="shared" si="68"/>
        <v>-5.9193728010979302E-3</v>
      </c>
    </row>
    <row r="1087" spans="3:30" x14ac:dyDescent="0.25">
      <c r="C1087" s="35">
        <v>41064</v>
      </c>
      <c r="D1087" s="15">
        <v>84.8</v>
      </c>
      <c r="E1087" s="15">
        <v>139.36648374427139</v>
      </c>
      <c r="F1087" s="15">
        <v>259.67</v>
      </c>
      <c r="G1087" s="16">
        <v>1317.46</v>
      </c>
      <c r="H1087" s="16">
        <v>3223.07</v>
      </c>
      <c r="I1087" s="15">
        <v>174.29</v>
      </c>
      <c r="J1087" s="15">
        <v>179.1541</v>
      </c>
      <c r="K1087" s="16"/>
      <c r="L1087" s="36">
        <v>33.616962048728887</v>
      </c>
      <c r="M1087" s="36">
        <v>0</v>
      </c>
      <c r="N1087" s="36">
        <v>0</v>
      </c>
      <c r="O1087" s="36">
        <v>38.241894223883158</v>
      </c>
      <c r="P1087" s="36">
        <v>0</v>
      </c>
      <c r="Q1087" s="36">
        <v>0</v>
      </c>
      <c r="R1087" s="36">
        <v>28.141143727387931</v>
      </c>
      <c r="T1087" s="32">
        <f t="shared" si="71"/>
        <v>0.54714264536243717</v>
      </c>
      <c r="U1087" s="32">
        <f t="shared" si="71"/>
        <v>0</v>
      </c>
      <c r="V1087" s="32">
        <f t="shared" si="71"/>
        <v>0</v>
      </c>
      <c r="W1087" s="32">
        <f t="shared" si="70"/>
        <v>4.0062672043923428E-2</v>
      </c>
      <c r="X1087" s="32">
        <f t="shared" si="70"/>
        <v>0</v>
      </c>
      <c r="Y1087" s="32">
        <f t="shared" si="70"/>
        <v>0</v>
      </c>
      <c r="Z1087" s="32">
        <f t="shared" si="70"/>
        <v>0.21679683962645005</v>
      </c>
      <c r="AB1087" s="15">
        <f t="shared" si="67"/>
        <v>138.01870692384307</v>
      </c>
      <c r="AD1087" s="11">
        <f t="shared" si="68"/>
        <v>-9.7757377545171914E-3</v>
      </c>
    </row>
    <row r="1088" spans="3:30" x14ac:dyDescent="0.25">
      <c r="C1088" s="35">
        <v>41065</v>
      </c>
      <c r="D1088" s="15">
        <v>85.57</v>
      </c>
      <c r="E1088" s="15">
        <v>139.36774931260732</v>
      </c>
      <c r="F1088" s="15">
        <v>261.72000000000003</v>
      </c>
      <c r="G1088" s="16">
        <v>1326.93</v>
      </c>
      <c r="H1088" s="16">
        <v>3253.92</v>
      </c>
      <c r="I1088" s="15">
        <v>174.73000000000002</v>
      </c>
      <c r="J1088" s="15">
        <v>179.09100000000001</v>
      </c>
      <c r="K1088" s="16"/>
      <c r="L1088" s="36">
        <v>33.616962048728887</v>
      </c>
      <c r="M1088" s="36">
        <v>0</v>
      </c>
      <c r="N1088" s="36">
        <v>0</v>
      </c>
      <c r="O1088" s="36">
        <v>38.241894223883158</v>
      </c>
      <c r="P1088" s="36">
        <v>0</v>
      </c>
      <c r="Q1088" s="36">
        <v>0</v>
      </c>
      <c r="R1088" s="36">
        <v>28.141143727387931</v>
      </c>
      <c r="T1088" s="32">
        <f t="shared" si="71"/>
        <v>0.54531104759967863</v>
      </c>
      <c r="U1088" s="32">
        <f t="shared" si="71"/>
        <v>0</v>
      </c>
      <c r="V1088" s="32">
        <f t="shared" si="71"/>
        <v>0</v>
      </c>
      <c r="W1088" s="32">
        <f t="shared" si="70"/>
        <v>4.0003569718161082E-2</v>
      </c>
      <c r="X1088" s="32">
        <f t="shared" si="70"/>
        <v>0</v>
      </c>
      <c r="Y1088" s="32">
        <f t="shared" si="70"/>
        <v>0</v>
      </c>
      <c r="Z1088" s="32">
        <f t="shared" si="70"/>
        <v>0.21810988422211955</v>
      </c>
      <c r="AB1088" s="15">
        <f t="shared" si="67"/>
        <v>138.80572038444762</v>
      </c>
      <c r="AD1088" s="11">
        <f t="shared" si="68"/>
        <v>5.6860269786205885E-3</v>
      </c>
    </row>
    <row r="1089" spans="3:30" x14ac:dyDescent="0.25">
      <c r="C1089" s="35">
        <v>41066</v>
      </c>
      <c r="D1089" s="15">
        <v>85.44</v>
      </c>
      <c r="E1089" s="15">
        <v>139.36902630934827</v>
      </c>
      <c r="F1089" s="15">
        <v>261.01</v>
      </c>
      <c r="G1089" s="16">
        <v>1349.28</v>
      </c>
      <c r="H1089" s="16">
        <v>3293.08</v>
      </c>
      <c r="I1089" s="15">
        <v>172.87</v>
      </c>
      <c r="J1089" s="15">
        <v>178.59979999999999</v>
      </c>
      <c r="K1089" s="16"/>
      <c r="L1089" s="36">
        <v>33.616962048728887</v>
      </c>
      <c r="M1089" s="36">
        <v>0</v>
      </c>
      <c r="N1089" s="36">
        <v>0</v>
      </c>
      <c r="O1089" s="36">
        <v>38.241894223883158</v>
      </c>
      <c r="P1089" s="36">
        <v>0</v>
      </c>
      <c r="Q1089" s="36">
        <v>0</v>
      </c>
      <c r="R1089" s="36">
        <v>28.141143727387931</v>
      </c>
      <c r="T1089" s="32">
        <f t="shared" si="71"/>
        <v>0.54895812111244024</v>
      </c>
      <c r="U1089" s="32">
        <f t="shared" si="71"/>
        <v>0</v>
      </c>
      <c r="V1089" s="32">
        <f t="shared" si="71"/>
        <v>0</v>
      </c>
      <c r="W1089" s="32">
        <f t="shared" si="70"/>
        <v>3.954388213873259E-2</v>
      </c>
      <c r="X1089" s="32">
        <f t="shared" si="70"/>
        <v>0</v>
      </c>
      <c r="Y1089" s="32">
        <f t="shared" si="70"/>
        <v>0</v>
      </c>
      <c r="Z1089" s="32">
        <f t="shared" si="70"/>
        <v>0.21983800091788788</v>
      </c>
      <c r="AB1089" s="15">
        <f t="shared" si="67"/>
        <v>139.52177415633062</v>
      </c>
      <c r="AD1089" s="11">
        <f t="shared" si="68"/>
        <v>5.1454158553435455E-3</v>
      </c>
    </row>
    <row r="1090" spans="3:30" x14ac:dyDescent="0.25">
      <c r="C1090" s="35">
        <v>41067</v>
      </c>
      <c r="D1090" s="15">
        <v>86.240000000000009</v>
      </c>
      <c r="E1090" s="15">
        <v>139.3702081655762</v>
      </c>
      <c r="F1090" s="15">
        <v>263.5</v>
      </c>
      <c r="G1090" s="16">
        <v>1359.98</v>
      </c>
      <c r="H1090" s="16">
        <v>3317.83</v>
      </c>
      <c r="I1090" s="15">
        <v>173.21</v>
      </c>
      <c r="J1090" s="15">
        <v>177.8329</v>
      </c>
      <c r="K1090" s="16"/>
      <c r="L1090" s="36">
        <v>33.616962048728887</v>
      </c>
      <c r="M1090" s="36">
        <v>0</v>
      </c>
      <c r="N1090" s="36">
        <v>0</v>
      </c>
      <c r="O1090" s="36">
        <v>38.241894223883158</v>
      </c>
      <c r="P1090" s="36">
        <v>0</v>
      </c>
      <c r="Q1090" s="36">
        <v>0</v>
      </c>
      <c r="R1090" s="36">
        <v>28.141143727387931</v>
      </c>
      <c r="T1090" s="32">
        <f t="shared" si="71"/>
        <v>0.54656980677125122</v>
      </c>
      <c r="U1090" s="32">
        <f t="shared" si="71"/>
        <v>0</v>
      </c>
      <c r="V1090" s="32">
        <f t="shared" si="71"/>
        <v>0</v>
      </c>
      <c r="W1090" s="32">
        <f t="shared" si="70"/>
        <v>3.9427822730760356E-2</v>
      </c>
      <c r="X1090" s="32">
        <f t="shared" si="70"/>
        <v>0</v>
      </c>
      <c r="Y1090" s="32">
        <f t="shared" si="70"/>
        <v>0</v>
      </c>
      <c r="Z1090" s="32">
        <f t="shared" si="70"/>
        <v>0.22188377929994305</v>
      </c>
      <c r="AB1090" s="15">
        <f t="shared" si="67"/>
        <v>140.21546642920106</v>
      </c>
      <c r="AD1090" s="11">
        <f t="shared" si="68"/>
        <v>4.959609191507031E-3</v>
      </c>
    </row>
    <row r="1091" spans="3:30" x14ac:dyDescent="0.25">
      <c r="C1091" s="35">
        <v>41068</v>
      </c>
      <c r="D1091" s="15">
        <v>86.42</v>
      </c>
      <c r="E1091" s="15">
        <v>139.37139764493827</v>
      </c>
      <c r="F1091" s="15">
        <v>263.95</v>
      </c>
      <c r="G1091" s="16">
        <v>1358.64</v>
      </c>
      <c r="H1091" s="16">
        <v>3324.92</v>
      </c>
      <c r="I1091" s="15">
        <v>174.01</v>
      </c>
      <c r="J1091" s="15">
        <v>177.9281</v>
      </c>
      <c r="K1091" s="16"/>
      <c r="L1091" s="36">
        <v>33.616962048728887</v>
      </c>
      <c r="M1091" s="36">
        <v>0</v>
      </c>
      <c r="N1091" s="36">
        <v>0</v>
      </c>
      <c r="O1091" s="36">
        <v>38.241894223883158</v>
      </c>
      <c r="P1091" s="36">
        <v>0</v>
      </c>
      <c r="Q1091" s="36">
        <v>0</v>
      </c>
      <c r="R1091" s="36">
        <v>28.141143727387931</v>
      </c>
      <c r="T1091" s="32">
        <f t="shared" si="71"/>
        <v>0.54569073645946764</v>
      </c>
      <c r="U1091" s="32">
        <f t="shared" si="71"/>
        <v>0</v>
      </c>
      <c r="V1091" s="32">
        <f t="shared" si="71"/>
        <v>0</v>
      </c>
      <c r="W1091" s="32">
        <f t="shared" si="70"/>
        <v>3.9485476086116432E-2</v>
      </c>
      <c r="X1091" s="32">
        <f t="shared" si="70"/>
        <v>0</v>
      </c>
      <c r="Y1091" s="32">
        <f t="shared" si="70"/>
        <v>0</v>
      </c>
      <c r="Z1091" s="32">
        <f t="shared" si="70"/>
        <v>0.22187051046620243</v>
      </c>
      <c r="AB1091" s="15">
        <f t="shared" si="67"/>
        <v>140.28213904774998</v>
      </c>
      <c r="AD1091" s="11">
        <f t="shared" si="68"/>
        <v>4.7538815663819431E-4</v>
      </c>
    </row>
    <row r="1092" spans="3:30" x14ac:dyDescent="0.25">
      <c r="C1092" s="35">
        <v>41071</v>
      </c>
      <c r="D1092" s="15">
        <v>86.94</v>
      </c>
      <c r="E1092" s="15">
        <v>139.37518310064669</v>
      </c>
      <c r="F1092" s="15">
        <v>265.73</v>
      </c>
      <c r="G1092" s="16">
        <v>1368.59</v>
      </c>
      <c r="H1092" s="16">
        <v>3319.98</v>
      </c>
      <c r="I1092" s="15">
        <v>174.56</v>
      </c>
      <c r="J1092" s="15">
        <v>177.01499999999999</v>
      </c>
      <c r="K1092" s="16"/>
      <c r="L1092" s="36">
        <v>33.616962048728887</v>
      </c>
      <c r="M1092" s="36">
        <v>0</v>
      </c>
      <c r="N1092" s="36">
        <v>0</v>
      </c>
      <c r="O1092" s="36">
        <v>38.241894223883158</v>
      </c>
      <c r="P1092" s="36">
        <v>0</v>
      </c>
      <c r="Q1092" s="36">
        <v>0</v>
      </c>
      <c r="R1092" s="36">
        <v>28.141143727387931</v>
      </c>
      <c r="T1092" s="32">
        <f t="shared" si="71"/>
        <v>0.54425988675973003</v>
      </c>
      <c r="U1092" s="32">
        <f t="shared" si="71"/>
        <v>0</v>
      </c>
      <c r="V1092" s="32">
        <f t="shared" si="71"/>
        <v>0</v>
      </c>
      <c r="W1092" s="32">
        <f t="shared" si="70"/>
        <v>3.9330868132257307E-2</v>
      </c>
      <c r="X1092" s="32">
        <f t="shared" si="70"/>
        <v>0</v>
      </c>
      <c r="Y1092" s="32">
        <f t="shared" si="70"/>
        <v>0</v>
      </c>
      <c r="Z1092" s="32">
        <f t="shared" si="70"/>
        <v>0.22376861499105752</v>
      </c>
      <c r="AB1092" s="15">
        <f t="shared" si="67"/>
        <v>140.75618875465904</v>
      </c>
      <c r="AD1092" s="11">
        <f t="shared" si="68"/>
        <v>3.3735623194845396E-3</v>
      </c>
    </row>
    <row r="1093" spans="3:30" x14ac:dyDescent="0.25">
      <c r="C1093" s="35">
        <v>41072</v>
      </c>
      <c r="D1093" s="15">
        <v>86.87</v>
      </c>
      <c r="E1093" s="15">
        <v>139.37646397126673</v>
      </c>
      <c r="F1093" s="15">
        <v>265.27</v>
      </c>
      <c r="G1093" s="16">
        <v>1372</v>
      </c>
      <c r="H1093" s="16">
        <v>3337.16</v>
      </c>
      <c r="I1093" s="15">
        <v>174.19</v>
      </c>
      <c r="J1093" s="15">
        <v>175.40299999999999</v>
      </c>
      <c r="K1093" s="16"/>
      <c r="L1093" s="36">
        <v>33.616962048728887</v>
      </c>
      <c r="M1093" s="36">
        <v>0</v>
      </c>
      <c r="N1093" s="36">
        <v>0</v>
      </c>
      <c r="O1093" s="36">
        <v>38.241894223883158</v>
      </c>
      <c r="P1093" s="36">
        <v>0</v>
      </c>
      <c r="Q1093" s="36">
        <v>0</v>
      </c>
      <c r="R1093" s="36">
        <v>28.141143727387931</v>
      </c>
      <c r="T1093" s="32">
        <f t="shared" si="71"/>
        <v>0.54367413557806099</v>
      </c>
      <c r="U1093" s="32">
        <f t="shared" si="71"/>
        <v>0</v>
      </c>
      <c r="V1093" s="32">
        <f t="shared" si="71"/>
        <v>0</v>
      </c>
      <c r="W1093" s="32">
        <f t="shared" si="70"/>
        <v>3.9159335611149024E-2</v>
      </c>
      <c r="X1093" s="32">
        <f t="shared" si="70"/>
        <v>0</v>
      </c>
      <c r="Y1093" s="32">
        <f t="shared" si="70"/>
        <v>0</v>
      </c>
      <c r="Z1093" s="32">
        <f t="shared" si="70"/>
        <v>0.22540043898558526</v>
      </c>
      <c r="AB1093" s="15">
        <f t="shared" si="67"/>
        <v>140.49149381555125</v>
      </c>
      <c r="AD1093" s="11">
        <f t="shared" si="68"/>
        <v>-1.8822911878985603E-3</v>
      </c>
    </row>
    <row r="1094" spans="3:30" x14ac:dyDescent="0.25">
      <c r="C1094" s="35">
        <v>41073</v>
      </c>
      <c r="D1094" s="15">
        <v>86.82</v>
      </c>
      <c r="E1094" s="15">
        <v>139.3777448536581</v>
      </c>
      <c r="F1094" s="15">
        <v>265.03999999999996</v>
      </c>
      <c r="G1094" s="16">
        <v>1369.02</v>
      </c>
      <c r="H1094" s="16">
        <v>3318.6400000000003</v>
      </c>
      <c r="I1094" s="15">
        <v>173.39</v>
      </c>
      <c r="J1094" s="15">
        <v>174.9144</v>
      </c>
      <c r="K1094" s="16"/>
      <c r="L1094" s="36">
        <v>33.616962048728887</v>
      </c>
      <c r="M1094" s="36">
        <v>0</v>
      </c>
      <c r="N1094" s="36">
        <v>0</v>
      </c>
      <c r="O1094" s="36">
        <v>38.241894223883158</v>
      </c>
      <c r="P1094" s="36">
        <v>0</v>
      </c>
      <c r="Q1094" s="36">
        <v>0</v>
      </c>
      <c r="R1094" s="36">
        <v>28.141143727387931</v>
      </c>
      <c r="T1094" s="32">
        <f t="shared" si="71"/>
        <v>0.54300370867954961</v>
      </c>
      <c r="U1094" s="32">
        <f t="shared" si="71"/>
        <v>0</v>
      </c>
      <c r="V1094" s="32">
        <f t="shared" si="71"/>
        <v>0</v>
      </c>
      <c r="W1094" s="32">
        <f t="shared" si="70"/>
        <v>3.9173620937627586E-2</v>
      </c>
      <c r="X1094" s="32">
        <f t="shared" si="70"/>
        <v>0</v>
      </c>
      <c r="Y1094" s="32">
        <f t="shared" si="70"/>
        <v>0</v>
      </c>
      <c r="Z1094" s="32">
        <f t="shared" si="70"/>
        <v>0.22562140172892173</v>
      </c>
      <c r="AB1094" s="15">
        <f t="shared" si="67"/>
        <v>140.23748463416274</v>
      </c>
      <c r="AD1094" s="11">
        <f t="shared" si="68"/>
        <v>-1.8096404020013627E-3</v>
      </c>
    </row>
    <row r="1095" spans="3:30" x14ac:dyDescent="0.25">
      <c r="C1095" s="35">
        <v>41074</v>
      </c>
      <c r="D1095" s="15">
        <v>86.48</v>
      </c>
      <c r="E1095" s="15">
        <v>139.37902194198605</v>
      </c>
      <c r="F1095" s="15">
        <v>263.90999999999997</v>
      </c>
      <c r="G1095" s="16">
        <v>1358.97</v>
      </c>
      <c r="H1095" s="16">
        <v>3315.07</v>
      </c>
      <c r="I1095" s="15">
        <v>172.56</v>
      </c>
      <c r="J1095" s="15">
        <v>175.0042</v>
      </c>
      <c r="K1095" s="16"/>
      <c r="L1095" s="36">
        <v>33.616962048728887</v>
      </c>
      <c r="M1095" s="36">
        <v>0</v>
      </c>
      <c r="N1095" s="36">
        <v>0</v>
      </c>
      <c r="O1095" s="36">
        <v>38.241894223883158</v>
      </c>
      <c r="P1095" s="36">
        <v>0</v>
      </c>
      <c r="Q1095" s="36">
        <v>0</v>
      </c>
      <c r="R1095" s="36">
        <v>28.141143727387931</v>
      </c>
      <c r="T1095" s="32">
        <f t="shared" si="71"/>
        <v>0.54296924991335016</v>
      </c>
      <c r="U1095" s="32">
        <f t="shared" si="71"/>
        <v>0</v>
      </c>
      <c r="V1095" s="32">
        <f t="shared" si="71"/>
        <v>0</v>
      </c>
      <c r="W1095" s="32">
        <f t="shared" si="70"/>
        <v>3.9306283140587941E-2</v>
      </c>
      <c r="X1095" s="32">
        <f t="shared" si="70"/>
        <v>0</v>
      </c>
      <c r="Y1095" s="32">
        <f t="shared" si="70"/>
        <v>0</v>
      </c>
      <c r="Z1095" s="32">
        <f t="shared" si="70"/>
        <v>0.22460826055941754</v>
      </c>
      <c r="AB1095" s="15">
        <f t="shared" si="67"/>
        <v>139.67942928466377</v>
      </c>
      <c r="AD1095" s="11">
        <f t="shared" si="68"/>
        <v>-3.9872980952936265E-3</v>
      </c>
    </row>
    <row r="1096" spans="3:30" x14ac:dyDescent="0.25">
      <c r="C1096" s="35">
        <v>41075</v>
      </c>
      <c r="D1096" s="15">
        <v>86.77000000000001</v>
      </c>
      <c r="E1096" s="15">
        <v>139.38028381815866</v>
      </c>
      <c r="F1096" s="15">
        <v>264.49</v>
      </c>
      <c r="G1096" s="16">
        <v>1373.31</v>
      </c>
      <c r="H1096" s="16">
        <v>3342.58</v>
      </c>
      <c r="I1096" s="15">
        <v>172.51</v>
      </c>
      <c r="J1096" s="15">
        <v>175.80719999999999</v>
      </c>
      <c r="K1096" s="16"/>
      <c r="L1096" s="36">
        <v>33.616962048728887</v>
      </c>
      <c r="M1096" s="36">
        <v>0</v>
      </c>
      <c r="N1096" s="36">
        <v>0</v>
      </c>
      <c r="O1096" s="36">
        <v>38.241894223883158</v>
      </c>
      <c r="P1096" s="36">
        <v>0</v>
      </c>
      <c r="Q1096" s="36">
        <v>0</v>
      </c>
      <c r="R1096" s="36">
        <v>28.141143727387931</v>
      </c>
      <c r="T1096" s="32">
        <f t="shared" si="71"/>
        <v>0.54464709894959551</v>
      </c>
      <c r="U1096" s="32">
        <f t="shared" si="71"/>
        <v>0</v>
      </c>
      <c r="V1096" s="32">
        <f t="shared" si="71"/>
        <v>0</v>
      </c>
      <c r="W1096" s="32">
        <f t="shared" si="70"/>
        <v>3.914687884471009E-2</v>
      </c>
      <c r="X1096" s="32">
        <f t="shared" si="70"/>
        <v>0</v>
      </c>
      <c r="Y1096" s="32">
        <f t="shared" si="70"/>
        <v>0</v>
      </c>
      <c r="Z1096" s="32">
        <f t="shared" si="70"/>
        <v>0.2250253342213436</v>
      </c>
      <c r="AB1096" s="15">
        <f t="shared" si="67"/>
        <v>140.58090290060386</v>
      </c>
      <c r="AD1096" s="11">
        <f t="shared" si="68"/>
        <v>6.4331382032276584E-3</v>
      </c>
    </row>
    <row r="1097" spans="3:30" x14ac:dyDescent="0.25">
      <c r="C1097" s="35">
        <v>41078</v>
      </c>
      <c r="D1097" s="15">
        <v>87.52000000000001</v>
      </c>
      <c r="E1097" s="15">
        <v>139.38404667813819</v>
      </c>
      <c r="F1097" s="15">
        <v>267.06</v>
      </c>
      <c r="G1097" s="16">
        <v>1391.6200000000001</v>
      </c>
      <c r="H1097" s="16">
        <v>3375.61</v>
      </c>
      <c r="I1097" s="15">
        <v>173.97</v>
      </c>
      <c r="J1097" s="15">
        <v>175.68940000000001</v>
      </c>
      <c r="K1097" s="16"/>
      <c r="L1097" s="36">
        <v>33.616962048728887</v>
      </c>
      <c r="M1097" s="36">
        <v>0</v>
      </c>
      <c r="N1097" s="36">
        <v>0</v>
      </c>
      <c r="O1097" s="36">
        <v>38.241894223883158</v>
      </c>
      <c r="P1097" s="36">
        <v>0</v>
      </c>
      <c r="Q1097" s="36">
        <v>0</v>
      </c>
      <c r="R1097" s="36">
        <v>28.141143727387931</v>
      </c>
      <c r="T1097" s="32">
        <f t="shared" si="71"/>
        <v>0.54420015306034775</v>
      </c>
      <c r="U1097" s="32">
        <f t="shared" si="71"/>
        <v>0</v>
      </c>
      <c r="V1097" s="32">
        <f t="shared" si="71"/>
        <v>0</v>
      </c>
      <c r="W1097" s="32">
        <f t="shared" si="70"/>
        <v>3.8933750275193885E-2</v>
      </c>
      <c r="X1097" s="32">
        <f t="shared" si="70"/>
        <v>0</v>
      </c>
      <c r="Y1097" s="32">
        <f t="shared" si="70"/>
        <v>0</v>
      </c>
      <c r="Z1097" s="32">
        <f t="shared" si="70"/>
        <v>0.22693615345196921</v>
      </c>
      <c r="AB1097" s="15">
        <f t="shared" si="67"/>
        <v>141.67965959209138</v>
      </c>
      <c r="AD1097" s="11">
        <f t="shared" si="68"/>
        <v>7.785446409560479E-3</v>
      </c>
    </row>
    <row r="1098" spans="3:30" x14ac:dyDescent="0.25">
      <c r="C1098" s="35">
        <v>41079</v>
      </c>
      <c r="D1098" s="15">
        <v>86.759999999999991</v>
      </c>
      <c r="E1098" s="15">
        <v>139.3853200181637</v>
      </c>
      <c r="F1098" s="15">
        <v>264.78999999999996</v>
      </c>
      <c r="G1098" s="16">
        <v>1395.1100000000001</v>
      </c>
      <c r="H1098" s="16">
        <v>3387.13</v>
      </c>
      <c r="I1098" s="15">
        <v>172.44</v>
      </c>
      <c r="J1098" s="15">
        <v>175.5668</v>
      </c>
      <c r="K1098" s="16"/>
      <c r="L1098" s="36">
        <v>33.616962048728887</v>
      </c>
      <c r="M1098" s="36">
        <v>0</v>
      </c>
      <c r="N1098" s="36">
        <v>0</v>
      </c>
      <c r="O1098" s="36">
        <v>38.241894223883158</v>
      </c>
      <c r="P1098" s="36">
        <v>0</v>
      </c>
      <c r="Q1098" s="36">
        <v>0</v>
      </c>
      <c r="R1098" s="36">
        <v>28.141143727387931</v>
      </c>
      <c r="T1098" s="32">
        <f t="shared" si="71"/>
        <v>0.5477833745439562</v>
      </c>
      <c r="U1098" s="32">
        <f t="shared" si="71"/>
        <v>0</v>
      </c>
      <c r="V1098" s="32">
        <f t="shared" si="71"/>
        <v>0</v>
      </c>
      <c r="W1098" s="32">
        <f t="shared" si="70"/>
        <v>3.875260224544913E-2</v>
      </c>
      <c r="X1098" s="32">
        <f t="shared" si="70"/>
        <v>0</v>
      </c>
      <c r="Y1098" s="32">
        <f t="shared" si="70"/>
        <v>0</v>
      </c>
      <c r="Z1098" s="32">
        <f t="shared" si="70"/>
        <v>0.2266048899776637</v>
      </c>
      <c r="AB1098" s="15">
        <f t="shared" ref="AB1098:AB1161" si="72">SUMPRODUCT(D1098:J1098,T1097:Z1097)</f>
        <v>141.3741238918127</v>
      </c>
      <c r="AD1098" s="11">
        <f t="shared" si="68"/>
        <v>-2.1588534531088465E-3</v>
      </c>
    </row>
    <row r="1099" spans="3:30" x14ac:dyDescent="0.25">
      <c r="C1099" s="35">
        <v>41080</v>
      </c>
      <c r="D1099" s="15">
        <v>86.710000000000008</v>
      </c>
      <c r="E1099" s="15">
        <v>139.38658956370446</v>
      </c>
      <c r="F1099" s="15">
        <v>265.07</v>
      </c>
      <c r="G1099" s="16">
        <v>1399.43</v>
      </c>
      <c r="H1099" s="16">
        <v>3389.78</v>
      </c>
      <c r="I1099" s="15">
        <v>172.12</v>
      </c>
      <c r="J1099" s="15">
        <v>175.86529999999999</v>
      </c>
      <c r="K1099" s="16"/>
      <c r="L1099" s="36">
        <v>33.616962048728887</v>
      </c>
      <c r="M1099" s="36">
        <v>0</v>
      </c>
      <c r="N1099" s="36">
        <v>0</v>
      </c>
      <c r="O1099" s="36">
        <v>38.241894223883158</v>
      </c>
      <c r="P1099" s="36">
        <v>0</v>
      </c>
      <c r="Q1099" s="36">
        <v>0</v>
      </c>
      <c r="R1099" s="36">
        <v>28.141143727387931</v>
      </c>
      <c r="T1099" s="32">
        <f t="shared" si="71"/>
        <v>0.54890434528894416</v>
      </c>
      <c r="U1099" s="32">
        <f t="shared" si="71"/>
        <v>0</v>
      </c>
      <c r="V1099" s="32">
        <f t="shared" si="71"/>
        <v>0</v>
      </c>
      <c r="W1099" s="32">
        <f t="shared" si="70"/>
        <v>3.8689721833447141E-2</v>
      </c>
      <c r="X1099" s="32">
        <f t="shared" si="70"/>
        <v>0</v>
      </c>
      <c r="Y1099" s="32">
        <f t="shared" si="70"/>
        <v>0</v>
      </c>
      <c r="Z1099" s="32">
        <f t="shared" si="70"/>
        <v>0.22655256221129935</v>
      </c>
      <c r="AB1099" s="15">
        <f t="shared" si="72"/>
        <v>141.58178752444414</v>
      </c>
      <c r="AD1099" s="11">
        <f t="shared" ref="AD1099:AD1162" si="73">LN(AB1099/AB1098)</f>
        <v>1.4678164444493385E-3</v>
      </c>
    </row>
    <row r="1100" spans="3:30" x14ac:dyDescent="0.25">
      <c r="C1100" s="35">
        <v>41081</v>
      </c>
      <c r="D1100" s="15">
        <v>87.97</v>
      </c>
      <c r="E1100" s="15">
        <v>139.38783247668519</v>
      </c>
      <c r="F1100" s="15">
        <v>268.74</v>
      </c>
      <c r="G1100" s="16">
        <v>1386.63</v>
      </c>
      <c r="H1100" s="16">
        <v>3370.19</v>
      </c>
      <c r="I1100" s="15">
        <v>174.51</v>
      </c>
      <c r="J1100" s="15">
        <v>176.57919999999999</v>
      </c>
      <c r="K1100" s="16"/>
      <c r="L1100" s="36">
        <v>33.616962048728887</v>
      </c>
      <c r="M1100" s="36">
        <v>0</v>
      </c>
      <c r="N1100" s="36">
        <v>0</v>
      </c>
      <c r="O1100" s="36">
        <v>38.241894223883158</v>
      </c>
      <c r="P1100" s="36">
        <v>0</v>
      </c>
      <c r="Q1100" s="36">
        <v>0</v>
      </c>
      <c r="R1100" s="36">
        <v>28.141143727387931</v>
      </c>
      <c r="T1100" s="32">
        <f t="shared" si="71"/>
        <v>0.54241090334596087</v>
      </c>
      <c r="U1100" s="32">
        <f t="shared" si="71"/>
        <v>0</v>
      </c>
      <c r="V1100" s="32">
        <f t="shared" si="71"/>
        <v>0</v>
      </c>
      <c r="W1100" s="32">
        <f t="shared" si="70"/>
        <v>3.9145635057223668E-2</v>
      </c>
      <c r="X1100" s="32">
        <f t="shared" si="70"/>
        <v>0</v>
      </c>
      <c r="Y1100" s="32">
        <f t="shared" si="70"/>
        <v>0</v>
      </c>
      <c r="Z1100" s="32">
        <f t="shared" si="70"/>
        <v>0.22620736376345818</v>
      </c>
      <c r="AB1100" s="15">
        <f t="shared" si="72"/>
        <v>141.93991443420271</v>
      </c>
      <c r="AD1100" s="11">
        <f t="shared" si="73"/>
        <v>2.5262764560913817E-3</v>
      </c>
    </row>
    <row r="1101" spans="3:30" x14ac:dyDescent="0.25">
      <c r="C1101" s="35">
        <v>41082</v>
      </c>
      <c r="D1101" s="15">
        <v>87.5</v>
      </c>
      <c r="E1101" s="15">
        <v>139.3890868199878</v>
      </c>
      <c r="F1101" s="15">
        <v>267.5</v>
      </c>
      <c r="G1101" s="16">
        <v>1371.89</v>
      </c>
      <c r="H1101" s="16">
        <v>3359.9</v>
      </c>
      <c r="I1101" s="15">
        <v>174.12</v>
      </c>
      <c r="J1101" s="15">
        <v>176.7465</v>
      </c>
      <c r="K1101" s="16"/>
      <c r="L1101" s="36">
        <v>33.616962048728887</v>
      </c>
      <c r="M1101" s="36">
        <v>0</v>
      </c>
      <c r="N1101" s="36">
        <v>0</v>
      </c>
      <c r="O1101" s="36">
        <v>38.241894223883158</v>
      </c>
      <c r="P1101" s="36">
        <v>0</v>
      </c>
      <c r="Q1101" s="36">
        <v>0</v>
      </c>
      <c r="R1101" s="36">
        <v>28.141143727387931</v>
      </c>
      <c r="T1101" s="32">
        <f t="shared" si="71"/>
        <v>0.54227355947365852</v>
      </c>
      <c r="U1101" s="32">
        <f t="shared" si="71"/>
        <v>0</v>
      </c>
      <c r="V1101" s="32">
        <f t="shared" si="71"/>
        <v>0</v>
      </c>
      <c r="W1101" s="32">
        <f t="shared" si="70"/>
        <v>3.9344870840428224E-2</v>
      </c>
      <c r="X1101" s="32">
        <f t="shared" si="70"/>
        <v>0</v>
      </c>
      <c r="Y1101" s="32">
        <f t="shared" si="70"/>
        <v>0</v>
      </c>
      <c r="Z1101" s="32">
        <f t="shared" si="70"/>
        <v>0.22472890738783513</v>
      </c>
      <c r="AB1101" s="15">
        <f t="shared" si="72"/>
        <v>141.14581914084422</v>
      </c>
      <c r="AD1101" s="11">
        <f t="shared" si="73"/>
        <v>-5.6102959778473451E-3</v>
      </c>
    </row>
    <row r="1102" spans="3:30" x14ac:dyDescent="0.25">
      <c r="C1102" s="35">
        <v>41085</v>
      </c>
      <c r="D1102" s="15">
        <v>87.89</v>
      </c>
      <c r="E1102" s="15">
        <v>139.39280423921224</v>
      </c>
      <c r="F1102" s="15">
        <v>269.23</v>
      </c>
      <c r="G1102" s="16">
        <v>1358.54</v>
      </c>
      <c r="H1102" s="16">
        <v>3329.7200000000003</v>
      </c>
      <c r="I1102" s="15">
        <v>175.19</v>
      </c>
      <c r="J1102" s="15">
        <v>176.41929999999999</v>
      </c>
      <c r="K1102" s="16"/>
      <c r="L1102" s="36">
        <v>33.616962048728887</v>
      </c>
      <c r="M1102" s="36">
        <v>0</v>
      </c>
      <c r="N1102" s="36">
        <v>0</v>
      </c>
      <c r="O1102" s="36">
        <v>38.241894223883158</v>
      </c>
      <c r="P1102" s="36">
        <v>0</v>
      </c>
      <c r="Q1102" s="36">
        <v>0</v>
      </c>
      <c r="R1102" s="36">
        <v>28.141143727387931</v>
      </c>
      <c r="T1102" s="32">
        <f t="shared" si="71"/>
        <v>0.53838591897210442</v>
      </c>
      <c r="U1102" s="32">
        <f t="shared" si="71"/>
        <v>0</v>
      </c>
      <c r="V1102" s="32">
        <f t="shared" si="71"/>
        <v>0</v>
      </c>
      <c r="W1102" s="32">
        <f t="shared" si="70"/>
        <v>3.9622480399956486E-2</v>
      </c>
      <c r="X1102" s="32">
        <f t="shared" si="70"/>
        <v>0</v>
      </c>
      <c r="Y1102" s="32">
        <f t="shared" si="70"/>
        <v>0</v>
      </c>
      <c r="Z1102" s="32">
        <f t="shared" si="70"/>
        <v>0.22452791482455009</v>
      </c>
      <c r="AB1102" s="15">
        <f t="shared" si="72"/>
        <v>140.75852050482192</v>
      </c>
      <c r="AD1102" s="11">
        <f t="shared" si="73"/>
        <v>-2.7477326541734226E-3</v>
      </c>
    </row>
    <row r="1103" spans="3:30" x14ac:dyDescent="0.25">
      <c r="C1103" s="35">
        <v>41086</v>
      </c>
      <c r="D1103" s="15">
        <v>87.9</v>
      </c>
      <c r="E1103" s="15">
        <v>139.3940548207446</v>
      </c>
      <c r="F1103" s="15">
        <v>269.39999999999998</v>
      </c>
      <c r="G1103" s="16">
        <v>1363.6200000000001</v>
      </c>
      <c r="H1103" s="16">
        <v>3338.7</v>
      </c>
      <c r="I1103" s="15">
        <v>175.35</v>
      </c>
      <c r="J1103" s="15">
        <v>175.286</v>
      </c>
      <c r="K1103" s="16"/>
      <c r="L1103" s="36">
        <v>33.616962048728887</v>
      </c>
      <c r="M1103" s="36">
        <v>0</v>
      </c>
      <c r="N1103" s="36">
        <v>0</v>
      </c>
      <c r="O1103" s="36">
        <v>38.241894223883158</v>
      </c>
      <c r="P1103" s="36">
        <v>0</v>
      </c>
      <c r="Q1103" s="36">
        <v>0</v>
      </c>
      <c r="R1103" s="36">
        <v>28.141143727387931</v>
      </c>
      <c r="T1103" s="32">
        <f t="shared" si="71"/>
        <v>0.5381418929787658</v>
      </c>
      <c r="U1103" s="32">
        <f t="shared" si="71"/>
        <v>0</v>
      </c>
      <c r="V1103" s="32">
        <f t="shared" si="71"/>
        <v>0</v>
      </c>
      <c r="W1103" s="32">
        <f t="shared" si="70"/>
        <v>3.9461468866606959E-2</v>
      </c>
      <c r="X1103" s="32">
        <f t="shared" si="70"/>
        <v>0</v>
      </c>
      <c r="Y1103" s="32">
        <f t="shared" si="70"/>
        <v>0</v>
      </c>
      <c r="Z1103" s="32">
        <f t="shared" si="70"/>
        <v>0.22590285881277797</v>
      </c>
      <c r="AB1103" s="15">
        <f t="shared" si="72"/>
        <v>140.71072907857274</v>
      </c>
      <c r="AD1103" s="11">
        <f t="shared" si="73"/>
        <v>-3.3958542028430231E-4</v>
      </c>
    </row>
    <row r="1104" spans="3:30" x14ac:dyDescent="0.25">
      <c r="C1104" s="35">
        <v>41087</v>
      </c>
      <c r="D1104" s="15">
        <v>88.19</v>
      </c>
      <c r="E1104" s="15">
        <v>139.39531302654891</v>
      </c>
      <c r="F1104" s="15">
        <v>270.26</v>
      </c>
      <c r="G1104" s="16">
        <v>1374.71</v>
      </c>
      <c r="H1104" s="16">
        <v>3377.63</v>
      </c>
      <c r="I1104" s="15">
        <v>175.72</v>
      </c>
      <c r="J1104" s="15">
        <v>175.19839999999999</v>
      </c>
      <c r="K1104" s="16"/>
      <c r="L1104" s="36">
        <v>33.616962048728887</v>
      </c>
      <c r="M1104" s="36">
        <v>0</v>
      </c>
      <c r="N1104" s="36">
        <v>0</v>
      </c>
      <c r="O1104" s="36">
        <v>38.241894223883158</v>
      </c>
      <c r="P1104" s="36">
        <v>0</v>
      </c>
      <c r="Q1104" s="36">
        <v>0</v>
      </c>
      <c r="R1104" s="36">
        <v>28.141143727387931</v>
      </c>
      <c r="T1104" s="32">
        <f t="shared" si="71"/>
        <v>0.53855992803497754</v>
      </c>
      <c r="U1104" s="32">
        <f t="shared" si="71"/>
        <v>0</v>
      </c>
      <c r="V1104" s="32">
        <f t="shared" si="71"/>
        <v>0</v>
      </c>
      <c r="W1104" s="32">
        <f t="shared" si="70"/>
        <v>3.9302775356667409E-2</v>
      </c>
      <c r="X1104" s="32">
        <f t="shared" si="70"/>
        <v>0</v>
      </c>
      <c r="Y1104" s="32">
        <f t="shared" si="70"/>
        <v>0</v>
      </c>
      <c r="Z1104" s="32">
        <f t="shared" si="70"/>
        <v>0.22693763449247403</v>
      </c>
      <c r="AB1104" s="15">
        <f t="shared" si="72"/>
        <v>141.28462882683522</v>
      </c>
      <c r="AD1104" s="11">
        <f t="shared" si="73"/>
        <v>4.0702836021943006E-3</v>
      </c>
    </row>
    <row r="1105" spans="3:30" x14ac:dyDescent="0.25">
      <c r="C1105" s="35">
        <v>41088</v>
      </c>
      <c r="D1105" s="15">
        <v>88.38</v>
      </c>
      <c r="E1105" s="15">
        <v>139.39657505021381</v>
      </c>
      <c r="F1105" s="15">
        <v>270.95</v>
      </c>
      <c r="G1105" s="16">
        <v>1368.8</v>
      </c>
      <c r="H1105" s="16">
        <v>3380.45</v>
      </c>
      <c r="I1105" s="15">
        <v>176.26999999999998</v>
      </c>
      <c r="J1105" s="15">
        <v>175.32640000000001</v>
      </c>
      <c r="K1105" s="16"/>
      <c r="L1105" s="36">
        <v>33.616962048728887</v>
      </c>
      <c r="M1105" s="36">
        <v>0</v>
      </c>
      <c r="N1105" s="36">
        <v>0</v>
      </c>
      <c r="O1105" s="36">
        <v>38.241894223883158</v>
      </c>
      <c r="P1105" s="36">
        <v>0</v>
      </c>
      <c r="Q1105" s="36">
        <v>0</v>
      </c>
      <c r="R1105" s="36">
        <v>28.141143727387931</v>
      </c>
      <c r="T1105" s="32">
        <f t="shared" si="71"/>
        <v>0.5370183170202234</v>
      </c>
      <c r="U1105" s="32">
        <f t="shared" si="71"/>
        <v>0</v>
      </c>
      <c r="V1105" s="32">
        <f t="shared" si="71"/>
        <v>0</v>
      </c>
      <c r="W1105" s="32">
        <f t="shared" si="70"/>
        <v>3.9444279900387444E-2</v>
      </c>
      <c r="X1105" s="32">
        <f t="shared" si="70"/>
        <v>0</v>
      </c>
      <c r="Y1105" s="32">
        <f t="shared" si="70"/>
        <v>0</v>
      </c>
      <c r="Z1105" s="32">
        <f t="shared" si="70"/>
        <v>0.22660999508414736</v>
      </c>
      <c r="AB1105" s="15">
        <f t="shared" si="72"/>
        <v>141.18372382801897</v>
      </c>
      <c r="AD1105" s="11">
        <f t="shared" si="73"/>
        <v>-7.1445174059353524E-4</v>
      </c>
    </row>
    <row r="1106" spans="3:30" x14ac:dyDescent="0.25">
      <c r="C1106" s="35">
        <v>41089</v>
      </c>
      <c r="D1106" s="15">
        <v>87.31</v>
      </c>
      <c r="E1106" s="15">
        <v>139.39783708530453</v>
      </c>
      <c r="F1106" s="15">
        <v>267.20999999999998</v>
      </c>
      <c r="G1106" s="16">
        <v>1385.71</v>
      </c>
      <c r="H1106" s="16">
        <v>3419.92</v>
      </c>
      <c r="I1106" s="15">
        <v>173.16</v>
      </c>
      <c r="J1106" s="15">
        <v>176.48439999999999</v>
      </c>
      <c r="K1106" s="16"/>
      <c r="L1106" s="36">
        <v>33.616962048728887</v>
      </c>
      <c r="M1106" s="36">
        <v>0</v>
      </c>
      <c r="N1106" s="36">
        <v>0</v>
      </c>
      <c r="O1106" s="36">
        <v>38.241894223883158</v>
      </c>
      <c r="P1106" s="36">
        <v>0</v>
      </c>
      <c r="Q1106" s="36">
        <v>0</v>
      </c>
      <c r="R1106" s="36">
        <v>28.141143727387931</v>
      </c>
      <c r="T1106" s="32">
        <f t="shared" si="71"/>
        <v>0.54496568980730231</v>
      </c>
      <c r="U1106" s="32">
        <f t="shared" si="71"/>
        <v>0</v>
      </c>
      <c r="V1106" s="32">
        <f t="shared" si="71"/>
        <v>0</v>
      </c>
      <c r="W1106" s="32">
        <f t="shared" si="70"/>
        <v>3.9060853609294635E-2</v>
      </c>
      <c r="X1106" s="32">
        <f t="shared" si="70"/>
        <v>0</v>
      </c>
      <c r="Y1106" s="32">
        <f t="shared" si="70"/>
        <v>0</v>
      </c>
      <c r="Z1106" s="32">
        <f t="shared" si="70"/>
        <v>0.2256888515031302</v>
      </c>
      <c r="AB1106" s="15">
        <f t="shared" si="72"/>
        <v>141.53853137623028</v>
      </c>
      <c r="AD1106" s="11">
        <f t="shared" si="73"/>
        <v>2.5099384851945778E-3</v>
      </c>
    </row>
    <row r="1107" spans="3:30" x14ac:dyDescent="0.25">
      <c r="C1107" s="35">
        <v>41092</v>
      </c>
      <c r="D1107" s="15">
        <v>88.09</v>
      </c>
      <c r="E1107" s="15">
        <v>139.4022055256363</v>
      </c>
      <c r="F1107" s="15">
        <v>269.22000000000003</v>
      </c>
      <c r="G1107" s="16">
        <v>1403.57</v>
      </c>
      <c r="H1107" s="16">
        <v>3454.88</v>
      </c>
      <c r="I1107" s="15">
        <v>174.69</v>
      </c>
      <c r="J1107" s="15">
        <v>177.50069999999999</v>
      </c>
      <c r="K1107" s="16"/>
      <c r="L1107" s="36">
        <v>33.616962048728887</v>
      </c>
      <c r="M1107" s="36">
        <v>0</v>
      </c>
      <c r="N1107" s="36">
        <v>0</v>
      </c>
      <c r="O1107" s="36">
        <v>38.241894223883158</v>
      </c>
      <c r="P1107" s="36">
        <v>0</v>
      </c>
      <c r="Q1107" s="36">
        <v>0</v>
      </c>
      <c r="R1107" s="36">
        <v>28.141143727387931</v>
      </c>
      <c r="T1107" s="32">
        <f t="shared" si="71"/>
        <v>0.54530001646405213</v>
      </c>
      <c r="U1107" s="32">
        <f t="shared" si="71"/>
        <v>0</v>
      </c>
      <c r="V1107" s="32">
        <f t="shared" si="71"/>
        <v>0</v>
      </c>
      <c r="W1107" s="32">
        <f t="shared" si="70"/>
        <v>3.8932202697812016E-2</v>
      </c>
      <c r="X1107" s="32">
        <f t="shared" si="70"/>
        <v>0</v>
      </c>
      <c r="Y1107" s="32">
        <f t="shared" si="70"/>
        <v>0</v>
      </c>
      <c r="Z1107" s="32">
        <f t="shared" si="70"/>
        <v>0.22654022687594033</v>
      </c>
      <c r="AB1107" s="15">
        <f t="shared" si="72"/>
        <v>142.8905990395246</v>
      </c>
      <c r="AD1107" s="11">
        <f t="shared" si="73"/>
        <v>9.5073092241402361E-3</v>
      </c>
    </row>
    <row r="1108" spans="3:30" x14ac:dyDescent="0.25">
      <c r="C1108" s="35">
        <v>41093</v>
      </c>
      <c r="D1108" s="15">
        <v>88.5</v>
      </c>
      <c r="E1108" s="15">
        <v>139.40345999828116</v>
      </c>
      <c r="F1108" s="15">
        <v>270.5</v>
      </c>
      <c r="G1108" s="16">
        <v>1424.07</v>
      </c>
      <c r="H1108" s="16">
        <v>3480.1400000000003</v>
      </c>
      <c r="I1108" s="15">
        <v>174.5</v>
      </c>
      <c r="J1108" s="15">
        <v>177.97020000000001</v>
      </c>
      <c r="K1108" s="16"/>
      <c r="L1108" s="36">
        <v>33.616962048728887</v>
      </c>
      <c r="M1108" s="36">
        <v>0</v>
      </c>
      <c r="N1108" s="36">
        <v>0</v>
      </c>
      <c r="O1108" s="36">
        <v>38.241894223883158</v>
      </c>
      <c r="P1108" s="36">
        <v>0</v>
      </c>
      <c r="Q1108" s="36">
        <v>0</v>
      </c>
      <c r="R1108" s="36">
        <v>28.141143727387931</v>
      </c>
      <c r="T1108" s="32">
        <f t="shared" si="71"/>
        <v>0.54705867238393091</v>
      </c>
      <c r="U1108" s="32">
        <f t="shared" si="71"/>
        <v>0</v>
      </c>
      <c r="V1108" s="32">
        <f t="shared" si="71"/>
        <v>0</v>
      </c>
      <c r="W1108" s="32">
        <f t="shared" si="70"/>
        <v>3.8674683868642409E-2</v>
      </c>
      <c r="X1108" s="32">
        <f t="shared" si="70"/>
        <v>0</v>
      </c>
      <c r="Y1108" s="32">
        <f t="shared" si="70"/>
        <v>0</v>
      </c>
      <c r="Z1108" s="32">
        <f t="shared" si="70"/>
        <v>0.22772628943105477</v>
      </c>
      <c r="AB1108" s="15">
        <f t="shared" si="72"/>
        <v>144.01864283809823</v>
      </c>
      <c r="AD1108" s="11">
        <f t="shared" si="73"/>
        <v>7.8634595651690363E-3</v>
      </c>
    </row>
    <row r="1109" spans="3:30" x14ac:dyDescent="0.25">
      <c r="C1109" s="35">
        <v>41094</v>
      </c>
      <c r="D1109" s="15">
        <v>89.08</v>
      </c>
      <c r="E1109" s="15">
        <v>139.40472590239349</v>
      </c>
      <c r="F1109" s="15">
        <v>271.40999999999997</v>
      </c>
      <c r="G1109" s="16">
        <v>1435.67</v>
      </c>
      <c r="H1109" s="16">
        <v>3499.29</v>
      </c>
      <c r="I1109" s="15">
        <v>175.64</v>
      </c>
      <c r="J1109" s="15">
        <v>177.93620000000001</v>
      </c>
      <c r="K1109" s="16"/>
      <c r="L1109" s="36">
        <v>33.616962048728887</v>
      </c>
      <c r="M1109" s="36">
        <v>0</v>
      </c>
      <c r="N1109" s="36">
        <v>0</v>
      </c>
      <c r="O1109" s="36">
        <v>38.241894223883158</v>
      </c>
      <c r="P1109" s="36">
        <v>0</v>
      </c>
      <c r="Q1109" s="36">
        <v>0</v>
      </c>
      <c r="R1109" s="36">
        <v>28.141143727387931</v>
      </c>
      <c r="T1109" s="32">
        <f t="shared" si="71"/>
        <v>0.54635797940316211</v>
      </c>
      <c r="U1109" s="32">
        <f t="shared" si="71"/>
        <v>0</v>
      </c>
      <c r="V1109" s="32">
        <f t="shared" si="71"/>
        <v>0</v>
      </c>
      <c r="W1109" s="32">
        <f t="shared" si="70"/>
        <v>3.8564153711530262E-2</v>
      </c>
      <c r="X1109" s="32">
        <f t="shared" si="70"/>
        <v>0</v>
      </c>
      <c r="Y1109" s="32">
        <f t="shared" si="70"/>
        <v>0</v>
      </c>
      <c r="Z1109" s="32">
        <f t="shared" si="70"/>
        <v>0.22896888403174895</v>
      </c>
      <c r="AB1109" s="15">
        <f t="shared" si="72"/>
        <v>144.77682050711647</v>
      </c>
      <c r="AD1109" s="11">
        <f t="shared" si="73"/>
        <v>5.2506324171031106E-3</v>
      </c>
    </row>
    <row r="1110" spans="3:30" x14ac:dyDescent="0.25">
      <c r="C1110" s="35">
        <v>41095</v>
      </c>
      <c r="D1110" s="15">
        <v>90.42</v>
      </c>
      <c r="E1110" s="15">
        <v>139.40599181800133</v>
      </c>
      <c r="F1110" s="15">
        <v>274.95</v>
      </c>
      <c r="G1110" s="16">
        <v>1449.51</v>
      </c>
      <c r="H1110" s="16">
        <v>3515.45</v>
      </c>
      <c r="I1110" s="15">
        <v>177.68</v>
      </c>
      <c r="J1110" s="15">
        <v>177.57329999999999</v>
      </c>
      <c r="K1110" s="16"/>
      <c r="L1110" s="36">
        <v>33.616962048728887</v>
      </c>
      <c r="M1110" s="36">
        <v>0</v>
      </c>
      <c r="N1110" s="36">
        <v>0</v>
      </c>
      <c r="O1110" s="36">
        <v>38.241894223883158</v>
      </c>
      <c r="P1110" s="36">
        <v>0</v>
      </c>
      <c r="Q1110" s="36">
        <v>0</v>
      </c>
      <c r="R1110" s="36">
        <v>28.141143727387931</v>
      </c>
      <c r="T1110" s="32">
        <f t="shared" si="71"/>
        <v>0.54265842764856564</v>
      </c>
      <c r="U1110" s="32">
        <f t="shared" si="71"/>
        <v>0</v>
      </c>
      <c r="V1110" s="32">
        <f t="shared" si="71"/>
        <v>0</v>
      </c>
      <c r="W1110" s="32">
        <f t="shared" si="70"/>
        <v>3.8507982965122173E-2</v>
      </c>
      <c r="X1110" s="32">
        <f t="shared" si="70"/>
        <v>0</v>
      </c>
      <c r="Y1110" s="32">
        <f t="shared" si="70"/>
        <v>0</v>
      </c>
      <c r="Z1110" s="32">
        <f t="shared" si="70"/>
        <v>0.23131120423572432</v>
      </c>
      <c r="AB1110" s="15">
        <f t="shared" si="72"/>
        <v>145.95957527886912</v>
      </c>
      <c r="AD1110" s="11">
        <f t="shared" si="73"/>
        <v>8.1363139511502584E-3</v>
      </c>
    </row>
    <row r="1111" spans="3:30" x14ac:dyDescent="0.25">
      <c r="C1111" s="35">
        <v>41096</v>
      </c>
      <c r="D1111" s="15">
        <v>91.259999999999991</v>
      </c>
      <c r="E1111" s="15">
        <v>139.40725393834731</v>
      </c>
      <c r="F1111" s="15">
        <v>277.29999999999995</v>
      </c>
      <c r="G1111" s="16">
        <v>1444.22</v>
      </c>
      <c r="H1111" s="16">
        <v>3508.57</v>
      </c>
      <c r="I1111" s="15">
        <v>179.4</v>
      </c>
      <c r="J1111" s="15">
        <v>178.11330000000001</v>
      </c>
      <c r="K1111" s="16"/>
      <c r="L1111" s="36">
        <v>33.616962048728887</v>
      </c>
      <c r="M1111" s="36">
        <v>0</v>
      </c>
      <c r="N1111" s="36">
        <v>0</v>
      </c>
      <c r="O1111" s="36">
        <v>38.241894223883158</v>
      </c>
      <c r="P1111" s="36">
        <v>0</v>
      </c>
      <c r="Q1111" s="36">
        <v>0</v>
      </c>
      <c r="R1111" s="36">
        <v>28.141143727387931</v>
      </c>
      <c r="T1111" s="32">
        <f t="shared" si="71"/>
        <v>0.5390524038015736</v>
      </c>
      <c r="U1111" s="32">
        <f t="shared" si="71"/>
        <v>0</v>
      </c>
      <c r="V1111" s="32">
        <f t="shared" si="71"/>
        <v>0</v>
      </c>
      <c r="W1111" s="32">
        <f t="shared" si="70"/>
        <v>3.8748868796206676E-2</v>
      </c>
      <c r="X1111" s="32">
        <f t="shared" si="70"/>
        <v>0</v>
      </c>
      <c r="Y1111" s="32">
        <f t="shared" si="70"/>
        <v>0</v>
      </c>
      <c r="Z1111" s="32">
        <f t="shared" si="70"/>
        <v>0.23120561751821128</v>
      </c>
      <c r="AB1111" s="15">
        <f t="shared" si="72"/>
        <v>146.33660917849568</v>
      </c>
      <c r="AD1111" s="11">
        <f t="shared" si="73"/>
        <v>2.5798086241607672E-3</v>
      </c>
    </row>
    <row r="1112" spans="3:30" x14ac:dyDescent="0.25">
      <c r="C1112" s="35">
        <v>41099</v>
      </c>
      <c r="D1112" s="15">
        <v>91.460000000000008</v>
      </c>
      <c r="E1112" s="15">
        <v>139.41101752644119</v>
      </c>
      <c r="F1112" s="15">
        <v>278.24</v>
      </c>
      <c r="G1112" s="16">
        <v>1429.9</v>
      </c>
      <c r="H1112" s="16">
        <v>3497.07</v>
      </c>
      <c r="I1112" s="15">
        <v>179.91</v>
      </c>
      <c r="J1112" s="15">
        <v>177.6088</v>
      </c>
      <c r="K1112" s="16"/>
      <c r="L1112" s="36">
        <v>33.616962048728887</v>
      </c>
      <c r="M1112" s="36">
        <v>0</v>
      </c>
      <c r="N1112" s="36">
        <v>0</v>
      </c>
      <c r="O1112" s="36">
        <v>38.241894223883158</v>
      </c>
      <c r="P1112" s="36">
        <v>0</v>
      </c>
      <c r="Q1112" s="36">
        <v>0</v>
      </c>
      <c r="R1112" s="36">
        <v>28.141143727387931</v>
      </c>
      <c r="T1112" s="32">
        <f t="shared" si="71"/>
        <v>0.53580163996023766</v>
      </c>
      <c r="U1112" s="32">
        <f t="shared" si="71"/>
        <v>0</v>
      </c>
      <c r="V1112" s="32">
        <f t="shared" si="71"/>
        <v>0</v>
      </c>
      <c r="W1112" s="32">
        <f t="shared" si="70"/>
        <v>3.8986163650875164E-2</v>
      </c>
      <c r="X1112" s="32">
        <f t="shared" si="70"/>
        <v>0</v>
      </c>
      <c r="Y1112" s="32">
        <f t="shared" si="70"/>
        <v>0</v>
      </c>
      <c r="Z1112" s="32">
        <f t="shared" si="70"/>
        <v>0.23096918186996687</v>
      </c>
      <c r="AB1112" s="15">
        <f t="shared" si="72"/>
        <v>145.77289262405634</v>
      </c>
      <c r="AD1112" s="11">
        <f t="shared" si="73"/>
        <v>-3.859629698832464E-3</v>
      </c>
    </row>
    <row r="1113" spans="3:30" x14ac:dyDescent="0.25">
      <c r="C1113" s="35">
        <v>41100</v>
      </c>
      <c r="D1113" s="15">
        <v>91.8</v>
      </c>
      <c r="E1113" s="15">
        <v>139.41225685012481</v>
      </c>
      <c r="F1113" s="15">
        <v>279.32</v>
      </c>
      <c r="G1113" s="16">
        <v>1432.8600000000001</v>
      </c>
      <c r="H1113" s="16">
        <v>3488.33</v>
      </c>
      <c r="I1113" s="15">
        <v>180.45</v>
      </c>
      <c r="J1113" s="15">
        <v>178.30279999999999</v>
      </c>
      <c r="K1113" s="16"/>
      <c r="L1113" s="36">
        <v>33.616962048728887</v>
      </c>
      <c r="M1113" s="36">
        <v>0</v>
      </c>
      <c r="N1113" s="36">
        <v>0</v>
      </c>
      <c r="O1113" s="36">
        <v>38.241894223883158</v>
      </c>
      <c r="P1113" s="36">
        <v>0</v>
      </c>
      <c r="Q1113" s="36">
        <v>0</v>
      </c>
      <c r="R1113" s="36">
        <v>28.141143727387931</v>
      </c>
      <c r="T1113" s="32">
        <f t="shared" si="71"/>
        <v>0.53549387832123396</v>
      </c>
      <c r="U1113" s="32">
        <f t="shared" si="71"/>
        <v>0</v>
      </c>
      <c r="V1113" s="32">
        <f t="shared" si="71"/>
        <v>0</v>
      </c>
      <c r="W1113" s="32">
        <f t="shared" si="70"/>
        <v>3.9027826412122532E-2</v>
      </c>
      <c r="X1113" s="32">
        <f t="shared" si="70"/>
        <v>0</v>
      </c>
      <c r="Y1113" s="32">
        <f t="shared" si="70"/>
        <v>0</v>
      </c>
      <c r="Z1113" s="32">
        <f t="shared" si="70"/>
        <v>0.23079282801786569</v>
      </c>
      <c r="AB1113" s="15">
        <f t="shared" si="72"/>
        <v>146.23075683826713</v>
      </c>
      <c r="AD1113" s="11">
        <f t="shared" si="73"/>
        <v>3.1360196374063732E-3</v>
      </c>
    </row>
    <row r="1114" spans="3:30" x14ac:dyDescent="0.25">
      <c r="C1114" s="35">
        <v>41101</v>
      </c>
      <c r="D1114" s="15">
        <v>92.1</v>
      </c>
      <c r="E1114" s="15">
        <v>139.41348857040092</v>
      </c>
      <c r="F1114" s="15">
        <v>281.06</v>
      </c>
      <c r="G1114" s="16">
        <v>1430.95</v>
      </c>
      <c r="H1114" s="16">
        <v>3491.3100000000004</v>
      </c>
      <c r="I1114" s="15">
        <v>180.76999999999998</v>
      </c>
      <c r="J1114" s="15">
        <v>179.28790000000001</v>
      </c>
      <c r="K1114" s="16"/>
      <c r="L1114" s="36">
        <v>33.616962048728887</v>
      </c>
      <c r="M1114" s="36">
        <v>0</v>
      </c>
      <c r="N1114" s="36">
        <v>0</v>
      </c>
      <c r="O1114" s="36">
        <v>38.241894223883158</v>
      </c>
      <c r="P1114" s="36">
        <v>0</v>
      </c>
      <c r="Q1114" s="36">
        <v>0</v>
      </c>
      <c r="R1114" s="36">
        <v>28.141143727387931</v>
      </c>
      <c r="T1114" s="32">
        <f t="shared" si="71"/>
        <v>0.53489373977219346</v>
      </c>
      <c r="U1114" s="32">
        <f t="shared" si="71"/>
        <v>0</v>
      </c>
      <c r="V1114" s="32">
        <f t="shared" si="71"/>
        <v>0</v>
      </c>
      <c r="W1114" s="32">
        <f t="shared" si="70"/>
        <v>3.9163691270508942E-2</v>
      </c>
      <c r="X1114" s="32">
        <f t="shared" si="70"/>
        <v>0</v>
      </c>
      <c r="Y1114" s="32">
        <f t="shared" si="70"/>
        <v>0</v>
      </c>
      <c r="Z1114" s="32">
        <f t="shared" si="70"/>
        <v>0.23001674073734399</v>
      </c>
      <c r="AB1114" s="15">
        <f t="shared" si="72"/>
        <v>146.54421586819669</v>
      </c>
      <c r="AD1114" s="11">
        <f t="shared" si="73"/>
        <v>2.1412974394867351E-3</v>
      </c>
    </row>
    <row r="1115" spans="3:30" x14ac:dyDescent="0.25">
      <c r="C1115" s="35">
        <v>41102</v>
      </c>
      <c r="D1115" s="15">
        <v>92.72</v>
      </c>
      <c r="E1115" s="15">
        <v>139.4139886045871</v>
      </c>
      <c r="F1115" s="15">
        <v>282.11</v>
      </c>
      <c r="G1115" s="16">
        <v>1411.03</v>
      </c>
      <c r="H1115" s="16">
        <v>3471.16</v>
      </c>
      <c r="I1115" s="15">
        <v>181.63</v>
      </c>
      <c r="J1115" s="15">
        <v>179.37559999999999</v>
      </c>
      <c r="K1115" s="16"/>
      <c r="L1115" s="36">
        <v>33.616962048728887</v>
      </c>
      <c r="M1115" s="36">
        <v>0</v>
      </c>
      <c r="N1115" s="36">
        <v>0</v>
      </c>
      <c r="O1115" s="36">
        <v>38.241894223883158</v>
      </c>
      <c r="P1115" s="36">
        <v>0</v>
      </c>
      <c r="Q1115" s="36">
        <v>0</v>
      </c>
      <c r="R1115" s="36">
        <v>28.141143727387931</v>
      </c>
      <c r="T1115" s="32">
        <f t="shared" si="71"/>
        <v>0.52976402617157481</v>
      </c>
      <c r="U1115" s="32">
        <f t="shared" si="71"/>
        <v>0</v>
      </c>
      <c r="V1115" s="32">
        <f t="shared" si="71"/>
        <v>0</v>
      </c>
      <c r="W1115" s="32">
        <f t="shared" si="70"/>
        <v>3.9600491083488037E-2</v>
      </c>
      <c r="X1115" s="32">
        <f t="shared" si="70"/>
        <v>0</v>
      </c>
      <c r="Y1115" s="32">
        <f t="shared" si="70"/>
        <v>0</v>
      </c>
      <c r="Z1115" s="32">
        <f t="shared" si="70"/>
        <v>0.22923229405084608</v>
      </c>
      <c r="AB1115" s="15">
        <f t="shared" si="72"/>
        <v>146.11588172490951</v>
      </c>
      <c r="AD1115" s="11">
        <f t="shared" si="73"/>
        <v>-2.9271803888139348E-3</v>
      </c>
    </row>
    <row r="1116" spans="3:30" x14ac:dyDescent="0.25">
      <c r="C1116" s="35">
        <v>41103</v>
      </c>
      <c r="D1116" s="15">
        <v>92.82</v>
      </c>
      <c r="E1116" s="15">
        <v>139.41447719666201</v>
      </c>
      <c r="F1116" s="15">
        <v>282.10000000000002</v>
      </c>
      <c r="G1116" s="16">
        <v>1422.66</v>
      </c>
      <c r="H1116" s="16">
        <v>3509.09</v>
      </c>
      <c r="I1116" s="15">
        <v>181.11</v>
      </c>
      <c r="J1116" s="15">
        <v>179.27080000000001</v>
      </c>
      <c r="K1116" s="16"/>
      <c r="L1116" s="36">
        <v>33.616962048728887</v>
      </c>
      <c r="M1116" s="36">
        <v>0</v>
      </c>
      <c r="N1116" s="36">
        <v>0</v>
      </c>
      <c r="O1116" s="36">
        <v>38.241894223883158</v>
      </c>
      <c r="P1116" s="36">
        <v>0</v>
      </c>
      <c r="Q1116" s="36">
        <v>0</v>
      </c>
      <c r="R1116" s="36">
        <v>28.141143727387931</v>
      </c>
      <c r="T1116" s="32">
        <f t="shared" si="71"/>
        <v>0.53096614678220011</v>
      </c>
      <c r="U1116" s="32">
        <f t="shared" si="71"/>
        <v>0</v>
      </c>
      <c r="V1116" s="32">
        <f t="shared" si="71"/>
        <v>0</v>
      </c>
      <c r="W1116" s="32">
        <f t="shared" si="70"/>
        <v>3.9408345998384629E-2</v>
      </c>
      <c r="X1116" s="32">
        <f t="shared" si="70"/>
        <v>0</v>
      </c>
      <c r="Y1116" s="32">
        <f t="shared" si="70"/>
        <v>0</v>
      </c>
      <c r="Z1116" s="32">
        <f t="shared" si="70"/>
        <v>0.23013470700206273</v>
      </c>
      <c r="AB1116" s="15">
        <f t="shared" si="72"/>
        <v>146.60538829441111</v>
      </c>
      <c r="AD1116" s="11">
        <f t="shared" si="73"/>
        <v>3.3445265235771651E-3</v>
      </c>
    </row>
    <row r="1117" spans="3:30" x14ac:dyDescent="0.25">
      <c r="C1117" s="35">
        <v>41106</v>
      </c>
      <c r="D1117" s="15">
        <v>93.12</v>
      </c>
      <c r="E1117" s="15">
        <v>139.41581709014551</v>
      </c>
      <c r="F1117" s="15">
        <v>283.10000000000002</v>
      </c>
      <c r="G1117" s="16">
        <v>1424.31</v>
      </c>
      <c r="H1117" s="16">
        <v>3502.5600000000004</v>
      </c>
      <c r="I1117" s="15">
        <v>181.14</v>
      </c>
      <c r="J1117" s="15">
        <v>179.4564</v>
      </c>
      <c r="K1117" s="16"/>
      <c r="L1117" s="36">
        <v>33.616962048728887</v>
      </c>
      <c r="M1117" s="36">
        <v>0</v>
      </c>
      <c r="N1117" s="36">
        <v>0</v>
      </c>
      <c r="O1117" s="36">
        <v>38.241894223883158</v>
      </c>
      <c r="P1117" s="36">
        <v>0</v>
      </c>
      <c r="Q1117" s="36">
        <v>0</v>
      </c>
      <c r="R1117" s="36">
        <v>28.141143727387931</v>
      </c>
      <c r="T1117" s="32">
        <f t="shared" si="71"/>
        <v>0.53021954446595732</v>
      </c>
      <c r="U1117" s="32">
        <f t="shared" si="71"/>
        <v>0</v>
      </c>
      <c r="V1117" s="32">
        <f t="shared" si="71"/>
        <v>0</v>
      </c>
      <c r="W1117" s="32">
        <f t="shared" si="70"/>
        <v>3.9434388268223312E-2</v>
      </c>
      <c r="X1117" s="32">
        <f t="shared" si="70"/>
        <v>0</v>
      </c>
      <c r="Y1117" s="32">
        <f t="shared" si="70"/>
        <v>0</v>
      </c>
      <c r="Z1117" s="32">
        <f t="shared" si="70"/>
        <v>0.23031542690023621</v>
      </c>
      <c r="AB1117" s="15">
        <f t="shared" si="72"/>
        <v>146.87241491096268</v>
      </c>
      <c r="AD1117" s="11">
        <f t="shared" si="73"/>
        <v>1.8197402823811296E-3</v>
      </c>
    </row>
    <row r="1118" spans="3:30" x14ac:dyDescent="0.25">
      <c r="C1118" s="35">
        <v>41107</v>
      </c>
      <c r="D1118" s="15">
        <v>93.42</v>
      </c>
      <c r="E1118" s="15">
        <v>139.41625227851753</v>
      </c>
      <c r="F1118" s="15">
        <v>283.90999999999997</v>
      </c>
      <c r="G1118" s="16">
        <v>1437.88</v>
      </c>
      <c r="H1118" s="16">
        <v>3507.4800000000005</v>
      </c>
      <c r="I1118" s="15">
        <v>181</v>
      </c>
      <c r="J1118" s="15">
        <v>179.9479</v>
      </c>
      <c r="K1118" s="16"/>
      <c r="L1118" s="36">
        <v>33.616962048728887</v>
      </c>
      <c r="M1118" s="36">
        <v>0</v>
      </c>
      <c r="N1118" s="36">
        <v>0</v>
      </c>
      <c r="O1118" s="36">
        <v>38.241894223883158</v>
      </c>
      <c r="P1118" s="36">
        <v>0</v>
      </c>
      <c r="Q1118" s="36">
        <v>0</v>
      </c>
      <c r="R1118" s="36">
        <v>28.141143727387931</v>
      </c>
      <c r="T1118" s="32">
        <f t="shared" si="71"/>
        <v>0.53142222386626459</v>
      </c>
      <c r="U1118" s="32">
        <f t="shared" si="71"/>
        <v>0</v>
      </c>
      <c r="V1118" s="32">
        <f t="shared" si="71"/>
        <v>0</v>
      </c>
      <c r="W1118" s="32">
        <f t="shared" si="70"/>
        <v>3.9276959824393935E-2</v>
      </c>
      <c r="X1118" s="32">
        <f t="shared" si="70"/>
        <v>0</v>
      </c>
      <c r="Y1118" s="32">
        <f t="shared" si="70"/>
        <v>0</v>
      </c>
      <c r="Z1118" s="32">
        <f t="shared" si="70"/>
        <v>0.23094899306709143</v>
      </c>
      <c r="AB1118" s="15">
        <f t="shared" si="72"/>
        <v>147.67980545542369</v>
      </c>
      <c r="AD1118" s="11">
        <f t="shared" si="73"/>
        <v>5.4821692776747281E-3</v>
      </c>
    </row>
    <row r="1119" spans="3:30" x14ac:dyDescent="0.25">
      <c r="C1119" s="35">
        <v>41108</v>
      </c>
      <c r="D1119" s="15">
        <v>93.56</v>
      </c>
      <c r="E1119" s="15">
        <v>139.41670654420219</v>
      </c>
      <c r="F1119" s="15">
        <v>284.06</v>
      </c>
      <c r="G1119" s="16">
        <v>1428.56</v>
      </c>
      <c r="H1119" s="16">
        <v>3538.95</v>
      </c>
      <c r="I1119" s="15">
        <v>181.39</v>
      </c>
      <c r="J1119" s="15">
        <v>179.65289999999999</v>
      </c>
      <c r="K1119" s="16"/>
      <c r="L1119" s="36">
        <v>33.616962048728887</v>
      </c>
      <c r="M1119" s="36">
        <v>0</v>
      </c>
      <c r="N1119" s="36">
        <v>0</v>
      </c>
      <c r="O1119" s="36">
        <v>38.241894223883158</v>
      </c>
      <c r="P1119" s="36">
        <v>0</v>
      </c>
      <c r="Q1119" s="36">
        <v>0</v>
      </c>
      <c r="R1119" s="36">
        <v>28.141143727387931</v>
      </c>
      <c r="T1119" s="32">
        <f t="shared" si="71"/>
        <v>0.52933425585145844</v>
      </c>
      <c r="U1119" s="32">
        <f t="shared" si="71"/>
        <v>0</v>
      </c>
      <c r="V1119" s="32">
        <f t="shared" si="71"/>
        <v>0</v>
      </c>
      <c r="W1119" s="32">
        <f t="shared" si="70"/>
        <v>3.9436890067793502E-2</v>
      </c>
      <c r="X1119" s="32">
        <f t="shared" si="70"/>
        <v>0</v>
      </c>
      <c r="Y1119" s="32">
        <f t="shared" si="70"/>
        <v>0</v>
      </c>
      <c r="Z1119" s="32">
        <f t="shared" si="70"/>
        <v>0.23076463945495573</v>
      </c>
      <c r="AB1119" s="15">
        <f t="shared" si="72"/>
        <v>147.32001334824679</v>
      </c>
      <c r="AD1119" s="11">
        <f t="shared" si="73"/>
        <v>-2.4392712309736723E-3</v>
      </c>
    </row>
    <row r="1120" spans="3:30" x14ac:dyDescent="0.25">
      <c r="C1120" s="35">
        <v>41109</v>
      </c>
      <c r="D1120" s="15">
        <v>93.84</v>
      </c>
      <c r="E1120" s="15">
        <v>139.41716081136701</v>
      </c>
      <c r="F1120" s="15">
        <v>284.7</v>
      </c>
      <c r="G1120" s="16">
        <v>1444.83</v>
      </c>
      <c r="H1120" s="16">
        <v>3566.4700000000003</v>
      </c>
      <c r="I1120" s="15">
        <v>181.68</v>
      </c>
      <c r="J1120" s="15">
        <v>179.8407</v>
      </c>
      <c r="K1120" s="16"/>
      <c r="L1120" s="36">
        <v>33.616962048728887</v>
      </c>
      <c r="M1120" s="36">
        <v>0</v>
      </c>
      <c r="N1120" s="36">
        <v>0</v>
      </c>
      <c r="O1120" s="36">
        <v>38.241894223883158</v>
      </c>
      <c r="P1120" s="36">
        <v>0</v>
      </c>
      <c r="Q1120" s="36">
        <v>0</v>
      </c>
      <c r="R1120" s="36">
        <v>28.141143727387931</v>
      </c>
      <c r="T1120" s="32">
        <f t="shared" si="71"/>
        <v>0.53073961998376384</v>
      </c>
      <c r="U1120" s="32">
        <f t="shared" si="71"/>
        <v>0</v>
      </c>
      <c r="V1120" s="32">
        <f t="shared" si="71"/>
        <v>0</v>
      </c>
      <c r="W1120" s="32">
        <f t="shared" si="70"/>
        <v>3.9213326883679692E-2</v>
      </c>
      <c r="X1120" s="32">
        <f t="shared" si="70"/>
        <v>0</v>
      </c>
      <c r="Y1120" s="32">
        <f t="shared" si="70"/>
        <v>0</v>
      </c>
      <c r="Z1120" s="32">
        <f t="shared" si="70"/>
        <v>0.23182742126756864</v>
      </c>
      <c r="AB1120" s="15">
        <f t="shared" si="72"/>
        <v>148.1532027405778</v>
      </c>
      <c r="AD1120" s="11">
        <f t="shared" si="73"/>
        <v>5.6397098305556986E-3</v>
      </c>
    </row>
    <row r="1121" spans="3:30" x14ac:dyDescent="0.25">
      <c r="C1121" s="35">
        <v>41110</v>
      </c>
      <c r="D1121" s="15">
        <v>94.77000000000001</v>
      </c>
      <c r="E1121" s="15">
        <v>139.41761889511369</v>
      </c>
      <c r="F1121" s="15">
        <v>288.2</v>
      </c>
      <c r="G1121" s="16">
        <v>1449.4</v>
      </c>
      <c r="H1121" s="16">
        <v>3553.4800000000005</v>
      </c>
      <c r="I1121" s="15">
        <v>183.56</v>
      </c>
      <c r="J1121" s="15">
        <v>179.26410000000001</v>
      </c>
      <c r="K1121" s="16"/>
      <c r="L1121" s="36">
        <v>33.616962048728887</v>
      </c>
      <c r="M1121" s="36">
        <v>0</v>
      </c>
      <c r="N1121" s="36">
        <v>0</v>
      </c>
      <c r="O1121" s="36">
        <v>38.241894223883158</v>
      </c>
      <c r="P1121" s="36">
        <v>0</v>
      </c>
      <c r="Q1121" s="36">
        <v>0</v>
      </c>
      <c r="R1121" s="36">
        <v>28.141143727387931</v>
      </c>
      <c r="T1121" s="32">
        <f t="shared" si="71"/>
        <v>0.52744372756348612</v>
      </c>
      <c r="U1121" s="32">
        <f t="shared" si="71"/>
        <v>0</v>
      </c>
      <c r="V1121" s="32">
        <f t="shared" si="71"/>
        <v>0</v>
      </c>
      <c r="W1121" s="32">
        <f t="shared" si="70"/>
        <v>3.9231931272663563E-2</v>
      </c>
      <c r="X1121" s="32">
        <f t="shared" si="70"/>
        <v>0</v>
      </c>
      <c r="Y1121" s="32">
        <f t="shared" si="70"/>
        <v>0</v>
      </c>
      <c r="Z1121" s="32">
        <f t="shared" si="70"/>
        <v>0.23341941053522727</v>
      </c>
      <c r="AB1121" s="15">
        <f t="shared" si="72"/>
        <v>148.69232379991823</v>
      </c>
      <c r="AD1121" s="11">
        <f t="shared" si="73"/>
        <v>3.6323380606845192E-3</v>
      </c>
    </row>
    <row r="1122" spans="3:30" x14ac:dyDescent="0.25">
      <c r="C1122" s="35">
        <v>41113</v>
      </c>
      <c r="D1122" s="15">
        <v>94.69</v>
      </c>
      <c r="E1122" s="15">
        <v>139.41893592716275</v>
      </c>
      <c r="F1122" s="15">
        <v>286.79999999999995</v>
      </c>
      <c r="G1122" s="16">
        <v>1417.6100000000001</v>
      </c>
      <c r="H1122" s="16">
        <v>3509.5</v>
      </c>
      <c r="I1122" s="15">
        <v>184.3</v>
      </c>
      <c r="J1122" s="15">
        <v>178.15809999999999</v>
      </c>
      <c r="K1122" s="16"/>
      <c r="L1122" s="36">
        <v>33.616962048728887</v>
      </c>
      <c r="M1122" s="36">
        <v>0</v>
      </c>
      <c r="N1122" s="36">
        <v>0</v>
      </c>
      <c r="O1122" s="36">
        <v>38.241894223883158</v>
      </c>
      <c r="P1122" s="36">
        <v>0</v>
      </c>
      <c r="Q1122" s="36">
        <v>0</v>
      </c>
      <c r="R1122" s="36">
        <v>28.141143727387931</v>
      </c>
      <c r="T1122" s="32">
        <f t="shared" si="71"/>
        <v>0.5223952473501845</v>
      </c>
      <c r="U1122" s="32">
        <f t="shared" si="71"/>
        <v>0</v>
      </c>
      <c r="V1122" s="32">
        <f t="shared" si="71"/>
        <v>0</v>
      </c>
      <c r="W1122" s="32">
        <f t="shared" si="70"/>
        <v>3.9694240588224142E-2</v>
      </c>
      <c r="X1122" s="32">
        <f t="shared" si="70"/>
        <v>0</v>
      </c>
      <c r="Y1122" s="32">
        <f t="shared" si="70"/>
        <v>0</v>
      </c>
      <c r="Z1122" s="32">
        <f t="shared" si="70"/>
        <v>0.23242403778801946</v>
      </c>
      <c r="AB1122" s="15">
        <f t="shared" si="72"/>
        <v>147.14478333850317</v>
      </c>
      <c r="AD1122" s="11">
        <f t="shared" si="73"/>
        <v>-1.0462207342552673E-2</v>
      </c>
    </row>
    <row r="1123" spans="3:30" x14ac:dyDescent="0.25">
      <c r="C1123" s="35">
        <v>41114</v>
      </c>
      <c r="D1123" s="15">
        <v>94.68</v>
      </c>
      <c r="E1123" s="15">
        <v>139.41937875591282</v>
      </c>
      <c r="F1123" s="15">
        <v>286.64999999999998</v>
      </c>
      <c r="G1123" s="16">
        <v>1416.69</v>
      </c>
      <c r="H1123" s="16">
        <v>3498.63</v>
      </c>
      <c r="I1123" s="15">
        <v>185.11</v>
      </c>
      <c r="J1123" s="15">
        <v>176.6464</v>
      </c>
      <c r="K1123" s="16"/>
      <c r="L1123" s="36">
        <v>33.616962048728887</v>
      </c>
      <c r="M1123" s="36">
        <v>0</v>
      </c>
      <c r="N1123" s="36">
        <v>0</v>
      </c>
      <c r="O1123" s="36">
        <v>38.241894223883158</v>
      </c>
      <c r="P1123" s="36">
        <v>0</v>
      </c>
      <c r="Q1123" s="36">
        <v>0</v>
      </c>
      <c r="R1123" s="36">
        <v>28.141143727387931</v>
      </c>
      <c r="T1123" s="32">
        <f t="shared" si="71"/>
        <v>0.52105469309250341</v>
      </c>
      <c r="U1123" s="32">
        <f t="shared" si="71"/>
        <v>0</v>
      </c>
      <c r="V1123" s="32">
        <f t="shared" si="71"/>
        <v>0</v>
      </c>
      <c r="W1123" s="32">
        <f t="shared" si="70"/>
        <v>3.9613905830832387E-2</v>
      </c>
      <c r="X1123" s="32">
        <f t="shared" si="70"/>
        <v>0</v>
      </c>
      <c r="Y1123" s="32">
        <f t="shared" si="70"/>
        <v>0</v>
      </c>
      <c r="Z1123" s="32">
        <f t="shared" si="70"/>
        <v>0.23378683445167364</v>
      </c>
      <c r="AB1123" s="15">
        <f t="shared" si="72"/>
        <v>146.75168526676433</v>
      </c>
      <c r="AD1123" s="11">
        <f t="shared" si="73"/>
        <v>-2.6750801601909732E-3</v>
      </c>
    </row>
    <row r="1124" spans="3:30" x14ac:dyDescent="0.25">
      <c r="C1124" s="35">
        <v>41115</v>
      </c>
      <c r="D1124" s="15">
        <v>93.87</v>
      </c>
      <c r="E1124" s="15">
        <v>139.41981014001223</v>
      </c>
      <c r="F1124" s="15">
        <v>285.29999999999995</v>
      </c>
      <c r="G1124" s="16">
        <v>1406.46</v>
      </c>
      <c r="H1124" s="16">
        <v>3470.58</v>
      </c>
      <c r="I1124" s="15">
        <v>183.84</v>
      </c>
      <c r="J1124" s="15">
        <v>177.03039999999999</v>
      </c>
      <c r="K1124" s="16"/>
      <c r="L1124" s="36">
        <v>33.616962048728887</v>
      </c>
      <c r="M1124" s="36">
        <v>0</v>
      </c>
      <c r="N1124" s="36">
        <v>0</v>
      </c>
      <c r="O1124" s="36">
        <v>38.241894223883158</v>
      </c>
      <c r="P1124" s="36">
        <v>0</v>
      </c>
      <c r="Q1124" s="36">
        <v>0</v>
      </c>
      <c r="R1124" s="36">
        <v>28.141143727387931</v>
      </c>
      <c r="T1124" s="32">
        <f t="shared" si="71"/>
        <v>0.52290958797008713</v>
      </c>
      <c r="U1124" s="32">
        <f t="shared" si="71"/>
        <v>0</v>
      </c>
      <c r="V1124" s="32">
        <f t="shared" si="71"/>
        <v>0</v>
      </c>
      <c r="W1124" s="32">
        <f t="shared" si="70"/>
        <v>3.9701504949187678E-2</v>
      </c>
      <c r="X1124" s="32">
        <f t="shared" si="70"/>
        <v>0</v>
      </c>
      <c r="Y1124" s="32">
        <f t="shared" si="70"/>
        <v>0</v>
      </c>
      <c r="Z1124" s="32">
        <f t="shared" si="70"/>
        <v>0.2321073283433395</v>
      </c>
      <c r="AB1124" s="15">
        <f t="shared" si="72"/>
        <v>146.01415485313936</v>
      </c>
      <c r="AD1124" s="11">
        <f t="shared" si="73"/>
        <v>-5.0383745147300294E-3</v>
      </c>
    </row>
    <row r="1125" spans="3:30" x14ac:dyDescent="0.25">
      <c r="C1125" s="35">
        <v>41116</v>
      </c>
      <c r="D1125" s="15">
        <v>93.28</v>
      </c>
      <c r="E1125" s="15">
        <v>139.4202453408486</v>
      </c>
      <c r="F1125" s="15">
        <v>283.10000000000002</v>
      </c>
      <c r="G1125" s="16">
        <v>1403.1</v>
      </c>
      <c r="H1125" s="16">
        <v>3508.1400000000003</v>
      </c>
      <c r="I1125" s="15">
        <v>181.94</v>
      </c>
      <c r="J1125" s="15">
        <v>178.601</v>
      </c>
      <c r="K1125" s="16"/>
      <c r="L1125" s="36">
        <v>33.616962048728887</v>
      </c>
      <c r="M1125" s="36">
        <v>0</v>
      </c>
      <c r="N1125" s="36">
        <v>0</v>
      </c>
      <c r="O1125" s="36">
        <v>38.241894223883158</v>
      </c>
      <c r="P1125" s="36">
        <v>0</v>
      </c>
      <c r="Q1125" s="36">
        <v>0</v>
      </c>
      <c r="R1125" s="36">
        <v>28.141143727387931</v>
      </c>
      <c r="T1125" s="32">
        <f t="shared" si="71"/>
        <v>0.52593819621399496</v>
      </c>
      <c r="U1125" s="32">
        <f t="shared" si="71"/>
        <v>0</v>
      </c>
      <c r="V1125" s="32">
        <f t="shared" si="71"/>
        <v>0</v>
      </c>
      <c r="W1125" s="32">
        <f t="shared" si="70"/>
        <v>3.9775491731525954E-2</v>
      </c>
      <c r="X1125" s="32">
        <f t="shared" si="70"/>
        <v>0</v>
      </c>
      <c r="Y1125" s="32">
        <f t="shared" si="70"/>
        <v>0</v>
      </c>
      <c r="Z1125" s="32">
        <f t="shared" si="70"/>
        <v>0.22994429772598235</v>
      </c>
      <c r="AB1125" s="15">
        <f t="shared" si="72"/>
        <v>145.93678890950372</v>
      </c>
      <c r="AD1125" s="11">
        <f t="shared" si="73"/>
        <v>-5.2999277515265329E-4</v>
      </c>
    </row>
    <row r="1126" spans="3:30" x14ac:dyDescent="0.25">
      <c r="C1126" s="35">
        <v>41117</v>
      </c>
      <c r="D1126" s="15">
        <v>93.22</v>
      </c>
      <c r="E1126" s="15">
        <v>139.42067291217722</v>
      </c>
      <c r="F1126" s="15">
        <v>282.96000000000004</v>
      </c>
      <c r="G1126" s="16">
        <v>1433.77</v>
      </c>
      <c r="H1126" s="16">
        <v>3559.41</v>
      </c>
      <c r="I1126" s="15">
        <v>181.20999999999998</v>
      </c>
      <c r="J1126" s="15">
        <v>178.6696</v>
      </c>
      <c r="K1126" s="16"/>
      <c r="L1126" s="36">
        <v>33.616962048728887</v>
      </c>
      <c r="M1126" s="36">
        <v>0</v>
      </c>
      <c r="N1126" s="36">
        <v>0</v>
      </c>
      <c r="O1126" s="36">
        <v>38.241894223883158</v>
      </c>
      <c r="P1126" s="36">
        <v>0</v>
      </c>
      <c r="Q1126" s="36">
        <v>0</v>
      </c>
      <c r="R1126" s="36">
        <v>28.141143727387931</v>
      </c>
      <c r="T1126" s="32">
        <f t="shared" si="71"/>
        <v>0.53061904756207545</v>
      </c>
      <c r="U1126" s="32">
        <f t="shared" si="71"/>
        <v>0</v>
      </c>
      <c r="V1126" s="32">
        <f t="shared" si="71"/>
        <v>0</v>
      </c>
      <c r="W1126" s="32">
        <f t="shared" si="70"/>
        <v>3.9245817263439814E-2</v>
      </c>
      <c r="X1126" s="32">
        <f t="shared" si="70"/>
        <v>0</v>
      </c>
      <c r="Y1126" s="32">
        <f t="shared" si="70"/>
        <v>0</v>
      </c>
      <c r="Z1126" s="32">
        <f t="shared" si="70"/>
        <v>0.23175256504980116</v>
      </c>
      <c r="AB1126" s="15">
        <f t="shared" si="72"/>
        <v>147.14092112796075</v>
      </c>
      <c r="AD1126" s="11">
        <f t="shared" si="73"/>
        <v>8.2171994163837882E-3</v>
      </c>
    </row>
    <row r="1127" spans="3:30" x14ac:dyDescent="0.25">
      <c r="C1127" s="35">
        <v>41120</v>
      </c>
      <c r="D1127" s="15">
        <v>94.32</v>
      </c>
      <c r="E1127" s="15">
        <v>139.42194418745532</v>
      </c>
      <c r="F1127" s="15">
        <v>285.27999999999997</v>
      </c>
      <c r="G1127" s="16">
        <v>1459.81</v>
      </c>
      <c r="H1127" s="16">
        <v>3589.95</v>
      </c>
      <c r="I1127" s="15">
        <v>182.22</v>
      </c>
      <c r="J1127" s="15">
        <v>179.374</v>
      </c>
      <c r="K1127" s="16"/>
      <c r="L1127" s="36">
        <v>33.616962048728887</v>
      </c>
      <c r="M1127" s="36">
        <v>0</v>
      </c>
      <c r="N1127" s="36">
        <v>0</v>
      </c>
      <c r="O1127" s="36">
        <v>38.241894223883158</v>
      </c>
      <c r="P1127" s="36">
        <v>0</v>
      </c>
      <c r="Q1127" s="36">
        <v>0</v>
      </c>
      <c r="R1127" s="36">
        <v>28.141143727387931</v>
      </c>
      <c r="T1127" s="32">
        <f t="shared" si="71"/>
        <v>0.53073530749725562</v>
      </c>
      <c r="U1127" s="32">
        <f t="shared" si="71"/>
        <v>0</v>
      </c>
      <c r="V1127" s="32">
        <f t="shared" si="71"/>
        <v>0</v>
      </c>
      <c r="W1127" s="32">
        <f t="shared" si="70"/>
        <v>3.9009139478745229E-2</v>
      </c>
      <c r="X1127" s="32">
        <f t="shared" si="70"/>
        <v>0</v>
      </c>
      <c r="Y1127" s="32">
        <f t="shared" si="70"/>
        <v>0</v>
      </c>
      <c r="Z1127" s="32">
        <f t="shared" si="70"/>
        <v>0.2336176010070122</v>
      </c>
      <c r="AB1127" s="15">
        <f t="shared" si="72"/>
        <v>148.90980966864007</v>
      </c>
      <c r="AD1127" s="11">
        <f t="shared" si="73"/>
        <v>1.1950043738556253E-2</v>
      </c>
    </row>
    <row r="1128" spans="3:30" x14ac:dyDescent="0.25">
      <c r="C1128" s="35">
        <v>41121</v>
      </c>
      <c r="D1128" s="15">
        <v>94.3</v>
      </c>
      <c r="E1128" s="15">
        <v>139.42237176399394</v>
      </c>
      <c r="F1128" s="15">
        <v>285.14</v>
      </c>
      <c r="G1128" s="16">
        <v>1456.79</v>
      </c>
      <c r="H1128" s="16">
        <v>3567.7</v>
      </c>
      <c r="I1128" s="15">
        <v>181.94</v>
      </c>
      <c r="J1128" s="15">
        <v>179.57640000000001</v>
      </c>
      <c r="K1128" s="16"/>
      <c r="L1128" s="36">
        <v>33.616962048728887</v>
      </c>
      <c r="M1128" s="36">
        <v>0</v>
      </c>
      <c r="N1128" s="36">
        <v>0</v>
      </c>
      <c r="O1128" s="36">
        <v>38.241894223883158</v>
      </c>
      <c r="P1128" s="36">
        <v>0</v>
      </c>
      <c r="Q1128" s="36">
        <v>0</v>
      </c>
      <c r="R1128" s="36">
        <v>28.141143727387931</v>
      </c>
      <c r="T1128" s="32">
        <f t="shared" si="71"/>
        <v>0.53055862181547309</v>
      </c>
      <c r="U1128" s="32">
        <f t="shared" si="71"/>
        <v>0</v>
      </c>
      <c r="V1128" s="32">
        <f t="shared" si="71"/>
        <v>0</v>
      </c>
      <c r="W1128" s="32">
        <f t="shared" si="70"/>
        <v>3.9068708018454079E-2</v>
      </c>
      <c r="X1128" s="32">
        <f t="shared" si="70"/>
        <v>0</v>
      </c>
      <c r="Y1128" s="32">
        <f t="shared" si="70"/>
        <v>0</v>
      </c>
      <c r="Z1128" s="32">
        <f t="shared" si="70"/>
        <v>0.23322714105141448</v>
      </c>
      <c r="AB1128" s="15">
        <f t="shared" si="72"/>
        <v>148.8286715637081</v>
      </c>
      <c r="AD1128" s="11">
        <f t="shared" si="73"/>
        <v>-5.450293600255384E-4</v>
      </c>
    </row>
    <row r="1129" spans="3:30" x14ac:dyDescent="0.25">
      <c r="C1129" s="35">
        <v>41122</v>
      </c>
      <c r="D1129" s="15">
        <v>95.009999999999991</v>
      </c>
      <c r="E1129" s="15">
        <v>139.42279552629552</v>
      </c>
      <c r="F1129" s="15">
        <v>287.52999999999997</v>
      </c>
      <c r="G1129" s="16">
        <v>1461.96</v>
      </c>
      <c r="H1129" s="16">
        <v>3581.42</v>
      </c>
      <c r="I1129" s="15">
        <v>182.98000000000002</v>
      </c>
      <c r="J1129" s="15">
        <v>179.8125</v>
      </c>
      <c r="K1129" s="16"/>
      <c r="L1129" s="36">
        <v>33.616962048728887</v>
      </c>
      <c r="M1129" s="36">
        <v>0</v>
      </c>
      <c r="N1129" s="36">
        <v>0</v>
      </c>
      <c r="O1129" s="36">
        <v>38.241894223883158</v>
      </c>
      <c r="P1129" s="36">
        <v>0</v>
      </c>
      <c r="Q1129" s="36">
        <v>0</v>
      </c>
      <c r="R1129" s="36">
        <v>28.141143727387931</v>
      </c>
      <c r="T1129" s="32">
        <f t="shared" si="71"/>
        <v>0.52883616933309241</v>
      </c>
      <c r="U1129" s="32">
        <f t="shared" si="71"/>
        <v>0</v>
      </c>
      <c r="V1129" s="32">
        <f t="shared" si="71"/>
        <v>0</v>
      </c>
      <c r="W1129" s="32">
        <f t="shared" si="70"/>
        <v>3.9096322692559284E-2</v>
      </c>
      <c r="X1129" s="32">
        <f t="shared" si="70"/>
        <v>0</v>
      </c>
      <c r="Y1129" s="32">
        <f t="shared" si="70"/>
        <v>0</v>
      </c>
      <c r="Z1129" s="32">
        <f t="shared" si="70"/>
        <v>0.2339127366657133</v>
      </c>
      <c r="AB1129" s="15">
        <f t="shared" si="72"/>
        <v>149.46241833365468</v>
      </c>
      <c r="AD1129" s="11">
        <f t="shared" si="73"/>
        <v>4.249189767764114E-3</v>
      </c>
    </row>
    <row r="1130" spans="3:30" x14ac:dyDescent="0.25">
      <c r="C1130" s="35">
        <v>41123</v>
      </c>
      <c r="D1130" s="15">
        <v>95.66</v>
      </c>
      <c r="E1130" s="15">
        <v>139.423223105445</v>
      </c>
      <c r="F1130" s="15">
        <v>289.87</v>
      </c>
      <c r="G1130" s="16">
        <v>1464.26</v>
      </c>
      <c r="H1130" s="16">
        <v>3557.44</v>
      </c>
      <c r="I1130" s="15">
        <v>183.72</v>
      </c>
      <c r="J1130" s="15">
        <v>179.3192</v>
      </c>
      <c r="K1130" s="16"/>
      <c r="L1130" s="36">
        <v>33.616962048728887</v>
      </c>
      <c r="M1130" s="36">
        <v>0</v>
      </c>
      <c r="N1130" s="36">
        <v>0</v>
      </c>
      <c r="O1130" s="36">
        <v>38.241894223883158</v>
      </c>
      <c r="P1130" s="36">
        <v>0</v>
      </c>
      <c r="Q1130" s="36">
        <v>0</v>
      </c>
      <c r="R1130" s="36">
        <v>28.141143727387931</v>
      </c>
      <c r="T1130" s="32">
        <f t="shared" si="71"/>
        <v>0.52636127050598291</v>
      </c>
      <c r="U1130" s="32">
        <f t="shared" si="71"/>
        <v>0</v>
      </c>
      <c r="V1130" s="32">
        <f t="shared" si="71"/>
        <v>0</v>
      </c>
      <c r="W1130" s="32">
        <f t="shared" si="70"/>
        <v>3.911803549666721E-2</v>
      </c>
      <c r="X1130" s="32">
        <f t="shared" si="70"/>
        <v>0</v>
      </c>
      <c r="Y1130" s="32">
        <f t="shared" si="70"/>
        <v>0</v>
      </c>
      <c r="Z1130" s="32">
        <f t="shared" si="70"/>
        <v>0.23505570201051856</v>
      </c>
      <c r="AB1130" s="15">
        <f t="shared" si="72"/>
        <v>149.78069423291686</v>
      </c>
      <c r="AD1130" s="11">
        <f t="shared" si="73"/>
        <v>2.1272069826378122E-3</v>
      </c>
    </row>
    <row r="1131" spans="3:30" x14ac:dyDescent="0.25">
      <c r="C1131" s="35">
        <v>41124</v>
      </c>
      <c r="D1131" s="15">
        <v>94.259999999999991</v>
      </c>
      <c r="E1131" s="15">
        <v>139.42363923907686</v>
      </c>
      <c r="F1131" s="15">
        <v>285.12</v>
      </c>
      <c r="G1131" s="16">
        <v>1454.96</v>
      </c>
      <c r="H1131" s="16">
        <v>3569.12</v>
      </c>
      <c r="I1131" s="15">
        <v>180.59</v>
      </c>
      <c r="J1131" s="15">
        <v>179.77789999999999</v>
      </c>
      <c r="K1131" s="16"/>
      <c r="L1131" s="36">
        <v>33.616962048728887</v>
      </c>
      <c r="M1131" s="36">
        <v>0</v>
      </c>
      <c r="N1131" s="36">
        <v>0</v>
      </c>
      <c r="O1131" s="36">
        <v>38.241894223883158</v>
      </c>
      <c r="P1131" s="36">
        <v>0</v>
      </c>
      <c r="Q1131" s="36">
        <v>0</v>
      </c>
      <c r="R1131" s="36">
        <v>28.141143727387931</v>
      </c>
      <c r="T1131" s="32">
        <f t="shared" si="71"/>
        <v>0.53063804244889023</v>
      </c>
      <c r="U1131" s="32">
        <f t="shared" si="71"/>
        <v>0</v>
      </c>
      <c r="V1131" s="32">
        <f t="shared" si="71"/>
        <v>0</v>
      </c>
      <c r="W1131" s="32">
        <f t="shared" si="70"/>
        <v>3.9107107559283136E-2</v>
      </c>
      <c r="X1131" s="32">
        <f t="shared" si="70"/>
        <v>0</v>
      </c>
      <c r="Y1131" s="32">
        <f t="shared" si="70"/>
        <v>0</v>
      </c>
      <c r="Z1131" s="32">
        <f t="shared" si="70"/>
        <v>0.23290177312625546</v>
      </c>
      <c r="AB1131" s="15">
        <f t="shared" si="72"/>
        <v>148.78781077460167</v>
      </c>
      <c r="AD1131" s="11">
        <f t="shared" si="73"/>
        <v>-6.6509836216809759E-3</v>
      </c>
    </row>
    <row r="1132" spans="3:30" x14ac:dyDescent="0.25">
      <c r="C1132" s="35">
        <v>41127</v>
      </c>
      <c r="D1132" s="15">
        <v>94.55</v>
      </c>
      <c r="E1132" s="15">
        <v>139.42491054140271</v>
      </c>
      <c r="F1132" s="15">
        <v>285.81</v>
      </c>
      <c r="G1132" s="16">
        <v>1468.75</v>
      </c>
      <c r="H1132" s="16">
        <v>3589.2300000000005</v>
      </c>
      <c r="I1132" s="15">
        <v>180.5</v>
      </c>
      <c r="J1132" s="15">
        <v>180.49369999999999</v>
      </c>
      <c r="K1132" s="16"/>
      <c r="L1132" s="36">
        <v>33.616962048728887</v>
      </c>
      <c r="M1132" s="36">
        <v>0</v>
      </c>
      <c r="N1132" s="36">
        <v>0</v>
      </c>
      <c r="O1132" s="36">
        <v>38.241894223883158</v>
      </c>
      <c r="P1132" s="36">
        <v>0</v>
      </c>
      <c r="Q1132" s="36">
        <v>0</v>
      </c>
      <c r="R1132" s="36">
        <v>28.141143727387931</v>
      </c>
      <c r="T1132" s="32">
        <f t="shared" si="71"/>
        <v>0.53206777861773535</v>
      </c>
      <c r="U1132" s="32">
        <f t="shared" si="71"/>
        <v>0</v>
      </c>
      <c r="V1132" s="32">
        <f t="shared" si="71"/>
        <v>0</v>
      </c>
      <c r="W1132" s="32">
        <f t="shared" si="70"/>
        <v>3.8963821489904446E-2</v>
      </c>
      <c r="X1132" s="32">
        <f t="shared" si="70"/>
        <v>0</v>
      </c>
      <c r="Y1132" s="32">
        <f t="shared" si="70"/>
        <v>0</v>
      </c>
      <c r="Z1132" s="32">
        <f t="shared" si="70"/>
        <v>0.23331879521420423</v>
      </c>
      <c r="AB1132" s="15">
        <f t="shared" si="72"/>
        <v>149.64769390935808</v>
      </c>
      <c r="AD1132" s="11">
        <f t="shared" si="73"/>
        <v>5.762622079672367E-3</v>
      </c>
    </row>
    <row r="1133" spans="3:30" x14ac:dyDescent="0.25">
      <c r="C1133" s="35">
        <v>41128</v>
      </c>
      <c r="D1133" s="15">
        <v>94.53</v>
      </c>
      <c r="E1133" s="15">
        <v>139.42532668007104</v>
      </c>
      <c r="F1133" s="15">
        <v>286.36</v>
      </c>
      <c r="G1133" s="16">
        <v>1468.7</v>
      </c>
      <c r="H1133" s="16">
        <v>3613.63</v>
      </c>
      <c r="I1133" s="15">
        <v>180.39</v>
      </c>
      <c r="J1133" s="15">
        <v>179.95490000000001</v>
      </c>
      <c r="K1133" s="16"/>
      <c r="L1133" s="36">
        <v>33.616962048728887</v>
      </c>
      <c r="M1133" s="36">
        <v>0</v>
      </c>
      <c r="N1133" s="36">
        <v>0</v>
      </c>
      <c r="O1133" s="36">
        <v>38.241894223883158</v>
      </c>
      <c r="P1133" s="36">
        <v>0</v>
      </c>
      <c r="Q1133" s="36">
        <v>0</v>
      </c>
      <c r="R1133" s="36">
        <v>28.141143727387931</v>
      </c>
      <c r="T1133" s="32">
        <f t="shared" si="71"/>
        <v>0.53168851828799379</v>
      </c>
      <c r="U1133" s="32">
        <f t="shared" si="71"/>
        <v>0</v>
      </c>
      <c r="V1133" s="32">
        <f t="shared" si="71"/>
        <v>0</v>
      </c>
      <c r="W1133" s="32">
        <f t="shared" si="70"/>
        <v>3.8929137072450118E-2</v>
      </c>
      <c r="X1133" s="32">
        <f t="shared" si="70"/>
        <v>0</v>
      </c>
      <c r="Y1133" s="32">
        <f t="shared" si="70"/>
        <v>0</v>
      </c>
      <c r="Z1133" s="32">
        <f t="shared" si="70"/>
        <v>0.23380109651795086</v>
      </c>
      <c r="AB1133" s="15">
        <f t="shared" si="72"/>
        <v>149.50939219584978</v>
      </c>
      <c r="AD1133" s="11">
        <f t="shared" si="73"/>
        <v>-9.2460937604223192E-4</v>
      </c>
    </row>
    <row r="1134" spans="3:30" x14ac:dyDescent="0.25">
      <c r="C1134" s="35">
        <v>41129</v>
      </c>
      <c r="D1134" s="15">
        <v>94.61</v>
      </c>
      <c r="E1134" s="15">
        <v>139.42575045135382</v>
      </c>
      <c r="F1134" s="15">
        <v>286.52</v>
      </c>
      <c r="G1134" s="16">
        <v>1480.64</v>
      </c>
      <c r="H1134" s="16">
        <v>3624.4700000000003</v>
      </c>
      <c r="I1134" s="15">
        <v>180.6</v>
      </c>
      <c r="J1134" s="15">
        <v>180.4769</v>
      </c>
      <c r="K1134" s="16"/>
      <c r="L1134" s="36">
        <v>33.616962048728887</v>
      </c>
      <c r="M1134" s="36">
        <v>0</v>
      </c>
      <c r="N1134" s="36">
        <v>0</v>
      </c>
      <c r="O1134" s="36">
        <v>38.241894223883158</v>
      </c>
      <c r="P1134" s="36">
        <v>0</v>
      </c>
      <c r="Q1134" s="36">
        <v>0</v>
      </c>
      <c r="R1134" s="36">
        <v>28.141143727387931</v>
      </c>
      <c r="T1134" s="32">
        <f t="shared" si="71"/>
        <v>0.53347530377657448</v>
      </c>
      <c r="U1134" s="32">
        <f t="shared" si="71"/>
        <v>0</v>
      </c>
      <c r="V1134" s="32">
        <f t="shared" si="71"/>
        <v>0</v>
      </c>
      <c r="W1134" s="32">
        <f t="shared" si="70"/>
        <v>3.8777768722424354E-2</v>
      </c>
      <c r="X1134" s="32">
        <f t="shared" si="70"/>
        <v>0</v>
      </c>
      <c r="Y1134" s="32">
        <f t="shared" si="70"/>
        <v>0</v>
      </c>
      <c r="Z1134" s="32">
        <f t="shared" si="70"/>
        <v>0.23410625611847302</v>
      </c>
      <c r="AB1134" s="15">
        <f t="shared" si="72"/>
        <v>150.1387853463402</v>
      </c>
      <c r="AD1134" s="11">
        <f t="shared" si="73"/>
        <v>4.2008870619633888E-3</v>
      </c>
    </row>
    <row r="1135" spans="3:30" x14ac:dyDescent="0.25">
      <c r="C1135" s="35">
        <v>41130</v>
      </c>
      <c r="D1135" s="15">
        <v>94.990000000000009</v>
      </c>
      <c r="E1135" s="15">
        <v>139.4261933017485</v>
      </c>
      <c r="F1135" s="15">
        <v>287.7</v>
      </c>
      <c r="G1135" s="16">
        <v>1500.05</v>
      </c>
      <c r="H1135" s="16">
        <v>3648.2200000000003</v>
      </c>
      <c r="I1135" s="15">
        <v>181.35</v>
      </c>
      <c r="J1135" s="15">
        <v>180.48820000000001</v>
      </c>
      <c r="K1135" s="16"/>
      <c r="L1135" s="36">
        <v>33.616962048728887</v>
      </c>
      <c r="M1135" s="36">
        <v>0</v>
      </c>
      <c r="N1135" s="36">
        <v>0</v>
      </c>
      <c r="O1135" s="36">
        <v>38.241894223883158</v>
      </c>
      <c r="P1135" s="36">
        <v>0</v>
      </c>
      <c r="Q1135" s="36">
        <v>0</v>
      </c>
      <c r="R1135" s="36">
        <v>28.141143727387931</v>
      </c>
      <c r="T1135" s="32">
        <f t="shared" si="71"/>
        <v>0.53473169045479685</v>
      </c>
      <c r="U1135" s="32">
        <f t="shared" si="71"/>
        <v>0</v>
      </c>
      <c r="V1135" s="32">
        <f t="shared" si="71"/>
        <v>0</v>
      </c>
      <c r="W1135" s="32">
        <f t="shared" si="70"/>
        <v>3.8520242047484561E-2</v>
      </c>
      <c r="X1135" s="32">
        <f t="shared" si="70"/>
        <v>0</v>
      </c>
      <c r="Y1135" s="32">
        <f t="shared" si="70"/>
        <v>0</v>
      </c>
      <c r="Z1135" s="32">
        <f t="shared" si="70"/>
        <v>0.23558534848118179</v>
      </c>
      <c r="AB1135" s="15">
        <f t="shared" si="72"/>
        <v>151.09682785337165</v>
      </c>
      <c r="AD1135" s="11">
        <f t="shared" si="73"/>
        <v>6.360773396001081E-3</v>
      </c>
    </row>
    <row r="1136" spans="3:30" x14ac:dyDescent="0.25">
      <c r="C1136" s="35">
        <v>41131</v>
      </c>
      <c r="D1136" s="15">
        <v>94.81</v>
      </c>
      <c r="E1136" s="15">
        <v>139.42666286099185</v>
      </c>
      <c r="F1136" s="15">
        <v>287.04999999999995</v>
      </c>
      <c r="G1136" s="16">
        <v>1499.67</v>
      </c>
      <c r="H1136" s="16">
        <v>3654.34</v>
      </c>
      <c r="I1136" s="15">
        <v>181.74</v>
      </c>
      <c r="J1136" s="15">
        <v>180.5282</v>
      </c>
      <c r="K1136" s="16"/>
      <c r="L1136" s="36">
        <v>33.616962048728887</v>
      </c>
      <c r="M1136" s="36">
        <v>0</v>
      </c>
      <c r="N1136" s="36">
        <v>0</v>
      </c>
      <c r="O1136" s="36">
        <v>38.241894223883158</v>
      </c>
      <c r="P1136" s="36">
        <v>0</v>
      </c>
      <c r="Q1136" s="36">
        <v>0</v>
      </c>
      <c r="R1136" s="36">
        <v>28.141143727387931</v>
      </c>
      <c r="T1136" s="32">
        <f t="shared" si="71"/>
        <v>0.53538712683822431</v>
      </c>
      <c r="U1136" s="32">
        <f t="shared" si="71"/>
        <v>0</v>
      </c>
      <c r="V1136" s="32">
        <f t="shared" si="71"/>
        <v>0</v>
      </c>
      <c r="W1136" s="32">
        <f t="shared" si="70"/>
        <v>3.8504128621427984E-2</v>
      </c>
      <c r="X1136" s="32">
        <f t="shared" si="70"/>
        <v>0</v>
      </c>
      <c r="Y1136" s="32">
        <f t="shared" si="70"/>
        <v>0</v>
      </c>
      <c r="Z1136" s="32">
        <f t="shared" si="70"/>
        <v>0.23537498189103953</v>
      </c>
      <c r="AB1136" s="15">
        <f t="shared" si="72"/>
        <v>150.99536187105096</v>
      </c>
      <c r="AD1136" s="11">
        <f t="shared" si="73"/>
        <v>-6.7175511044380678E-4</v>
      </c>
    </row>
    <row r="1137" spans="3:30" x14ac:dyDescent="0.25">
      <c r="C1137" s="35">
        <v>41134</v>
      </c>
      <c r="D1137" s="15">
        <v>94.47</v>
      </c>
      <c r="E1137" s="15">
        <v>139.42797997847623</v>
      </c>
      <c r="F1137" s="15">
        <v>286.2</v>
      </c>
      <c r="G1137" s="16">
        <v>1485.1</v>
      </c>
      <c r="H1137" s="16">
        <v>3636.01</v>
      </c>
      <c r="I1137" s="15">
        <v>181.2</v>
      </c>
      <c r="J1137" s="15">
        <v>180.3939</v>
      </c>
      <c r="K1137" s="16"/>
      <c r="L1137" s="36">
        <v>33.616962048728887</v>
      </c>
      <c r="M1137" s="36">
        <v>0</v>
      </c>
      <c r="N1137" s="36">
        <v>0</v>
      </c>
      <c r="O1137" s="36">
        <v>38.241894223883158</v>
      </c>
      <c r="P1137" s="36">
        <v>0</v>
      </c>
      <c r="Q1137" s="36">
        <v>0</v>
      </c>
      <c r="R1137" s="36">
        <v>28.141143727387931</v>
      </c>
      <c r="T1137" s="32">
        <f t="shared" si="71"/>
        <v>0.53455743085975149</v>
      </c>
      <c r="U1137" s="32">
        <f t="shared" si="71"/>
        <v>0</v>
      </c>
      <c r="V1137" s="32">
        <f t="shared" si="71"/>
        <v>0</v>
      </c>
      <c r="W1137" s="32">
        <f t="shared" si="70"/>
        <v>3.8682409696093413E-2</v>
      </c>
      <c r="X1137" s="32">
        <f t="shared" si="70"/>
        <v>0</v>
      </c>
      <c r="Y1137" s="32">
        <f t="shared" si="70"/>
        <v>0</v>
      </c>
      <c r="Z1137" s="32">
        <f t="shared" si="70"/>
        <v>0.23434177708256579</v>
      </c>
      <c r="AB1137" s="15">
        <f t="shared" si="72"/>
        <v>150.22071423384375</v>
      </c>
      <c r="AD1137" s="11">
        <f t="shared" si="73"/>
        <v>-5.1434794252916425E-3</v>
      </c>
    </row>
    <row r="1138" spans="3:30" x14ac:dyDescent="0.25">
      <c r="C1138" s="35">
        <v>41135</v>
      </c>
      <c r="D1138" s="15">
        <v>94.42</v>
      </c>
      <c r="E1138" s="15">
        <v>139.42840757352531</v>
      </c>
      <c r="F1138" s="15">
        <v>287.10000000000002</v>
      </c>
      <c r="G1138" s="16">
        <v>1496.01</v>
      </c>
      <c r="H1138" s="16">
        <v>3643.94</v>
      </c>
      <c r="I1138" s="15">
        <v>181.14</v>
      </c>
      <c r="J1138" s="15">
        <v>180.43899999999999</v>
      </c>
      <c r="K1138" s="16"/>
      <c r="L1138" s="36">
        <v>33.616962048728887</v>
      </c>
      <c r="M1138" s="36">
        <v>0</v>
      </c>
      <c r="N1138" s="36">
        <v>0</v>
      </c>
      <c r="O1138" s="36">
        <v>38.241894223883158</v>
      </c>
      <c r="P1138" s="36">
        <v>0</v>
      </c>
      <c r="Q1138" s="36">
        <v>0</v>
      </c>
      <c r="R1138" s="36">
        <v>28.141143727387931</v>
      </c>
      <c r="T1138" s="32">
        <f t="shared" si="71"/>
        <v>0.53628553615120966</v>
      </c>
      <c r="U1138" s="32">
        <f t="shared" si="71"/>
        <v>0</v>
      </c>
      <c r="V1138" s="32">
        <f t="shared" si="71"/>
        <v>0</v>
      </c>
      <c r="W1138" s="32">
        <f t="shared" si="70"/>
        <v>3.8504059129594544E-2</v>
      </c>
      <c r="X1138" s="32">
        <f t="shared" si="70"/>
        <v>0</v>
      </c>
      <c r="Y1138" s="32">
        <f t="shared" si="70"/>
        <v>0</v>
      </c>
      <c r="Z1138" s="32">
        <f t="shared" si="70"/>
        <v>0.23491619020483137</v>
      </c>
      <c r="AB1138" s="15">
        <f t="shared" si="72"/>
        <v>150.62658026623154</v>
      </c>
      <c r="AD1138" s="11">
        <f t="shared" si="73"/>
        <v>2.6981547518246155E-3</v>
      </c>
    </row>
    <row r="1139" spans="3:30" x14ac:dyDescent="0.25">
      <c r="C1139" s="35">
        <v>41136</v>
      </c>
      <c r="D1139" s="15">
        <v>94.41</v>
      </c>
      <c r="E1139" s="15">
        <v>139.42882753842068</v>
      </c>
      <c r="F1139" s="15">
        <v>286.2</v>
      </c>
      <c r="G1139" s="16">
        <v>1496.21</v>
      </c>
      <c r="H1139" s="16">
        <v>3653.17</v>
      </c>
      <c r="I1139" s="15">
        <v>181.04</v>
      </c>
      <c r="J1139" s="15">
        <v>180.22219999999999</v>
      </c>
      <c r="K1139" s="16"/>
      <c r="L1139" s="36">
        <v>33.616962048728887</v>
      </c>
      <c r="M1139" s="36">
        <v>0</v>
      </c>
      <c r="N1139" s="36">
        <v>0</v>
      </c>
      <c r="O1139" s="36">
        <v>38.241894223883158</v>
      </c>
      <c r="P1139" s="36">
        <v>0</v>
      </c>
      <c r="Q1139" s="36">
        <v>0</v>
      </c>
      <c r="R1139" s="36">
        <v>28.141143727387931</v>
      </c>
      <c r="T1139" s="32">
        <f t="shared" si="71"/>
        <v>0.53616931693358472</v>
      </c>
      <c r="U1139" s="32">
        <f t="shared" si="71"/>
        <v>0</v>
      </c>
      <c r="V1139" s="32">
        <f t="shared" si="71"/>
        <v>0</v>
      </c>
      <c r="W1139" s="32">
        <f t="shared" si="70"/>
        <v>3.8486492568270435E-2</v>
      </c>
      <c r="X1139" s="32">
        <f t="shared" si="70"/>
        <v>0</v>
      </c>
      <c r="Y1139" s="32">
        <f t="shared" si="70"/>
        <v>0</v>
      </c>
      <c r="Z1139" s="32">
        <f t="shared" si="70"/>
        <v>0.23512291013752928</v>
      </c>
      <c r="AB1139" s="15">
        <f t="shared" si="72"/>
        <v>150.57798839265951</v>
      </c>
      <c r="AD1139" s="11">
        <f t="shared" si="73"/>
        <v>-3.2265031177933581E-4</v>
      </c>
    </row>
    <row r="1140" spans="3:30" x14ac:dyDescent="0.25">
      <c r="C1140" s="35">
        <v>41137</v>
      </c>
      <c r="D1140" s="15">
        <v>93.77000000000001</v>
      </c>
      <c r="E1140" s="15">
        <v>139.42925513606903</v>
      </c>
      <c r="F1140" s="15">
        <v>284.28999999999996</v>
      </c>
      <c r="G1140" s="16">
        <v>1488.97</v>
      </c>
      <c r="H1140" s="16">
        <v>3663.4</v>
      </c>
      <c r="I1140" s="15">
        <v>179.7</v>
      </c>
      <c r="J1140" s="15">
        <v>180.56229999999999</v>
      </c>
      <c r="K1140" s="16"/>
      <c r="L1140" s="36">
        <v>33.616962048728887</v>
      </c>
      <c r="M1140" s="36">
        <v>0</v>
      </c>
      <c r="N1140" s="36">
        <v>0</v>
      </c>
      <c r="O1140" s="36">
        <v>38.241894223883158</v>
      </c>
      <c r="P1140" s="36">
        <v>0</v>
      </c>
      <c r="Q1140" s="36">
        <v>0</v>
      </c>
      <c r="R1140" s="36">
        <v>28.141143727387931</v>
      </c>
      <c r="T1140" s="32">
        <f t="shared" si="71"/>
        <v>0.53788631776925533</v>
      </c>
      <c r="U1140" s="32">
        <f t="shared" si="71"/>
        <v>0</v>
      </c>
      <c r="V1140" s="32">
        <f t="shared" si="71"/>
        <v>0</v>
      </c>
      <c r="W1140" s="32">
        <f t="shared" si="70"/>
        <v>3.8534470674342028E-2</v>
      </c>
      <c r="X1140" s="32">
        <f t="shared" si="70"/>
        <v>0</v>
      </c>
      <c r="Y1140" s="32">
        <f t="shared" si="70"/>
        <v>0</v>
      </c>
      <c r="Z1140" s="32">
        <f t="shared" si="70"/>
        <v>0.23383559197112197</v>
      </c>
      <c r="AB1140" s="15">
        <f t="shared" si="72"/>
        <v>150.03616312536548</v>
      </c>
      <c r="AD1140" s="11">
        <f t="shared" si="73"/>
        <v>-3.6047927304036446E-3</v>
      </c>
    </row>
    <row r="1141" spans="3:30" x14ac:dyDescent="0.25">
      <c r="C1141" s="35">
        <v>41138</v>
      </c>
      <c r="D1141" s="15">
        <v>93.69</v>
      </c>
      <c r="E1141" s="15">
        <v>139.42967891929203</v>
      </c>
      <c r="F1141" s="15">
        <v>284.73</v>
      </c>
      <c r="G1141" s="16">
        <v>1489.68</v>
      </c>
      <c r="H1141" s="16">
        <v>3677.7</v>
      </c>
      <c r="I1141" s="15">
        <v>179.99</v>
      </c>
      <c r="J1141" s="15">
        <v>180.85849999999999</v>
      </c>
      <c r="K1141" s="16"/>
      <c r="L1141" s="36">
        <v>33.616962048728887</v>
      </c>
      <c r="M1141" s="36">
        <v>0</v>
      </c>
      <c r="N1141" s="36">
        <v>0</v>
      </c>
      <c r="O1141" s="36">
        <v>38.241894223883158</v>
      </c>
      <c r="P1141" s="36">
        <v>0</v>
      </c>
      <c r="Q1141" s="36">
        <v>0</v>
      </c>
      <c r="R1141" s="36">
        <v>28.141143727387931</v>
      </c>
      <c r="T1141" s="32">
        <f t="shared" si="71"/>
        <v>0.53853789703050592</v>
      </c>
      <c r="U1141" s="32">
        <f t="shared" si="71"/>
        <v>0</v>
      </c>
      <c r="V1141" s="32">
        <f t="shared" si="71"/>
        <v>0</v>
      </c>
      <c r="W1141" s="32">
        <f t="shared" si="70"/>
        <v>3.8529862042674008E-2</v>
      </c>
      <c r="X1141" s="32">
        <f t="shared" si="70"/>
        <v>0</v>
      </c>
      <c r="Y1141" s="32">
        <f t="shared" si="70"/>
        <v>0</v>
      </c>
      <c r="Z1141" s="32">
        <f t="shared" si="70"/>
        <v>0.23353601481791436</v>
      </c>
      <c r="AB1141" s="15">
        <f t="shared" si="72"/>
        <v>150.08975379646452</v>
      </c>
      <c r="AD1141" s="11">
        <f t="shared" si="73"/>
        <v>3.5712125242803145E-4</v>
      </c>
    </row>
    <row r="1142" spans="3:30" x14ac:dyDescent="0.25">
      <c r="C1142" s="35">
        <v>41141</v>
      </c>
      <c r="D1142" s="15">
        <v>93.57</v>
      </c>
      <c r="E1142" s="15">
        <v>139.43096172400413</v>
      </c>
      <c r="F1142" s="15">
        <v>283.85000000000002</v>
      </c>
      <c r="G1142" s="16">
        <v>1481.96</v>
      </c>
      <c r="H1142" s="16">
        <v>3673.1400000000003</v>
      </c>
      <c r="I1142" s="15">
        <v>179.93</v>
      </c>
      <c r="J1142" s="15">
        <v>181.02950000000001</v>
      </c>
      <c r="K1142" s="16"/>
      <c r="L1142" s="36">
        <v>33.616962048728887</v>
      </c>
      <c r="M1142" s="36">
        <v>0</v>
      </c>
      <c r="N1142" s="36">
        <v>0</v>
      </c>
      <c r="O1142" s="36">
        <v>38.241894223883158</v>
      </c>
      <c r="P1142" s="36">
        <v>0</v>
      </c>
      <c r="Q1142" s="36">
        <v>0</v>
      </c>
      <c r="R1142" s="36">
        <v>28.141143727387931</v>
      </c>
      <c r="T1142" s="32">
        <f t="shared" si="71"/>
        <v>0.53807119534767311</v>
      </c>
      <c r="U1142" s="32">
        <f t="shared" si="71"/>
        <v>0</v>
      </c>
      <c r="V1142" s="32">
        <f t="shared" si="71"/>
        <v>0</v>
      </c>
      <c r="W1142" s="32">
        <f t="shared" si="70"/>
        <v>3.8647448168305391E-2</v>
      </c>
      <c r="X1142" s="32">
        <f t="shared" si="70"/>
        <v>0</v>
      </c>
      <c r="Y1142" s="32">
        <f t="shared" si="70"/>
        <v>0</v>
      </c>
      <c r="Z1142" s="32">
        <f t="shared" si="70"/>
        <v>0.23281464808885627</v>
      </c>
      <c r="AB1142" s="15">
        <f t="shared" si="72"/>
        <v>149.76761337238526</v>
      </c>
      <c r="AD1142" s="11">
        <f t="shared" si="73"/>
        <v>-2.1486252017305957E-3</v>
      </c>
    </row>
    <row r="1143" spans="3:30" x14ac:dyDescent="0.25">
      <c r="C1143" s="35">
        <v>41142</v>
      </c>
      <c r="D1143" s="15">
        <v>92.8</v>
      </c>
      <c r="E1143" s="15">
        <v>139.43137788073329</v>
      </c>
      <c r="F1143" s="15">
        <v>282.95</v>
      </c>
      <c r="G1143" s="16">
        <v>1475.05</v>
      </c>
      <c r="H1143" s="16">
        <v>3647.05</v>
      </c>
      <c r="I1143" s="15">
        <v>178.3</v>
      </c>
      <c r="J1143" s="15">
        <v>181.07849999999999</v>
      </c>
      <c r="K1143" s="16"/>
      <c r="L1143" s="36">
        <v>33.616962048728887</v>
      </c>
      <c r="M1143" s="36">
        <v>0</v>
      </c>
      <c r="N1143" s="36">
        <v>0</v>
      </c>
      <c r="O1143" s="36">
        <v>38.241894223883158</v>
      </c>
      <c r="P1143" s="36">
        <v>0</v>
      </c>
      <c r="Q1143" s="36">
        <v>0</v>
      </c>
      <c r="R1143" s="36">
        <v>28.141143727387931</v>
      </c>
      <c r="T1143" s="32">
        <f t="shared" si="71"/>
        <v>0.54010885011913912</v>
      </c>
      <c r="U1143" s="32">
        <f t="shared" si="71"/>
        <v>0</v>
      </c>
      <c r="V1143" s="32">
        <f t="shared" si="71"/>
        <v>0</v>
      </c>
      <c r="W1143" s="32">
        <f t="shared" si="70"/>
        <v>3.8654802615969951E-2</v>
      </c>
      <c r="X1143" s="32">
        <f t="shared" si="70"/>
        <v>0</v>
      </c>
      <c r="Y1143" s="32">
        <f t="shared" si="70"/>
        <v>0</v>
      </c>
      <c r="Z1143" s="32">
        <f t="shared" si="70"/>
        <v>0.23171047205017858</v>
      </c>
      <c r="AB1143" s="15">
        <f t="shared" si="72"/>
        <v>149.09765260288088</v>
      </c>
      <c r="AD1143" s="11">
        <f t="shared" si="73"/>
        <v>-4.4833707224977435E-3</v>
      </c>
    </row>
    <row r="1144" spans="3:30" x14ac:dyDescent="0.25">
      <c r="C1144" s="35">
        <v>41143</v>
      </c>
      <c r="D1144" s="15">
        <v>92.6</v>
      </c>
      <c r="E1144" s="15">
        <v>139.4317711426813</v>
      </c>
      <c r="F1144" s="15">
        <v>281.43</v>
      </c>
      <c r="G1144" s="16">
        <v>1467.6</v>
      </c>
      <c r="H1144" s="16">
        <v>3614.5600000000004</v>
      </c>
      <c r="I1144" s="15">
        <v>177.82</v>
      </c>
      <c r="J1144" s="15">
        <v>181.55930000000001</v>
      </c>
      <c r="K1144" s="16"/>
      <c r="L1144" s="36">
        <v>33.616962048728887</v>
      </c>
      <c r="M1144" s="36">
        <v>0</v>
      </c>
      <c r="N1144" s="36">
        <v>0</v>
      </c>
      <c r="O1144" s="36">
        <v>38.241894223883158</v>
      </c>
      <c r="P1144" s="36">
        <v>0</v>
      </c>
      <c r="Q1144" s="36">
        <v>0</v>
      </c>
      <c r="R1144" s="36">
        <v>28.141143727387931</v>
      </c>
      <c r="T1144" s="32">
        <f t="shared" si="71"/>
        <v>0.54024221976471454</v>
      </c>
      <c r="U1144" s="32">
        <f t="shared" si="71"/>
        <v>0</v>
      </c>
      <c r="V1144" s="32">
        <f t="shared" si="71"/>
        <v>0</v>
      </c>
      <c r="W1144" s="32">
        <f t="shared" si="70"/>
        <v>3.8776868761478032E-2</v>
      </c>
      <c r="X1144" s="32">
        <f t="shared" si="70"/>
        <v>0</v>
      </c>
      <c r="Y1144" s="32">
        <f t="shared" si="70"/>
        <v>0</v>
      </c>
      <c r="Z1144" s="32">
        <f t="shared" si="70"/>
        <v>0.23065575161267973</v>
      </c>
      <c r="AB1144" s="15">
        <f t="shared" si="72"/>
        <v>148.81305894832977</v>
      </c>
      <c r="AD1144" s="11">
        <f t="shared" si="73"/>
        <v>-1.9105975722875598E-3</v>
      </c>
    </row>
    <row r="1145" spans="3:30" x14ac:dyDescent="0.25">
      <c r="C1145" s="35">
        <v>41144</v>
      </c>
      <c r="D1145" s="15">
        <v>92.69</v>
      </c>
      <c r="E1145" s="15">
        <v>139.43216440573849</v>
      </c>
      <c r="F1145" s="15">
        <v>281.57</v>
      </c>
      <c r="G1145" s="16">
        <v>1461.15</v>
      </c>
      <c r="H1145" s="16">
        <v>3597.76</v>
      </c>
      <c r="I1145" s="15">
        <v>177.82999999999998</v>
      </c>
      <c r="J1145" s="15">
        <v>181.83359999999999</v>
      </c>
      <c r="K1145" s="16"/>
      <c r="L1145" s="36">
        <v>33.616962048728887</v>
      </c>
      <c r="M1145" s="36">
        <v>0</v>
      </c>
      <c r="N1145" s="36">
        <v>0</v>
      </c>
      <c r="O1145" s="36">
        <v>38.241894223883158</v>
      </c>
      <c r="P1145" s="36">
        <v>0</v>
      </c>
      <c r="Q1145" s="36">
        <v>0</v>
      </c>
      <c r="R1145" s="36">
        <v>28.141143727387931</v>
      </c>
      <c r="T1145" s="32">
        <f t="shared" si="71"/>
        <v>0.5392163571173656</v>
      </c>
      <c r="U1145" s="32">
        <f t="shared" si="71"/>
        <v>0</v>
      </c>
      <c r="V1145" s="32">
        <f t="shared" si="71"/>
        <v>0</v>
      </c>
      <c r="W1145" s="32">
        <f t="shared" si="70"/>
        <v>3.891186708963968E-2</v>
      </c>
      <c r="X1145" s="32">
        <f t="shared" si="70"/>
        <v>0</v>
      </c>
      <c r="Y1145" s="32">
        <f t="shared" si="70"/>
        <v>0</v>
      </c>
      <c r="Z1145" s="32">
        <f t="shared" si="70"/>
        <v>0.23009388846741588</v>
      </c>
      <c r="AB1145" s="15">
        <f t="shared" si="72"/>
        <v>148.67483881726437</v>
      </c>
      <c r="AD1145" s="11">
        <f t="shared" si="73"/>
        <v>-9.2924883364796959E-4</v>
      </c>
    </row>
    <row r="1146" spans="3:30" x14ac:dyDescent="0.25">
      <c r="C1146" s="35">
        <v>41145</v>
      </c>
      <c r="D1146" s="15">
        <v>92.990000000000009</v>
      </c>
      <c r="E1146" s="15">
        <v>139.43257675012688</v>
      </c>
      <c r="F1146" s="15">
        <v>282.83</v>
      </c>
      <c r="G1146" s="16">
        <v>1455.83</v>
      </c>
      <c r="H1146" s="16">
        <v>3614.62</v>
      </c>
      <c r="I1146" s="15">
        <v>178.64</v>
      </c>
      <c r="J1146" s="15">
        <v>181.47890000000001</v>
      </c>
      <c r="K1146" s="16"/>
      <c r="L1146" s="36">
        <v>33.616962048728887</v>
      </c>
      <c r="M1146" s="36">
        <v>0</v>
      </c>
      <c r="N1146" s="36">
        <v>0</v>
      </c>
      <c r="O1146" s="36">
        <v>38.241894223883158</v>
      </c>
      <c r="P1146" s="36">
        <v>0</v>
      </c>
      <c r="Q1146" s="36">
        <v>0</v>
      </c>
      <c r="R1146" s="36">
        <v>28.141143727387931</v>
      </c>
      <c r="T1146" s="32">
        <f t="shared" si="71"/>
        <v>0.53701814695826366</v>
      </c>
      <c r="U1146" s="32">
        <f t="shared" si="71"/>
        <v>0</v>
      </c>
      <c r="V1146" s="32">
        <f t="shared" si="71"/>
        <v>0</v>
      </c>
      <c r="W1146" s="32">
        <f t="shared" si="70"/>
        <v>3.9020737812168554E-2</v>
      </c>
      <c r="X1146" s="32">
        <f t="shared" si="70"/>
        <v>0</v>
      </c>
      <c r="Y1146" s="32">
        <f t="shared" si="70"/>
        <v>0</v>
      </c>
      <c r="Z1146" s="32">
        <f t="shared" si="70"/>
        <v>0.23034688922241087</v>
      </c>
      <c r="AB1146" s="15">
        <f t="shared" si="72"/>
        <v>148.5479782892433</v>
      </c>
      <c r="AD1146" s="11">
        <f t="shared" si="73"/>
        <v>-8.5363927951207896E-4</v>
      </c>
    </row>
    <row r="1147" spans="3:30" x14ac:dyDescent="0.25">
      <c r="C1147" s="35">
        <v>41148</v>
      </c>
      <c r="D1147" s="15">
        <v>93.18</v>
      </c>
      <c r="E1147" s="15">
        <v>139.43380234260229</v>
      </c>
      <c r="F1147" s="15">
        <v>283.33</v>
      </c>
      <c r="G1147" s="16">
        <v>1449.26</v>
      </c>
      <c r="H1147" s="16">
        <v>3620.6800000000003</v>
      </c>
      <c r="I1147" s="15">
        <v>178.93</v>
      </c>
      <c r="J1147" s="15">
        <v>181.69159999999999</v>
      </c>
      <c r="K1147" s="16"/>
      <c r="L1147" s="36">
        <v>33.616962048728887</v>
      </c>
      <c r="M1147" s="36">
        <v>0</v>
      </c>
      <c r="N1147" s="36">
        <v>0</v>
      </c>
      <c r="O1147" s="36">
        <v>38.241894223883158</v>
      </c>
      <c r="P1147" s="36">
        <v>0</v>
      </c>
      <c r="Q1147" s="36">
        <v>0</v>
      </c>
      <c r="R1147" s="36">
        <v>28.141143727387931</v>
      </c>
      <c r="T1147" s="32">
        <f t="shared" si="71"/>
        <v>0.53554309985760284</v>
      </c>
      <c r="U1147" s="32">
        <f t="shared" si="71"/>
        <v>0</v>
      </c>
      <c r="V1147" s="32">
        <f t="shared" si="71"/>
        <v>0</v>
      </c>
      <c r="W1147" s="32">
        <f t="shared" si="70"/>
        <v>3.9169836658963536E-2</v>
      </c>
      <c r="X1147" s="32">
        <f t="shared" si="70"/>
        <v>0</v>
      </c>
      <c r="Y1147" s="32">
        <f t="shared" si="70"/>
        <v>0</v>
      </c>
      <c r="Z1147" s="32">
        <f t="shared" si="70"/>
        <v>0.22991407831719265</v>
      </c>
      <c r="AB1147" s="15">
        <f t="shared" si="72"/>
        <v>148.44264027307702</v>
      </c>
      <c r="AD1147" s="11">
        <f t="shared" si="73"/>
        <v>-7.0936934704145759E-4</v>
      </c>
    </row>
    <row r="1148" spans="3:30" x14ac:dyDescent="0.25">
      <c r="C1148" s="35">
        <v>41149</v>
      </c>
      <c r="D1148" s="15">
        <v>92.85</v>
      </c>
      <c r="E1148" s="15">
        <v>139.43422232374695</v>
      </c>
      <c r="F1148" s="15">
        <v>282.03999999999996</v>
      </c>
      <c r="G1148" s="16">
        <v>1437.54</v>
      </c>
      <c r="H1148" s="16">
        <v>3595.75</v>
      </c>
      <c r="I1148" s="15">
        <v>178.22</v>
      </c>
      <c r="J1148" s="15">
        <v>181.8305</v>
      </c>
      <c r="K1148" s="16"/>
      <c r="L1148" s="36">
        <v>33.616962048728887</v>
      </c>
      <c r="M1148" s="36">
        <v>0</v>
      </c>
      <c r="N1148" s="36">
        <v>0</v>
      </c>
      <c r="O1148" s="36">
        <v>38.241894223883158</v>
      </c>
      <c r="P1148" s="36">
        <v>0</v>
      </c>
      <c r="Q1148" s="36">
        <v>0</v>
      </c>
      <c r="R1148" s="36">
        <v>28.141143727387931</v>
      </c>
      <c r="T1148" s="32">
        <f t="shared" si="71"/>
        <v>0.53526015182368147</v>
      </c>
      <c r="U1148" s="32">
        <f t="shared" si="71"/>
        <v>0</v>
      </c>
      <c r="V1148" s="32">
        <f t="shared" si="71"/>
        <v>0</v>
      </c>
      <c r="W1148" s="32">
        <f t="shared" si="70"/>
        <v>3.9328539169896447E-2</v>
      </c>
      <c r="X1148" s="32">
        <f t="shared" si="70"/>
        <v>0</v>
      </c>
      <c r="Y1148" s="32">
        <f t="shared" si="70"/>
        <v>0</v>
      </c>
      <c r="Z1148" s="32">
        <f t="shared" ref="Z1148:Z1211" si="74">$AB1148/100*R1148/J1148</f>
        <v>0.2288038713793196</v>
      </c>
      <c r="AB1148" s="15">
        <f t="shared" si="72"/>
        <v>147.83877562995917</v>
      </c>
      <c r="AD1148" s="11">
        <f t="shared" si="73"/>
        <v>-4.0762967021616102E-3</v>
      </c>
    </row>
    <row r="1149" spans="3:30" x14ac:dyDescent="0.25">
      <c r="C1149" s="35">
        <v>41150</v>
      </c>
      <c r="D1149" s="15">
        <v>93.22</v>
      </c>
      <c r="E1149" s="15">
        <v>139.43464612206728</v>
      </c>
      <c r="F1149" s="15">
        <v>283.09000000000003</v>
      </c>
      <c r="G1149" s="16">
        <v>1436.3</v>
      </c>
      <c r="H1149" s="16">
        <v>3602.8100000000004</v>
      </c>
      <c r="I1149" s="15">
        <v>178.65</v>
      </c>
      <c r="J1149" s="15">
        <v>181.64660000000001</v>
      </c>
      <c r="K1149" s="16"/>
      <c r="L1149" s="36">
        <v>33.616962048728887</v>
      </c>
      <c r="M1149" s="36">
        <v>0</v>
      </c>
      <c r="N1149" s="36">
        <v>0</v>
      </c>
      <c r="O1149" s="36">
        <v>38.241894223883158</v>
      </c>
      <c r="P1149" s="36">
        <v>0</v>
      </c>
      <c r="Q1149" s="36">
        <v>0</v>
      </c>
      <c r="R1149" s="36">
        <v>28.141143727387931</v>
      </c>
      <c r="T1149" s="32">
        <f t="shared" si="71"/>
        <v>0.53352223876032301</v>
      </c>
      <c r="U1149" s="32">
        <f t="shared" si="71"/>
        <v>0</v>
      </c>
      <c r="V1149" s="32">
        <f t="shared" si="71"/>
        <v>0</v>
      </c>
      <c r="W1149" s="32">
        <f t="shared" si="71"/>
        <v>3.9391035445861665E-2</v>
      </c>
      <c r="X1149" s="32">
        <f t="shared" si="71"/>
        <v>0</v>
      </c>
      <c r="Y1149" s="32">
        <f t="shared" si="71"/>
        <v>0</v>
      </c>
      <c r="Z1149" s="32">
        <f t="shared" si="74"/>
        <v>0.22920159340988555</v>
      </c>
      <c r="AB1149" s="15">
        <f t="shared" si="72"/>
        <v>147.94597746561658</v>
      </c>
      <c r="AD1149" s="11">
        <f t="shared" si="73"/>
        <v>7.2486386961709932E-4</v>
      </c>
    </row>
    <row r="1150" spans="3:30" x14ac:dyDescent="0.25">
      <c r="C1150" s="35">
        <v>41151</v>
      </c>
      <c r="D1150" s="15">
        <v>93.32</v>
      </c>
      <c r="E1150" s="15">
        <v>139.43503557700686</v>
      </c>
      <c r="F1150" s="15">
        <v>283.66999999999996</v>
      </c>
      <c r="G1150" s="16">
        <v>1426.92</v>
      </c>
      <c r="H1150" s="16">
        <v>3578.96</v>
      </c>
      <c r="I1150" s="15">
        <v>179.01999999999998</v>
      </c>
      <c r="J1150" s="15">
        <v>181.55160000000001</v>
      </c>
      <c r="K1150" s="16"/>
      <c r="L1150" s="36">
        <v>33.616962048728887</v>
      </c>
      <c r="M1150" s="36">
        <v>0</v>
      </c>
      <c r="N1150" s="36">
        <v>0</v>
      </c>
      <c r="O1150" s="36">
        <v>38.241894223883158</v>
      </c>
      <c r="P1150" s="36">
        <v>0</v>
      </c>
      <c r="Q1150" s="36">
        <v>0</v>
      </c>
      <c r="R1150" s="36">
        <v>28.141143727387931</v>
      </c>
      <c r="T1150" s="32">
        <f t="shared" ref="T1150:Y1213" si="75">$AB1150/100*L1150/D1150</f>
        <v>0.53173326269365917</v>
      </c>
      <c r="U1150" s="32">
        <f t="shared" si="75"/>
        <v>0</v>
      </c>
      <c r="V1150" s="32">
        <f t="shared" si="75"/>
        <v>0</v>
      </c>
      <c r="W1150" s="32">
        <f t="shared" si="75"/>
        <v>3.9559415445374509E-2</v>
      </c>
      <c r="X1150" s="32">
        <f t="shared" si="75"/>
        <v>0</v>
      </c>
      <c r="Y1150" s="32">
        <f t="shared" si="75"/>
        <v>0</v>
      </c>
      <c r="Z1150" s="32">
        <f t="shared" si="74"/>
        <v>0.22879775481874198</v>
      </c>
      <c r="AB1150" s="15">
        <f t="shared" si="72"/>
        <v>147.60806762563644</v>
      </c>
      <c r="AD1150" s="11">
        <f t="shared" si="73"/>
        <v>-2.2866206220232511E-3</v>
      </c>
    </row>
    <row r="1151" spans="3:30" x14ac:dyDescent="0.25">
      <c r="C1151" s="35">
        <v>41152</v>
      </c>
      <c r="D1151" s="15">
        <v>92.91</v>
      </c>
      <c r="E1151" s="15">
        <v>139.43544029775427</v>
      </c>
      <c r="F1151" s="15">
        <v>282.15999999999997</v>
      </c>
      <c r="G1151" s="16">
        <v>1419.23</v>
      </c>
      <c r="H1151" s="16">
        <v>3579.1000000000004</v>
      </c>
      <c r="I1151" s="15">
        <v>178.25</v>
      </c>
      <c r="J1151" s="15">
        <v>181.07730000000001</v>
      </c>
      <c r="K1151" s="16"/>
      <c r="L1151" s="36">
        <v>33.616962048728887</v>
      </c>
      <c r="M1151" s="36">
        <v>0</v>
      </c>
      <c r="N1151" s="36">
        <v>0</v>
      </c>
      <c r="O1151" s="36">
        <v>38.241894223883158</v>
      </c>
      <c r="P1151" s="36">
        <v>0</v>
      </c>
      <c r="Q1151" s="36">
        <v>0</v>
      </c>
      <c r="R1151" s="36">
        <v>28.141143727387931</v>
      </c>
      <c r="T1151" s="32">
        <f t="shared" si="75"/>
        <v>0.53179756759457986</v>
      </c>
      <c r="U1151" s="32">
        <f t="shared" si="75"/>
        <v>0</v>
      </c>
      <c r="V1151" s="32">
        <f t="shared" si="75"/>
        <v>0</v>
      </c>
      <c r="W1151" s="32">
        <f t="shared" si="75"/>
        <v>3.9603808868058553E-2</v>
      </c>
      <c r="X1151" s="32">
        <f t="shared" si="75"/>
        <v>0</v>
      </c>
      <c r="Y1151" s="32">
        <f t="shared" si="75"/>
        <v>0</v>
      </c>
      <c r="Z1151" s="32">
        <f t="shared" si="74"/>
        <v>0.22841681780664569</v>
      </c>
      <c r="AB1151" s="15">
        <f t="shared" si="72"/>
        <v>146.97732630804651</v>
      </c>
      <c r="AD1151" s="11">
        <f t="shared" si="73"/>
        <v>-4.282237303225923E-3</v>
      </c>
    </row>
    <row r="1152" spans="3:30" x14ac:dyDescent="0.25">
      <c r="C1152" s="35">
        <v>41155</v>
      </c>
      <c r="D1152" s="15">
        <v>92.81</v>
      </c>
      <c r="E1152" s="15">
        <v>139.43670025978406</v>
      </c>
      <c r="F1152" s="15">
        <v>282.09000000000003</v>
      </c>
      <c r="G1152" s="16">
        <v>1430.18</v>
      </c>
      <c r="H1152" s="16">
        <v>3580.78</v>
      </c>
      <c r="I1152" s="15">
        <v>178.12</v>
      </c>
      <c r="J1152" s="15">
        <v>181.2029</v>
      </c>
      <c r="K1152" s="16"/>
      <c r="L1152" s="36">
        <v>33.616962048728887</v>
      </c>
      <c r="M1152" s="36">
        <v>0</v>
      </c>
      <c r="N1152" s="36">
        <v>0</v>
      </c>
      <c r="O1152" s="36">
        <v>38.241894223883158</v>
      </c>
      <c r="P1152" s="36">
        <v>0</v>
      </c>
      <c r="Q1152" s="36">
        <v>0</v>
      </c>
      <c r="R1152" s="36">
        <v>28.141143727387931</v>
      </c>
      <c r="T1152" s="32">
        <f t="shared" si="75"/>
        <v>0.53385263333163191</v>
      </c>
      <c r="U1152" s="32">
        <f t="shared" si="75"/>
        <v>0</v>
      </c>
      <c r="V1152" s="32">
        <f t="shared" si="75"/>
        <v>0</v>
      </c>
      <c r="W1152" s="32">
        <f t="shared" si="75"/>
        <v>3.9409996252282607E-2</v>
      </c>
      <c r="X1152" s="32">
        <f t="shared" si="75"/>
        <v>0</v>
      </c>
      <c r="Y1152" s="32">
        <f t="shared" si="75"/>
        <v>0</v>
      </c>
      <c r="Z1152" s="32">
        <f t="shared" si="74"/>
        <v>0.22889394193531368</v>
      </c>
      <c r="AB1152" s="15">
        <f t="shared" si="72"/>
        <v>147.38649741070878</v>
      </c>
      <c r="AD1152" s="11">
        <f t="shared" si="73"/>
        <v>2.7800383961601918E-3</v>
      </c>
    </row>
    <row r="1153" spans="3:30" x14ac:dyDescent="0.25">
      <c r="C1153" s="35">
        <v>41156</v>
      </c>
      <c r="D1153" s="15">
        <v>93.23</v>
      </c>
      <c r="E1153" s="15">
        <v>139.43711261758639</v>
      </c>
      <c r="F1153" s="15">
        <v>283.11</v>
      </c>
      <c r="G1153" s="16">
        <v>1424.42</v>
      </c>
      <c r="H1153" s="16">
        <v>3569.6400000000003</v>
      </c>
      <c r="I1153" s="15">
        <v>178.76</v>
      </c>
      <c r="J1153" s="15">
        <v>181.6909</v>
      </c>
      <c r="K1153" s="16"/>
      <c r="L1153" s="36">
        <v>33.616962048728887</v>
      </c>
      <c r="M1153" s="36">
        <v>0</v>
      </c>
      <c r="N1153" s="36">
        <v>0</v>
      </c>
      <c r="O1153" s="36">
        <v>38.241894223883158</v>
      </c>
      <c r="P1153" s="36">
        <v>0</v>
      </c>
      <c r="Q1153" s="36">
        <v>0</v>
      </c>
      <c r="R1153" s="36">
        <v>28.141143727387931</v>
      </c>
      <c r="T1153" s="32">
        <f t="shared" si="75"/>
        <v>0.5318403669330124</v>
      </c>
      <c r="U1153" s="32">
        <f t="shared" si="75"/>
        <v>0</v>
      </c>
      <c r="V1153" s="32">
        <f t="shared" si="75"/>
        <v>0</v>
      </c>
      <c r="W1153" s="32">
        <f t="shared" si="75"/>
        <v>3.9598601730208259E-2</v>
      </c>
      <c r="X1153" s="32">
        <f t="shared" si="75"/>
        <v>0</v>
      </c>
      <c r="Y1153" s="32">
        <f t="shared" si="75"/>
        <v>0</v>
      </c>
      <c r="Z1153" s="32">
        <f t="shared" si="74"/>
        <v>0.22844785565073042</v>
      </c>
      <c r="AB1153" s="15">
        <f t="shared" si="72"/>
        <v>147.49541418195932</v>
      </c>
      <c r="AD1153" s="11">
        <f t="shared" si="73"/>
        <v>7.3871452891267149E-4</v>
      </c>
    </row>
    <row r="1154" spans="3:30" x14ac:dyDescent="0.25">
      <c r="C1154" s="35">
        <v>41157</v>
      </c>
      <c r="D1154" s="15">
        <v>93.2</v>
      </c>
      <c r="E1154" s="15">
        <v>139.43750207941514</v>
      </c>
      <c r="F1154" s="15">
        <v>282.66999999999996</v>
      </c>
      <c r="G1154" s="16">
        <v>1408.34</v>
      </c>
      <c r="H1154" s="16">
        <v>3556.36</v>
      </c>
      <c r="I1154" s="15">
        <v>178.2</v>
      </c>
      <c r="J1154" s="15">
        <v>181.85839999999999</v>
      </c>
      <c r="K1154" s="16"/>
      <c r="L1154" s="36">
        <v>33.616962048728887</v>
      </c>
      <c r="M1154" s="36">
        <v>0</v>
      </c>
      <c r="N1154" s="36">
        <v>0</v>
      </c>
      <c r="O1154" s="36">
        <v>38.241894223883158</v>
      </c>
      <c r="P1154" s="36">
        <v>0</v>
      </c>
      <c r="Q1154" s="36">
        <v>0</v>
      </c>
      <c r="R1154" s="36">
        <v>28.141143727387931</v>
      </c>
      <c r="T1154" s="32">
        <f t="shared" si="75"/>
        <v>0.52979530889894055</v>
      </c>
      <c r="U1154" s="32">
        <f t="shared" si="75"/>
        <v>0</v>
      </c>
      <c r="V1154" s="32">
        <f t="shared" si="75"/>
        <v>0</v>
      </c>
      <c r="W1154" s="32">
        <f t="shared" si="75"/>
        <v>3.988388345276403E-2</v>
      </c>
      <c r="X1154" s="32">
        <f t="shared" si="75"/>
        <v>0</v>
      </c>
      <c r="Y1154" s="32">
        <f t="shared" si="75"/>
        <v>0</v>
      </c>
      <c r="Z1154" s="32">
        <f t="shared" si="74"/>
        <v>0.22728665412048088</v>
      </c>
      <c r="AB1154" s="15">
        <f t="shared" si="72"/>
        <v>146.88097847095105</v>
      </c>
      <c r="AD1154" s="11">
        <f t="shared" si="73"/>
        <v>-4.1744964516707691E-3</v>
      </c>
    </row>
    <row r="1155" spans="3:30" x14ac:dyDescent="0.25">
      <c r="C1155" s="35">
        <v>41158</v>
      </c>
      <c r="D1155" s="15">
        <v>93.12</v>
      </c>
      <c r="E1155" s="15">
        <v>139.43791062347424</v>
      </c>
      <c r="F1155" s="15">
        <v>283.39999999999998</v>
      </c>
      <c r="G1155" s="16">
        <v>1421.95</v>
      </c>
      <c r="H1155" s="16">
        <v>3615.91</v>
      </c>
      <c r="I1155" s="15">
        <v>177.51999999999998</v>
      </c>
      <c r="J1155" s="15">
        <v>182.13329999999999</v>
      </c>
      <c r="K1155" s="16"/>
      <c r="L1155" s="36">
        <v>33.616962048728887</v>
      </c>
      <c r="M1155" s="36">
        <v>0</v>
      </c>
      <c r="N1155" s="36">
        <v>0</v>
      </c>
      <c r="O1155" s="36">
        <v>38.241894223883158</v>
      </c>
      <c r="P1155" s="36">
        <v>0</v>
      </c>
      <c r="Q1155" s="36">
        <v>0</v>
      </c>
      <c r="R1155" s="36">
        <v>28.141143727387931</v>
      </c>
      <c r="T1155" s="32">
        <f t="shared" si="75"/>
        <v>0.53228262916064528</v>
      </c>
      <c r="U1155" s="32">
        <f t="shared" si="75"/>
        <v>0</v>
      </c>
      <c r="V1155" s="32">
        <f t="shared" si="75"/>
        <v>0</v>
      </c>
      <c r="W1155" s="32">
        <f t="shared" si="75"/>
        <v>3.9653531133585801E-2</v>
      </c>
      <c r="X1155" s="32">
        <f t="shared" si="75"/>
        <v>0</v>
      </c>
      <c r="Y1155" s="32">
        <f t="shared" si="75"/>
        <v>0</v>
      </c>
      <c r="Z1155" s="32">
        <f t="shared" si="74"/>
        <v>0.22781335746075693</v>
      </c>
      <c r="AB1155" s="15">
        <f t="shared" si="72"/>
        <v>147.44389560124893</v>
      </c>
      <c r="AD1155" s="11">
        <f t="shared" si="73"/>
        <v>3.8251460631298405E-3</v>
      </c>
    </row>
    <row r="1156" spans="3:30" x14ac:dyDescent="0.25">
      <c r="C1156" s="35">
        <v>41159</v>
      </c>
      <c r="D1156" s="15">
        <v>92.11</v>
      </c>
      <c r="E1156" s="15">
        <v>139.438322984856</v>
      </c>
      <c r="F1156" s="15">
        <v>279.90999999999997</v>
      </c>
      <c r="G1156" s="16">
        <v>1430.67</v>
      </c>
      <c r="H1156" s="16">
        <v>3604.61</v>
      </c>
      <c r="I1156" s="15">
        <v>175.12</v>
      </c>
      <c r="J1156" s="15">
        <v>183.39070000000001</v>
      </c>
      <c r="K1156" s="16"/>
      <c r="L1156" s="36">
        <v>33.616962048728887</v>
      </c>
      <c r="M1156" s="36">
        <v>0</v>
      </c>
      <c r="N1156" s="36">
        <v>0</v>
      </c>
      <c r="O1156" s="36">
        <v>38.241894223883158</v>
      </c>
      <c r="P1156" s="36">
        <v>0</v>
      </c>
      <c r="Q1156" s="36">
        <v>0</v>
      </c>
      <c r="R1156" s="36">
        <v>28.141143727387931</v>
      </c>
      <c r="T1156" s="32">
        <f t="shared" si="75"/>
        <v>0.53846453983383824</v>
      </c>
      <c r="U1156" s="32">
        <f t="shared" si="75"/>
        <v>0</v>
      </c>
      <c r="V1156" s="32">
        <f t="shared" si="75"/>
        <v>0</v>
      </c>
      <c r="W1156" s="32">
        <f t="shared" si="75"/>
        <v>3.9437134568781992E-2</v>
      </c>
      <c r="X1156" s="32">
        <f t="shared" si="75"/>
        <v>0</v>
      </c>
      <c r="Y1156" s="32">
        <f t="shared" si="75"/>
        <v>0</v>
      </c>
      <c r="Z1156" s="32">
        <f t="shared" si="74"/>
        <v>0.22639658049911196</v>
      </c>
      <c r="AB1156" s="15">
        <f t="shared" si="72"/>
        <v>147.53852145295269</v>
      </c>
      <c r="AD1156" s="11">
        <f t="shared" si="73"/>
        <v>6.4156945959341479E-4</v>
      </c>
    </row>
    <row r="1157" spans="3:30" x14ac:dyDescent="0.25">
      <c r="C1157" s="35">
        <v>41162</v>
      </c>
      <c r="D1157" s="15">
        <v>92.789999999999992</v>
      </c>
      <c r="E1157" s="15">
        <v>139.43952573054335</v>
      </c>
      <c r="F1157" s="15">
        <v>281.68</v>
      </c>
      <c r="G1157" s="16">
        <v>1434.48</v>
      </c>
      <c r="H1157" s="16">
        <v>3605.44</v>
      </c>
      <c r="I1157" s="15">
        <v>175.98000000000002</v>
      </c>
      <c r="J1157" s="15">
        <v>182.58879999999999</v>
      </c>
      <c r="K1157" s="16"/>
      <c r="L1157" s="36">
        <v>33.616962048728887</v>
      </c>
      <c r="M1157" s="36">
        <v>0</v>
      </c>
      <c r="N1157" s="36">
        <v>0</v>
      </c>
      <c r="O1157" s="36">
        <v>38.241894223883158</v>
      </c>
      <c r="P1157" s="36">
        <v>0</v>
      </c>
      <c r="Q1157" s="36">
        <v>0</v>
      </c>
      <c r="R1157" s="36">
        <v>28.141143727387931</v>
      </c>
      <c r="T1157" s="32">
        <f t="shared" si="75"/>
        <v>0.53573165051963767</v>
      </c>
      <c r="U1157" s="32">
        <f t="shared" si="75"/>
        <v>0</v>
      </c>
      <c r="V1157" s="32">
        <f t="shared" si="75"/>
        <v>0</v>
      </c>
      <c r="W1157" s="32">
        <f t="shared" si="75"/>
        <v>3.9421660554204804E-2</v>
      </c>
      <c r="X1157" s="32">
        <f t="shared" si="75"/>
        <v>0</v>
      </c>
      <c r="Y1157" s="32">
        <f t="shared" si="75"/>
        <v>0</v>
      </c>
      <c r="Z1157" s="32">
        <f t="shared" si="74"/>
        <v>0.2279069796248816</v>
      </c>
      <c r="AB1157" s="15">
        <f t="shared" si="72"/>
        <v>147.8733854048445</v>
      </c>
      <c r="AD1157" s="11">
        <f t="shared" si="73"/>
        <v>2.2670995145712934E-3</v>
      </c>
    </row>
    <row r="1158" spans="3:30" x14ac:dyDescent="0.25">
      <c r="C1158" s="35">
        <v>41163</v>
      </c>
      <c r="D1158" s="15">
        <v>92.19</v>
      </c>
      <c r="E1158" s="15">
        <v>139.4399113827142</v>
      </c>
      <c r="F1158" s="15">
        <v>280.11</v>
      </c>
      <c r="G1158" s="16">
        <v>1432.41</v>
      </c>
      <c r="H1158" s="16">
        <v>3594.1800000000003</v>
      </c>
      <c r="I1158" s="15">
        <v>174.76999999999998</v>
      </c>
      <c r="J1158" s="15">
        <v>183.1567</v>
      </c>
      <c r="K1158" s="16"/>
      <c r="L1158" s="36">
        <v>33.616962048728887</v>
      </c>
      <c r="M1158" s="36">
        <v>0</v>
      </c>
      <c r="N1158" s="36">
        <v>0</v>
      </c>
      <c r="O1158" s="36">
        <v>38.241894223883158</v>
      </c>
      <c r="P1158" s="36">
        <v>0</v>
      </c>
      <c r="Q1158" s="36">
        <v>0</v>
      </c>
      <c r="R1158" s="36">
        <v>28.141143727387931</v>
      </c>
      <c r="T1158" s="32">
        <f t="shared" si="75"/>
        <v>0.53822062393697034</v>
      </c>
      <c r="U1158" s="32">
        <f t="shared" si="75"/>
        <v>0</v>
      </c>
      <c r="V1158" s="32">
        <f t="shared" si="75"/>
        <v>0</v>
      </c>
      <c r="W1158" s="32">
        <f t="shared" si="75"/>
        <v>3.9405581268045782E-2</v>
      </c>
      <c r="X1158" s="32">
        <f t="shared" si="75"/>
        <v>0</v>
      </c>
      <c r="Y1158" s="32">
        <f t="shared" si="75"/>
        <v>0</v>
      </c>
      <c r="Z1158" s="32">
        <f t="shared" si="74"/>
        <v>0.22677993197084056</v>
      </c>
      <c r="AB1158" s="15">
        <f t="shared" si="72"/>
        <v>147.59977195091446</v>
      </c>
      <c r="AD1158" s="11">
        <f t="shared" si="73"/>
        <v>-1.8520364732105678E-3</v>
      </c>
    </row>
    <row r="1159" spans="3:30" x14ac:dyDescent="0.25">
      <c r="C1159" s="35">
        <v>41164</v>
      </c>
      <c r="D1159" s="15">
        <v>91.72</v>
      </c>
      <c r="E1159" s="15">
        <v>139.44029321950515</v>
      </c>
      <c r="F1159" s="15">
        <v>279.21000000000004</v>
      </c>
      <c r="G1159" s="16">
        <v>1435.69</v>
      </c>
      <c r="H1159" s="16">
        <v>3595.3500000000004</v>
      </c>
      <c r="I1159" s="15">
        <v>174.01999999999998</v>
      </c>
      <c r="J1159" s="15">
        <v>183.28440000000001</v>
      </c>
      <c r="K1159" s="16"/>
      <c r="L1159" s="36">
        <v>33.616962048728887</v>
      </c>
      <c r="M1159" s="36">
        <v>0</v>
      </c>
      <c r="N1159" s="36">
        <v>0</v>
      </c>
      <c r="O1159" s="36">
        <v>38.241894223883158</v>
      </c>
      <c r="P1159" s="36">
        <v>0</v>
      </c>
      <c r="Q1159" s="36">
        <v>0</v>
      </c>
      <c r="R1159" s="36">
        <v>28.141143727387931</v>
      </c>
      <c r="T1159" s="32">
        <f t="shared" si="75"/>
        <v>0.54063133496040239</v>
      </c>
      <c r="U1159" s="32">
        <f t="shared" si="75"/>
        <v>0</v>
      </c>
      <c r="V1159" s="32">
        <f t="shared" si="75"/>
        <v>0</v>
      </c>
      <c r="W1159" s="32">
        <f t="shared" si="75"/>
        <v>3.9290315525453257E-2</v>
      </c>
      <c r="X1159" s="32">
        <f t="shared" si="75"/>
        <v>0</v>
      </c>
      <c r="Y1159" s="32">
        <f t="shared" si="75"/>
        <v>0</v>
      </c>
      <c r="Z1159" s="32">
        <f t="shared" si="74"/>
        <v>0.22647644437949863</v>
      </c>
      <c r="AB1159" s="15">
        <f t="shared" si="72"/>
        <v>147.50501836153592</v>
      </c>
      <c r="AD1159" s="11">
        <f t="shared" si="73"/>
        <v>-6.4216912598698446E-4</v>
      </c>
    </row>
    <row r="1160" spans="3:30" x14ac:dyDescent="0.25">
      <c r="C1160" s="35">
        <v>41165</v>
      </c>
      <c r="D1160" s="15">
        <v>91.15</v>
      </c>
      <c r="E1160" s="15">
        <v>139.44067887379867</v>
      </c>
      <c r="F1160" s="15">
        <v>277.32</v>
      </c>
      <c r="G1160" s="16">
        <v>1438.82</v>
      </c>
      <c r="H1160" s="16">
        <v>3605.91</v>
      </c>
      <c r="I1160" s="15">
        <v>172.86</v>
      </c>
      <c r="J1160" s="15">
        <v>183.4633</v>
      </c>
      <c r="K1160" s="16"/>
      <c r="L1160" s="36">
        <v>33.616962048728887</v>
      </c>
      <c r="M1160" s="36">
        <v>0</v>
      </c>
      <c r="N1160" s="36">
        <v>0</v>
      </c>
      <c r="O1160" s="36">
        <v>38.241894223883158</v>
      </c>
      <c r="P1160" s="36">
        <v>0</v>
      </c>
      <c r="Q1160" s="36">
        <v>0</v>
      </c>
      <c r="R1160" s="36">
        <v>28.141143727387931</v>
      </c>
      <c r="T1160" s="32">
        <f t="shared" si="75"/>
        <v>0.54347859813407773</v>
      </c>
      <c r="U1160" s="32">
        <f t="shared" si="75"/>
        <v>0</v>
      </c>
      <c r="V1160" s="32">
        <f t="shared" si="75"/>
        <v>0</v>
      </c>
      <c r="W1160" s="32">
        <f t="shared" si="75"/>
        <v>3.9166393737474658E-2</v>
      </c>
      <c r="X1160" s="32">
        <f t="shared" si="75"/>
        <v>0</v>
      </c>
      <c r="Y1160" s="32">
        <f t="shared" si="75"/>
        <v>0</v>
      </c>
      <c r="Z1160" s="32">
        <f t="shared" si="74"/>
        <v>0.22603370247252785</v>
      </c>
      <c r="AB1160" s="15">
        <f t="shared" si="72"/>
        <v>147.36035382410262</v>
      </c>
      <c r="AD1160" s="11">
        <f t="shared" si="73"/>
        <v>-9.8122440059972781E-4</v>
      </c>
    </row>
    <row r="1161" spans="3:30" x14ac:dyDescent="0.25">
      <c r="C1161" s="35">
        <v>41166</v>
      </c>
      <c r="D1161" s="15">
        <v>90.05</v>
      </c>
      <c r="E1161" s="15">
        <v>139.44107216197983</v>
      </c>
      <c r="F1161" s="15">
        <v>274.82</v>
      </c>
      <c r="G1161" s="16">
        <v>1458.7</v>
      </c>
      <c r="H1161" s="16">
        <v>3615.6400000000003</v>
      </c>
      <c r="I1161" s="15">
        <v>170.86</v>
      </c>
      <c r="J1161" s="15">
        <v>182.59</v>
      </c>
      <c r="K1161" s="16"/>
      <c r="L1161" s="36">
        <v>33.616962048728887</v>
      </c>
      <c r="M1161" s="36">
        <v>0</v>
      </c>
      <c r="N1161" s="36">
        <v>0</v>
      </c>
      <c r="O1161" s="36">
        <v>38.241894223883158</v>
      </c>
      <c r="P1161" s="36">
        <v>0</v>
      </c>
      <c r="Q1161" s="36">
        <v>0</v>
      </c>
      <c r="R1161" s="36">
        <v>28.141143727387931</v>
      </c>
      <c r="T1161" s="32">
        <f t="shared" si="75"/>
        <v>0.55005547911437602</v>
      </c>
      <c r="U1161" s="32">
        <f t="shared" si="75"/>
        <v>0</v>
      </c>
      <c r="V1161" s="32">
        <f t="shared" si="75"/>
        <v>0</v>
      </c>
      <c r="W1161" s="32">
        <f t="shared" si="75"/>
        <v>3.8628261370042598E-2</v>
      </c>
      <c r="X1161" s="32">
        <f t="shared" si="75"/>
        <v>0</v>
      </c>
      <c r="Y1161" s="32">
        <f t="shared" si="75"/>
        <v>0</v>
      </c>
      <c r="Z1161" s="32">
        <f t="shared" si="74"/>
        <v>0.22708921236954993</v>
      </c>
      <c r="AB1161" s="15">
        <f t="shared" si="72"/>
        <v>147.34376004128686</v>
      </c>
      <c r="AD1161" s="11">
        <f t="shared" si="73"/>
        <v>-1.1261317404531763E-4</v>
      </c>
    </row>
    <row r="1162" spans="3:30" x14ac:dyDescent="0.25">
      <c r="C1162" s="35">
        <v>41169</v>
      </c>
      <c r="D1162" s="15">
        <v>90.13</v>
      </c>
      <c r="E1162" s="15">
        <v>139.4421604358341</v>
      </c>
      <c r="F1162" s="15">
        <v>274.77999999999997</v>
      </c>
      <c r="G1162" s="16">
        <v>1458.02</v>
      </c>
      <c r="H1162" s="16">
        <v>3605.5600000000004</v>
      </c>
      <c r="I1162" s="15">
        <v>171.09</v>
      </c>
      <c r="J1162" s="15">
        <v>182.28149999999999</v>
      </c>
      <c r="K1162" s="16"/>
      <c r="L1162" s="36">
        <v>33.616962048728887</v>
      </c>
      <c r="M1162" s="36">
        <v>0</v>
      </c>
      <c r="N1162" s="36">
        <v>0</v>
      </c>
      <c r="O1162" s="36">
        <v>38.241894223883158</v>
      </c>
      <c r="P1162" s="36">
        <v>0</v>
      </c>
      <c r="Q1162" s="36">
        <v>0</v>
      </c>
      <c r="R1162" s="36">
        <v>28.141143727387931</v>
      </c>
      <c r="T1162" s="32">
        <f t="shared" si="75"/>
        <v>0.54937210214648535</v>
      </c>
      <c r="U1162" s="32">
        <f t="shared" si="75"/>
        <v>0</v>
      </c>
      <c r="V1162" s="32">
        <f t="shared" si="75"/>
        <v>0</v>
      </c>
      <c r="W1162" s="32">
        <f t="shared" si="75"/>
        <v>3.8632554270424634E-2</v>
      </c>
      <c r="X1162" s="32">
        <f t="shared" si="75"/>
        <v>0</v>
      </c>
      <c r="Y1162" s="32">
        <f t="shared" si="75"/>
        <v>0</v>
      </c>
      <c r="Z1162" s="32">
        <f t="shared" si="74"/>
        <v>0.22739277379240927</v>
      </c>
      <c r="AB1162" s="15">
        <f t="shared" ref="AB1162:AB1225" si="76">SUMPRODUCT(D1162:J1162,T1161:Z1161)</f>
        <v>147.29144023986834</v>
      </c>
      <c r="AD1162" s="11">
        <f t="shared" si="73"/>
        <v>-3.5514970321618675E-4</v>
      </c>
    </row>
    <row r="1163" spans="3:30" x14ac:dyDescent="0.25">
      <c r="C1163" s="35">
        <v>41170</v>
      </c>
      <c r="D1163" s="15">
        <v>90.4</v>
      </c>
      <c r="E1163" s="15">
        <v>139.44250029468515</v>
      </c>
      <c r="F1163" s="15">
        <v>277.10000000000002</v>
      </c>
      <c r="G1163" s="16">
        <v>1458.74</v>
      </c>
      <c r="H1163" s="16">
        <v>3611.12</v>
      </c>
      <c r="I1163" s="15">
        <v>172.22</v>
      </c>
      <c r="J1163" s="15">
        <v>182.5855</v>
      </c>
      <c r="K1163" s="16"/>
      <c r="L1163" s="36">
        <v>33.616962048728887</v>
      </c>
      <c r="M1163" s="36">
        <v>0</v>
      </c>
      <c r="N1163" s="36">
        <v>0</v>
      </c>
      <c r="O1163" s="36">
        <v>38.241894223883158</v>
      </c>
      <c r="P1163" s="36">
        <v>0</v>
      </c>
      <c r="Q1163" s="36">
        <v>0</v>
      </c>
      <c r="R1163" s="36">
        <v>28.141143727387931</v>
      </c>
      <c r="T1163" s="32">
        <f t="shared" si="75"/>
        <v>0.54864337391552143</v>
      </c>
      <c r="U1163" s="32">
        <f t="shared" si="75"/>
        <v>0</v>
      </c>
      <c r="V1163" s="32">
        <f t="shared" si="75"/>
        <v>0</v>
      </c>
      <c r="W1163" s="32">
        <f t="shared" si="75"/>
        <v>3.8677786265606605E-2</v>
      </c>
      <c r="X1163" s="32">
        <f t="shared" si="75"/>
        <v>0</v>
      </c>
      <c r="Y1163" s="32">
        <f t="shared" si="75"/>
        <v>0</v>
      </c>
      <c r="Z1163" s="32">
        <f t="shared" si="74"/>
        <v>0.22739220042501354</v>
      </c>
      <c r="AB1163" s="15">
        <f t="shared" si="76"/>
        <v>147.53671354975546</v>
      </c>
      <c r="AD1163" s="11">
        <f t="shared" ref="AD1163:AD1226" si="77">LN(AB1163/AB1162)</f>
        <v>1.6638395168049431E-3</v>
      </c>
    </row>
    <row r="1164" spans="3:30" x14ac:dyDescent="0.25">
      <c r="C1164" s="35">
        <v>41171</v>
      </c>
      <c r="D1164" s="15">
        <v>90.3</v>
      </c>
      <c r="E1164" s="15">
        <v>139.44288213856547</v>
      </c>
      <c r="F1164" s="15">
        <v>276.51</v>
      </c>
      <c r="G1164" s="16">
        <v>1462.27</v>
      </c>
      <c r="H1164" s="16">
        <v>3622.17</v>
      </c>
      <c r="I1164" s="15">
        <v>172.3</v>
      </c>
      <c r="J1164" s="15">
        <v>183.17830000000001</v>
      </c>
      <c r="K1164" s="16"/>
      <c r="L1164" s="36">
        <v>33.616962048728887</v>
      </c>
      <c r="M1164" s="36">
        <v>0</v>
      </c>
      <c r="N1164" s="36">
        <v>0</v>
      </c>
      <c r="O1164" s="36">
        <v>38.241894223883158</v>
      </c>
      <c r="P1164" s="36">
        <v>0</v>
      </c>
      <c r="Q1164" s="36">
        <v>0</v>
      </c>
      <c r="R1164" s="36">
        <v>28.141143727387931</v>
      </c>
      <c r="T1164" s="32">
        <f t="shared" si="75"/>
        <v>0.55005681518111549</v>
      </c>
      <c r="U1164" s="32">
        <f t="shared" si="75"/>
        <v>0</v>
      </c>
      <c r="V1164" s="32">
        <f t="shared" si="75"/>
        <v>0</v>
      </c>
      <c r="W1164" s="32">
        <f t="shared" si="75"/>
        <v>3.8641027147927179E-2</v>
      </c>
      <c r="X1164" s="32">
        <f t="shared" si="75"/>
        <v>0</v>
      </c>
      <c r="Y1164" s="32">
        <f t="shared" si="75"/>
        <v>0</v>
      </c>
      <c r="Z1164" s="32">
        <f t="shared" si="74"/>
        <v>0.22698886667164805</v>
      </c>
      <c r="AB1164" s="15">
        <f t="shared" si="76"/>
        <v>147.7531798942934</v>
      </c>
      <c r="AD1164" s="11">
        <f t="shared" si="77"/>
        <v>1.4661279516771204E-3</v>
      </c>
    </row>
    <row r="1165" spans="3:30" x14ac:dyDescent="0.25">
      <c r="C1165" s="35">
        <v>41172</v>
      </c>
      <c r="D1165" s="15">
        <v>90.87</v>
      </c>
      <c r="E1165" s="15">
        <v>139.44322581612164</v>
      </c>
      <c r="F1165" s="15">
        <v>278.77999999999997</v>
      </c>
      <c r="G1165" s="16">
        <v>1458.01</v>
      </c>
      <c r="H1165" s="16">
        <v>3626.03</v>
      </c>
      <c r="I1165" s="15">
        <v>173.55</v>
      </c>
      <c r="J1165" s="15">
        <v>183.2706</v>
      </c>
      <c r="K1165" s="16"/>
      <c r="L1165" s="36">
        <v>33.616962048728887</v>
      </c>
      <c r="M1165" s="36">
        <v>0</v>
      </c>
      <c r="N1165" s="36">
        <v>0</v>
      </c>
      <c r="O1165" s="36">
        <v>38.241894223883158</v>
      </c>
      <c r="P1165" s="36">
        <v>0</v>
      </c>
      <c r="Q1165" s="36">
        <v>0</v>
      </c>
      <c r="R1165" s="36">
        <v>28.141143727387931</v>
      </c>
      <c r="T1165" s="32">
        <f t="shared" si="75"/>
        <v>0.54723491191472495</v>
      </c>
      <c r="U1165" s="32">
        <f t="shared" si="75"/>
        <v>0</v>
      </c>
      <c r="V1165" s="32">
        <f t="shared" si="75"/>
        <v>0</v>
      </c>
      <c r="W1165" s="32">
        <f t="shared" si="75"/>
        <v>3.8798483754387506E-2</v>
      </c>
      <c r="X1165" s="32">
        <f t="shared" si="75"/>
        <v>0</v>
      </c>
      <c r="Y1165" s="32">
        <f t="shared" si="75"/>
        <v>0</v>
      </c>
      <c r="Z1165" s="32">
        <f t="shared" si="74"/>
        <v>0.22713538795237534</v>
      </c>
      <c r="AB1165" s="15">
        <f t="shared" si="76"/>
        <v>147.92305257569024</v>
      </c>
      <c r="AD1165" s="11">
        <f t="shared" si="77"/>
        <v>1.1490453505045102E-3</v>
      </c>
    </row>
    <row r="1166" spans="3:30" x14ac:dyDescent="0.25">
      <c r="C1166" s="35">
        <v>41173</v>
      </c>
      <c r="D1166" s="15">
        <v>90.77000000000001</v>
      </c>
      <c r="E1166" s="15">
        <v>139.4435962121488</v>
      </c>
      <c r="F1166" s="15">
        <v>277.52</v>
      </c>
      <c r="G1166" s="16">
        <v>1466.09</v>
      </c>
      <c r="H1166" s="16">
        <v>3630.9900000000002</v>
      </c>
      <c r="I1166" s="15">
        <v>173.32999999999998</v>
      </c>
      <c r="J1166" s="15">
        <v>183.15010000000001</v>
      </c>
      <c r="K1166" s="16"/>
      <c r="L1166" s="36">
        <v>33.616962048728887</v>
      </c>
      <c r="M1166" s="36">
        <v>0</v>
      </c>
      <c r="N1166" s="36">
        <v>0</v>
      </c>
      <c r="O1166" s="36">
        <v>38.241894223883158</v>
      </c>
      <c r="P1166" s="36">
        <v>0</v>
      </c>
      <c r="Q1166" s="36">
        <v>0</v>
      </c>
      <c r="R1166" s="36">
        <v>28.141143727387931</v>
      </c>
      <c r="T1166" s="32">
        <f t="shared" si="75"/>
        <v>0.54869478431811292</v>
      </c>
      <c r="U1166" s="32">
        <f t="shared" si="75"/>
        <v>0</v>
      </c>
      <c r="V1166" s="32">
        <f t="shared" si="75"/>
        <v>0</v>
      </c>
      <c r="W1166" s="32">
        <f t="shared" si="75"/>
        <v>3.8645013912280542E-2</v>
      </c>
      <c r="X1166" s="32">
        <f t="shared" si="75"/>
        <v>0</v>
      </c>
      <c r="Y1166" s="32">
        <f t="shared" si="75"/>
        <v>0</v>
      </c>
      <c r="Z1166" s="32">
        <f t="shared" si="74"/>
        <v>0.22764037256750269</v>
      </c>
      <c r="AB1166" s="15">
        <f t="shared" si="76"/>
        <v>148.1544510189859</v>
      </c>
      <c r="AD1166" s="11">
        <f t="shared" si="77"/>
        <v>1.5630940385553062E-3</v>
      </c>
    </row>
    <row r="1167" spans="3:30" x14ac:dyDescent="0.25">
      <c r="C1167" s="35">
        <v>41176</v>
      </c>
      <c r="D1167" s="15">
        <v>91.1</v>
      </c>
      <c r="E1167" s="15">
        <v>139.44468450570216</v>
      </c>
      <c r="F1167" s="15">
        <v>279.04999999999995</v>
      </c>
      <c r="G1167" s="16">
        <v>1471.3</v>
      </c>
      <c r="H1167" s="16">
        <v>3628.8500000000004</v>
      </c>
      <c r="I1167" s="15">
        <v>174.25</v>
      </c>
      <c r="J1167" s="15">
        <v>183.38489999999999</v>
      </c>
      <c r="K1167" s="16"/>
      <c r="L1167" s="36">
        <v>33.616962048728887</v>
      </c>
      <c r="M1167" s="36">
        <v>0</v>
      </c>
      <c r="N1167" s="36">
        <v>0</v>
      </c>
      <c r="O1167" s="36">
        <v>38.241894223883158</v>
      </c>
      <c r="P1167" s="36">
        <v>0</v>
      </c>
      <c r="Q1167" s="36">
        <v>0</v>
      </c>
      <c r="R1167" s="36">
        <v>28.141143727387931</v>
      </c>
      <c r="T1167" s="32">
        <f t="shared" si="75"/>
        <v>0.54831556951618543</v>
      </c>
      <c r="U1167" s="32">
        <f t="shared" si="75"/>
        <v>0</v>
      </c>
      <c r="V1167" s="32">
        <f t="shared" si="75"/>
        <v>0</v>
      </c>
      <c r="W1167" s="32">
        <f t="shared" si="75"/>
        <v>3.8621456858111816E-2</v>
      </c>
      <c r="X1167" s="32">
        <f t="shared" si="75"/>
        <v>0</v>
      </c>
      <c r="Y1167" s="32">
        <f t="shared" si="75"/>
        <v>0</v>
      </c>
      <c r="Z1167" s="32">
        <f t="shared" si="74"/>
        <v>0.22801775348738218</v>
      </c>
      <c r="AB1167" s="15">
        <f t="shared" si="76"/>
        <v>148.59031077977266</v>
      </c>
      <c r="AD1167" s="11">
        <f t="shared" si="77"/>
        <v>2.9376092206924321E-3</v>
      </c>
    </row>
    <row r="1168" spans="3:30" x14ac:dyDescent="0.25">
      <c r="C1168" s="35">
        <v>41177</v>
      </c>
      <c r="D1168" s="15">
        <v>91.45</v>
      </c>
      <c r="E1168" s="15">
        <v>139.44504727210742</v>
      </c>
      <c r="F1168" s="15">
        <v>279.14</v>
      </c>
      <c r="G1168" s="16">
        <v>1462.41</v>
      </c>
      <c r="H1168" s="16">
        <v>3624.67</v>
      </c>
      <c r="I1168" s="15">
        <v>174.74</v>
      </c>
      <c r="J1168" s="15">
        <v>183.0196</v>
      </c>
      <c r="K1168" s="16"/>
      <c r="L1168" s="36">
        <v>33.616962048728887</v>
      </c>
      <c r="M1168" s="36">
        <v>0</v>
      </c>
      <c r="N1168" s="36">
        <v>0</v>
      </c>
      <c r="O1168" s="36">
        <v>38.241894223883158</v>
      </c>
      <c r="P1168" s="36">
        <v>0</v>
      </c>
      <c r="Q1168" s="36">
        <v>0</v>
      </c>
      <c r="R1168" s="36">
        <v>28.141143727387931</v>
      </c>
      <c r="T1168" s="32">
        <f t="shared" si="75"/>
        <v>0.54535417781355622</v>
      </c>
      <c r="U1168" s="32">
        <f t="shared" si="75"/>
        <v>0</v>
      </c>
      <c r="V1168" s="32">
        <f t="shared" si="75"/>
        <v>0</v>
      </c>
      <c r="W1168" s="32">
        <f t="shared" si="75"/>
        <v>3.8794855469908289E-2</v>
      </c>
      <c r="X1168" s="32">
        <f t="shared" si="75"/>
        <v>0</v>
      </c>
      <c r="Y1168" s="32">
        <f t="shared" si="75"/>
        <v>0</v>
      </c>
      <c r="Z1168" s="32">
        <f t="shared" si="74"/>
        <v>0.22811194781043892</v>
      </c>
      <c r="AB1168" s="15">
        <f t="shared" si="76"/>
        <v>148.35558159228574</v>
      </c>
      <c r="AD1168" s="11">
        <f t="shared" si="77"/>
        <v>-1.5809562779433449E-3</v>
      </c>
    </row>
    <row r="1169" spans="3:30" x14ac:dyDescent="0.25">
      <c r="C1169" s="35">
        <v>41178</v>
      </c>
      <c r="D1169" s="15">
        <v>91.64</v>
      </c>
      <c r="E1169" s="15">
        <v>139.44539858889658</v>
      </c>
      <c r="F1169" s="15">
        <v>279.37</v>
      </c>
      <c r="G1169" s="16">
        <v>1459.47</v>
      </c>
      <c r="H1169" s="16">
        <v>3587.9900000000002</v>
      </c>
      <c r="I1169" s="15">
        <v>175.32</v>
      </c>
      <c r="J1169" s="15">
        <v>183.1935</v>
      </c>
      <c r="K1169" s="16"/>
      <c r="L1169" s="36">
        <v>33.616962048728887</v>
      </c>
      <c r="M1169" s="36">
        <v>0</v>
      </c>
      <c r="N1169" s="36">
        <v>0</v>
      </c>
      <c r="O1169" s="36">
        <v>38.241894223883158</v>
      </c>
      <c r="P1169" s="36">
        <v>0</v>
      </c>
      <c r="Q1169" s="36">
        <v>0</v>
      </c>
      <c r="R1169" s="36">
        <v>28.141143727387931</v>
      </c>
      <c r="T1169" s="32">
        <f t="shared" si="75"/>
        <v>0.54433070157072405</v>
      </c>
      <c r="U1169" s="32">
        <f t="shared" si="75"/>
        <v>0</v>
      </c>
      <c r="V1169" s="32">
        <f t="shared" si="75"/>
        <v>0</v>
      </c>
      <c r="W1169" s="32">
        <f t="shared" si="75"/>
        <v>3.8880663764286144E-2</v>
      </c>
      <c r="X1169" s="32">
        <f t="shared" si="75"/>
        <v>0</v>
      </c>
      <c r="Y1169" s="32">
        <f t="shared" si="75"/>
        <v>0</v>
      </c>
      <c r="Z1169" s="32">
        <f t="shared" si="74"/>
        <v>0.22794030815890901</v>
      </c>
      <c r="AB1169" s="15">
        <f t="shared" si="76"/>
        <v>148.384810678713</v>
      </c>
      <c r="AD1169" s="11">
        <f t="shared" si="77"/>
        <v>1.9700106411589649E-4</v>
      </c>
    </row>
    <row r="1170" spans="3:30" x14ac:dyDescent="0.25">
      <c r="C1170" s="35">
        <v>41179</v>
      </c>
      <c r="D1170" s="15">
        <v>91.56</v>
      </c>
      <c r="E1170" s="15">
        <v>139.4457651739464</v>
      </c>
      <c r="F1170" s="15">
        <v>278.99</v>
      </c>
      <c r="G1170" s="16">
        <v>1468.8</v>
      </c>
      <c r="H1170" s="16">
        <v>3606.45</v>
      </c>
      <c r="I1170" s="15">
        <v>174.92000000000002</v>
      </c>
      <c r="J1170" s="15">
        <v>183.524</v>
      </c>
      <c r="K1170" s="16"/>
      <c r="L1170" s="36">
        <v>33.616962048728887</v>
      </c>
      <c r="M1170" s="36">
        <v>0</v>
      </c>
      <c r="N1170" s="36">
        <v>0</v>
      </c>
      <c r="O1170" s="36">
        <v>38.241894223883158</v>
      </c>
      <c r="P1170" s="36">
        <v>0</v>
      </c>
      <c r="Q1170" s="36">
        <v>0</v>
      </c>
      <c r="R1170" s="36">
        <v>28.141143727387931</v>
      </c>
      <c r="T1170" s="32">
        <f t="shared" si="75"/>
        <v>0.54625490755853623</v>
      </c>
      <c r="U1170" s="32">
        <f t="shared" si="75"/>
        <v>0</v>
      </c>
      <c r="V1170" s="32">
        <f t="shared" si="75"/>
        <v>0</v>
      </c>
      <c r="W1170" s="32">
        <f t="shared" si="75"/>
        <v>3.8736413126008763E-2</v>
      </c>
      <c r="X1170" s="32">
        <f t="shared" si="75"/>
        <v>0</v>
      </c>
      <c r="Y1170" s="32">
        <f t="shared" si="75"/>
        <v>0</v>
      </c>
      <c r="Z1170" s="32">
        <f t="shared" si="74"/>
        <v>0.22813480608429035</v>
      </c>
      <c r="AB1170" s="15">
        <f t="shared" si="76"/>
        <v>148.77935508735459</v>
      </c>
      <c r="AD1170" s="11">
        <f t="shared" si="77"/>
        <v>2.6553985030922755E-3</v>
      </c>
    </row>
    <row r="1171" spans="3:30" x14ac:dyDescent="0.25">
      <c r="C1171" s="35">
        <v>41180</v>
      </c>
      <c r="D1171" s="15">
        <v>92.17</v>
      </c>
      <c r="E1171" s="15">
        <v>139.44612794316302</v>
      </c>
      <c r="F1171" s="15">
        <v>281.35000000000002</v>
      </c>
      <c r="G1171" s="16">
        <v>1474.74</v>
      </c>
      <c r="H1171" s="16">
        <v>3598.71</v>
      </c>
      <c r="I1171" s="15">
        <v>175.84</v>
      </c>
      <c r="J1171" s="15">
        <v>183.69980000000001</v>
      </c>
      <c r="K1171" s="16"/>
      <c r="L1171" s="36">
        <v>33.616962048728887</v>
      </c>
      <c r="M1171" s="36">
        <v>0</v>
      </c>
      <c r="N1171" s="36">
        <v>0</v>
      </c>
      <c r="O1171" s="36">
        <v>38.241894223883158</v>
      </c>
      <c r="P1171" s="36">
        <v>0</v>
      </c>
      <c r="Q1171" s="36">
        <v>0</v>
      </c>
      <c r="R1171" s="36">
        <v>28.141143727387931</v>
      </c>
      <c r="T1171" s="32">
        <f t="shared" si="75"/>
        <v>0.54484050586542832</v>
      </c>
      <c r="U1171" s="32">
        <f t="shared" si="75"/>
        <v>0</v>
      </c>
      <c r="V1171" s="32">
        <f t="shared" si="75"/>
        <v>0</v>
      </c>
      <c r="W1171" s="32">
        <f t="shared" si="75"/>
        <v>3.8736862948399592E-2</v>
      </c>
      <c r="X1171" s="32">
        <f t="shared" si="75"/>
        <v>0</v>
      </c>
      <c r="Y1171" s="32">
        <f t="shared" si="75"/>
        <v>0</v>
      </c>
      <c r="Z1171" s="32">
        <f t="shared" si="74"/>
        <v>0.22884086038038148</v>
      </c>
      <c r="AB1171" s="15">
        <f t="shared" si="76"/>
        <v>149.38277097384338</v>
      </c>
      <c r="AD1171" s="11">
        <f t="shared" si="77"/>
        <v>4.0475745076433162E-3</v>
      </c>
    </row>
    <row r="1172" spans="3:30" x14ac:dyDescent="0.25">
      <c r="C1172" s="35">
        <v>41183</v>
      </c>
      <c r="D1172" s="15">
        <v>92.240000000000009</v>
      </c>
      <c r="E1172" s="15">
        <v>139.44735365475148</v>
      </c>
      <c r="F1172" s="15">
        <v>280.49</v>
      </c>
      <c r="G1172" s="16">
        <v>1474.73</v>
      </c>
      <c r="H1172" s="16">
        <v>3610.79</v>
      </c>
      <c r="I1172" s="15">
        <v>175.57</v>
      </c>
      <c r="J1172" s="15">
        <v>183.67590000000001</v>
      </c>
      <c r="K1172" s="16"/>
      <c r="L1172" s="36">
        <v>33.616962048728887</v>
      </c>
      <c r="M1172" s="36">
        <v>0</v>
      </c>
      <c r="N1172" s="36">
        <v>0</v>
      </c>
      <c r="O1172" s="36">
        <v>38.241894223883158</v>
      </c>
      <c r="P1172" s="36">
        <v>0</v>
      </c>
      <c r="Q1172" s="36">
        <v>0</v>
      </c>
      <c r="R1172" s="36">
        <v>28.141143727387931</v>
      </c>
      <c r="T1172" s="32">
        <f t="shared" si="75"/>
        <v>0.54454468463277528</v>
      </c>
      <c r="U1172" s="32">
        <f t="shared" si="75"/>
        <v>0</v>
      </c>
      <c r="V1172" s="32">
        <f t="shared" si="75"/>
        <v>0</v>
      </c>
      <c r="W1172" s="32">
        <f t="shared" si="75"/>
        <v>3.8745496855635095E-2</v>
      </c>
      <c r="X1172" s="32">
        <f t="shared" si="75"/>
        <v>0</v>
      </c>
      <c r="Y1172" s="32">
        <f t="shared" si="75"/>
        <v>0</v>
      </c>
      <c r="Z1172" s="32">
        <f t="shared" si="74"/>
        <v>0.22892009706022051</v>
      </c>
      <c r="AB1172" s="15">
        <f t="shared" si="76"/>
        <v>149.41505314406135</v>
      </c>
      <c r="AD1172" s="11">
        <f t="shared" si="77"/>
        <v>2.1608035760547646E-4</v>
      </c>
    </row>
    <row r="1173" spans="3:30" x14ac:dyDescent="0.25">
      <c r="C1173" s="35">
        <v>41184</v>
      </c>
      <c r="D1173" s="15">
        <v>92.259999999999991</v>
      </c>
      <c r="E1173" s="15">
        <v>139.44771642810053</v>
      </c>
      <c r="F1173" s="15">
        <v>280.39999999999998</v>
      </c>
      <c r="G1173" s="16">
        <v>1472.88</v>
      </c>
      <c r="H1173" s="16">
        <v>3604.6800000000003</v>
      </c>
      <c r="I1173" s="15">
        <v>175.32999999999998</v>
      </c>
      <c r="J1173" s="15">
        <v>183.93879999999999</v>
      </c>
      <c r="K1173" s="16"/>
      <c r="L1173" s="36">
        <v>33.616962048728887</v>
      </c>
      <c r="M1173" s="36">
        <v>0</v>
      </c>
      <c r="N1173" s="36">
        <v>0</v>
      </c>
      <c r="O1173" s="36">
        <v>38.241894223883158</v>
      </c>
      <c r="P1173" s="36">
        <v>0</v>
      </c>
      <c r="Q1173" s="36">
        <v>0</v>
      </c>
      <c r="R1173" s="36">
        <v>28.141143727387931</v>
      </c>
      <c r="T1173" s="32">
        <f t="shared" si="75"/>
        <v>0.5444244338470946</v>
      </c>
      <c r="U1173" s="32">
        <f t="shared" si="75"/>
        <v>0</v>
      </c>
      <c r="V1173" s="32">
        <f t="shared" si="75"/>
        <v>0</v>
      </c>
      <c r="W1173" s="32">
        <f t="shared" si="75"/>
        <v>3.879400571999124E-2</v>
      </c>
      <c r="X1173" s="32">
        <f t="shared" si="75"/>
        <v>0</v>
      </c>
      <c r="Y1173" s="32">
        <f t="shared" si="75"/>
        <v>0</v>
      </c>
      <c r="Z1173" s="32">
        <f t="shared" si="74"/>
        <v>0.22859198032440398</v>
      </c>
      <c r="AB1173" s="15">
        <f t="shared" si="76"/>
        <v>149.41444796208816</v>
      </c>
      <c r="AD1173" s="11">
        <f t="shared" si="77"/>
        <v>-4.0503495869422065E-6</v>
      </c>
    </row>
    <row r="1174" spans="3:30" x14ac:dyDescent="0.25">
      <c r="C1174" s="35">
        <v>41185</v>
      </c>
      <c r="D1174" s="15">
        <v>92.48</v>
      </c>
      <c r="E1174" s="15">
        <v>139.44804866622206</v>
      </c>
      <c r="F1174" s="15">
        <v>280.99</v>
      </c>
      <c r="G1174" s="16">
        <v>1468.26</v>
      </c>
      <c r="H1174" s="16">
        <v>3605.5200000000004</v>
      </c>
      <c r="I1174" s="15">
        <v>175.59</v>
      </c>
      <c r="J1174" s="15">
        <v>184.09010000000001</v>
      </c>
      <c r="K1174" s="16"/>
      <c r="L1174" s="36">
        <v>33.616962048728887</v>
      </c>
      <c r="M1174" s="36">
        <v>0</v>
      </c>
      <c r="N1174" s="36">
        <v>0</v>
      </c>
      <c r="O1174" s="36">
        <v>38.241894223883158</v>
      </c>
      <c r="P1174" s="36">
        <v>0</v>
      </c>
      <c r="Q1174" s="36">
        <v>0</v>
      </c>
      <c r="R1174" s="36">
        <v>28.141143727387931</v>
      </c>
      <c r="T1174" s="32">
        <f t="shared" si="75"/>
        <v>0.54303890653571751</v>
      </c>
      <c r="U1174" s="32">
        <f t="shared" si="75"/>
        <v>0</v>
      </c>
      <c r="V1174" s="32">
        <f t="shared" si="75"/>
        <v>0</v>
      </c>
      <c r="W1174" s="32">
        <f t="shared" si="75"/>
        <v>3.8909596925487809E-2</v>
      </c>
      <c r="X1174" s="32">
        <f t="shared" si="75"/>
        <v>0</v>
      </c>
      <c r="Y1174" s="32">
        <f t="shared" si="75"/>
        <v>0</v>
      </c>
      <c r="Z1174" s="32">
        <f t="shared" si="74"/>
        <v>0.2283660888852321</v>
      </c>
      <c r="AB1174" s="15">
        <f t="shared" si="76"/>
        <v>149.38957899773121</v>
      </c>
      <c r="AD1174" s="11">
        <f t="shared" si="77"/>
        <v>-1.6645668846842991E-4</v>
      </c>
    </row>
    <row r="1175" spans="3:30" x14ac:dyDescent="0.25">
      <c r="C1175" s="35">
        <v>41186</v>
      </c>
      <c r="D1175" s="15">
        <v>91.84</v>
      </c>
      <c r="E1175" s="15">
        <v>139.44837327069382</v>
      </c>
      <c r="F1175" s="15">
        <v>278.94</v>
      </c>
      <c r="G1175" s="16">
        <v>1460.49</v>
      </c>
      <c r="H1175" s="16">
        <v>3603.05</v>
      </c>
      <c r="I1175" s="15">
        <v>174.14</v>
      </c>
      <c r="J1175" s="15">
        <v>183.98429999999999</v>
      </c>
      <c r="K1175" s="16"/>
      <c r="L1175" s="36">
        <v>33.616962048728887</v>
      </c>
      <c r="M1175" s="36">
        <v>0</v>
      </c>
      <c r="N1175" s="36">
        <v>0</v>
      </c>
      <c r="O1175" s="36">
        <v>38.241894223883158</v>
      </c>
      <c r="P1175" s="36">
        <v>0</v>
      </c>
      <c r="Q1175" s="36">
        <v>0</v>
      </c>
      <c r="R1175" s="36">
        <v>28.141143727387931</v>
      </c>
      <c r="T1175" s="32">
        <f t="shared" si="75"/>
        <v>0.54435592831824975</v>
      </c>
      <c r="U1175" s="32">
        <f t="shared" si="75"/>
        <v>0</v>
      </c>
      <c r="V1175" s="32">
        <f t="shared" si="75"/>
        <v>0</v>
      </c>
      <c r="W1175" s="32">
        <f t="shared" si="75"/>
        <v>3.8940110213203004E-2</v>
      </c>
      <c r="X1175" s="32">
        <f t="shared" si="75"/>
        <v>0</v>
      </c>
      <c r="Y1175" s="32">
        <f t="shared" si="75"/>
        <v>0</v>
      </c>
      <c r="Z1175" s="32">
        <f t="shared" si="74"/>
        <v>0.22746644890463069</v>
      </c>
      <c r="AB1175" s="15">
        <f t="shared" si="76"/>
        <v>148.7155453972332</v>
      </c>
      <c r="AD1175" s="11">
        <f t="shared" si="77"/>
        <v>-4.5221278937156413E-3</v>
      </c>
    </row>
    <row r="1176" spans="3:30" x14ac:dyDescent="0.25">
      <c r="C1176" s="35">
        <v>41187</v>
      </c>
      <c r="D1176" s="15">
        <v>91.73</v>
      </c>
      <c r="E1176" s="15">
        <v>139.44873604669542</v>
      </c>
      <c r="F1176" s="15">
        <v>278.83</v>
      </c>
      <c r="G1176" s="16">
        <v>1463.82</v>
      </c>
      <c r="H1176" s="16">
        <v>3614.0600000000004</v>
      </c>
      <c r="I1176" s="15">
        <v>173.68</v>
      </c>
      <c r="J1176" s="15">
        <v>184.23</v>
      </c>
      <c r="K1176" s="16"/>
      <c r="L1176" s="36">
        <v>33.616962048728887</v>
      </c>
      <c r="M1176" s="36">
        <v>0</v>
      </c>
      <c r="N1176" s="36">
        <v>0</v>
      </c>
      <c r="O1176" s="36">
        <v>38.241894223883158</v>
      </c>
      <c r="P1176" s="36">
        <v>0</v>
      </c>
      <c r="Q1176" s="36">
        <v>0</v>
      </c>
      <c r="R1176" s="36">
        <v>28.141143727387931</v>
      </c>
      <c r="T1176" s="32">
        <f t="shared" si="75"/>
        <v>0.5454692927965209</v>
      </c>
      <c r="U1176" s="32">
        <f t="shared" si="75"/>
        <v>0</v>
      </c>
      <c r="V1176" s="32">
        <f t="shared" si="75"/>
        <v>0</v>
      </c>
      <c r="W1176" s="32">
        <f t="shared" si="75"/>
        <v>3.8884360063313646E-2</v>
      </c>
      <c r="X1176" s="32">
        <f t="shared" si="75"/>
        <v>0</v>
      </c>
      <c r="Y1176" s="32">
        <f t="shared" si="75"/>
        <v>0</v>
      </c>
      <c r="Z1176" s="32">
        <f t="shared" si="74"/>
        <v>0.22735506238136724</v>
      </c>
      <c r="AB1176" s="15">
        <f t="shared" si="76"/>
        <v>148.84122531862397</v>
      </c>
      <c r="AD1176" s="11">
        <f t="shared" si="77"/>
        <v>8.4474588537929933E-4</v>
      </c>
    </row>
    <row r="1177" spans="3:30" x14ac:dyDescent="0.25">
      <c r="C1177" s="35">
        <v>41190</v>
      </c>
      <c r="D1177" s="15">
        <v>92.25</v>
      </c>
      <c r="E1177" s="15">
        <v>139.44980147863359</v>
      </c>
      <c r="F1177" s="15">
        <v>280.38</v>
      </c>
      <c r="G1177" s="16">
        <v>1455.55</v>
      </c>
      <c r="H1177" s="16">
        <v>3610.4300000000003</v>
      </c>
      <c r="I1177" s="15">
        <v>174.64</v>
      </c>
      <c r="J1177" s="15">
        <v>184.4759</v>
      </c>
      <c r="K1177" s="16"/>
      <c r="L1177" s="36">
        <v>33.616962048728887</v>
      </c>
      <c r="M1177" s="36">
        <v>0</v>
      </c>
      <c r="N1177" s="36">
        <v>0</v>
      </c>
      <c r="O1177" s="36">
        <v>38.241894223883158</v>
      </c>
      <c r="P1177" s="36">
        <v>0</v>
      </c>
      <c r="Q1177" s="36">
        <v>0</v>
      </c>
      <c r="R1177" s="36">
        <v>28.141143727387931</v>
      </c>
      <c r="T1177" s="32">
        <f t="shared" si="75"/>
        <v>0.54246007094025028</v>
      </c>
      <c r="U1177" s="32">
        <f t="shared" si="75"/>
        <v>0</v>
      </c>
      <c r="V1177" s="32">
        <f t="shared" si="75"/>
        <v>0</v>
      </c>
      <c r="W1177" s="32">
        <f t="shared" si="75"/>
        <v>3.9110012495089309E-2</v>
      </c>
      <c r="X1177" s="32">
        <f t="shared" si="75"/>
        <v>0</v>
      </c>
      <c r="Y1177" s="32">
        <f t="shared" si="75"/>
        <v>0</v>
      </c>
      <c r="Z1177" s="32">
        <f t="shared" si="74"/>
        <v>0.22707942919117749</v>
      </c>
      <c r="AB1177" s="15">
        <f t="shared" si="76"/>
        <v>148.85920230299411</v>
      </c>
      <c r="AD1177" s="11">
        <f t="shared" si="77"/>
        <v>1.2077231151873708E-4</v>
      </c>
    </row>
    <row r="1178" spans="3:30" x14ac:dyDescent="0.25">
      <c r="C1178" s="35">
        <v>41191</v>
      </c>
      <c r="D1178" s="15">
        <v>92.47</v>
      </c>
      <c r="E1178" s="15">
        <v>139.4501604414053</v>
      </c>
      <c r="F1178" s="15">
        <v>281.77</v>
      </c>
      <c r="G1178" s="16">
        <v>1462.8700000000001</v>
      </c>
      <c r="H1178" s="16">
        <v>3598.17</v>
      </c>
      <c r="I1178" s="15">
        <v>175.8</v>
      </c>
      <c r="J1178" s="15">
        <v>184.4829</v>
      </c>
      <c r="K1178" s="16"/>
      <c r="L1178" s="36">
        <v>33.616962048728887</v>
      </c>
      <c r="M1178" s="36">
        <v>0</v>
      </c>
      <c r="N1178" s="36">
        <v>0</v>
      </c>
      <c r="O1178" s="36">
        <v>38.241894223883158</v>
      </c>
      <c r="P1178" s="36">
        <v>0</v>
      </c>
      <c r="Q1178" s="36">
        <v>0</v>
      </c>
      <c r="R1178" s="36">
        <v>28.141143727387931</v>
      </c>
      <c r="T1178" s="32">
        <f t="shared" si="75"/>
        <v>0.54264988875979681</v>
      </c>
      <c r="U1178" s="32">
        <f t="shared" si="75"/>
        <v>0</v>
      </c>
      <c r="V1178" s="32">
        <f t="shared" si="75"/>
        <v>0</v>
      </c>
      <c r="W1178" s="32">
        <f t="shared" si="75"/>
        <v>3.9020764540479418E-2</v>
      </c>
      <c r="X1178" s="32">
        <f t="shared" si="75"/>
        <v>0</v>
      </c>
      <c r="Y1178" s="32">
        <f t="shared" si="75"/>
        <v>0</v>
      </c>
      <c r="Z1178" s="32">
        <f t="shared" si="74"/>
        <v>0.22769198299202659</v>
      </c>
      <c r="AB1178" s="15">
        <f t="shared" si="76"/>
        <v>149.26641836606933</v>
      </c>
      <c r="AD1178" s="11">
        <f t="shared" si="77"/>
        <v>2.7318438141260767E-3</v>
      </c>
    </row>
    <row r="1179" spans="3:30" x14ac:dyDescent="0.25">
      <c r="C1179" s="35">
        <v>41192</v>
      </c>
      <c r="D1179" s="15">
        <v>92.73</v>
      </c>
      <c r="E1179" s="15">
        <v>139.45050795400726</v>
      </c>
      <c r="F1179" s="15">
        <v>282.51</v>
      </c>
      <c r="G1179" s="16">
        <v>1460.01</v>
      </c>
      <c r="H1179" s="16">
        <v>3584.91</v>
      </c>
      <c r="I1179" s="15">
        <v>176.32999999999998</v>
      </c>
      <c r="J1179" s="15">
        <v>184.55869999999999</v>
      </c>
      <c r="K1179" s="16"/>
      <c r="L1179" s="36">
        <v>33.616962048728887</v>
      </c>
      <c r="M1179" s="36">
        <v>0</v>
      </c>
      <c r="N1179" s="36">
        <v>0</v>
      </c>
      <c r="O1179" s="36">
        <v>38.241894223883158</v>
      </c>
      <c r="P1179" s="36">
        <v>0</v>
      </c>
      <c r="Q1179" s="36">
        <v>0</v>
      </c>
      <c r="R1179" s="36">
        <v>28.141143727387931</v>
      </c>
      <c r="T1179" s="32">
        <f t="shared" si="75"/>
        <v>0.54129786137291713</v>
      </c>
      <c r="U1179" s="32">
        <f t="shared" si="75"/>
        <v>0</v>
      </c>
      <c r="V1179" s="32">
        <f t="shared" si="75"/>
        <v>0</v>
      </c>
      <c r="W1179" s="32">
        <f t="shared" si="75"/>
        <v>3.9109446776096228E-2</v>
      </c>
      <c r="X1179" s="32">
        <f t="shared" si="75"/>
        <v>0</v>
      </c>
      <c r="Y1179" s="32">
        <f t="shared" si="75"/>
        <v>0</v>
      </c>
      <c r="Z1179" s="32">
        <f t="shared" si="74"/>
        <v>0.22766974913776988</v>
      </c>
      <c r="AB1179" s="15">
        <f t="shared" si="76"/>
        <v>149.31316700287184</v>
      </c>
      <c r="AD1179" s="11">
        <f t="shared" si="77"/>
        <v>3.1314021102107214E-4</v>
      </c>
    </row>
    <row r="1180" spans="3:30" x14ac:dyDescent="0.25">
      <c r="C1180" s="35">
        <v>41193</v>
      </c>
      <c r="D1180" s="15">
        <v>92.45</v>
      </c>
      <c r="E1180" s="15">
        <v>139.45085928455401</v>
      </c>
      <c r="F1180" s="15">
        <v>282.25</v>
      </c>
      <c r="G1180" s="16">
        <v>1456.8</v>
      </c>
      <c r="H1180" s="16">
        <v>3573.4800000000005</v>
      </c>
      <c r="I1180" s="15">
        <v>175.55</v>
      </c>
      <c r="J1180" s="15">
        <v>184.82589999999999</v>
      </c>
      <c r="K1180" s="16"/>
      <c r="L1180" s="36">
        <v>33.616962048728887</v>
      </c>
      <c r="M1180" s="36">
        <v>0</v>
      </c>
      <c r="N1180" s="36">
        <v>0</v>
      </c>
      <c r="O1180" s="36">
        <v>38.241894223883158</v>
      </c>
      <c r="P1180" s="36">
        <v>0</v>
      </c>
      <c r="Q1180" s="36">
        <v>0</v>
      </c>
      <c r="R1180" s="36">
        <v>28.141143727387931</v>
      </c>
      <c r="T1180" s="32">
        <f t="shared" si="75"/>
        <v>0.54215085799118112</v>
      </c>
      <c r="U1180" s="32">
        <f t="shared" si="75"/>
        <v>0</v>
      </c>
      <c r="V1180" s="32">
        <f t="shared" si="75"/>
        <v>0</v>
      </c>
      <c r="W1180" s="32">
        <f t="shared" si="75"/>
        <v>3.9138850301785516E-2</v>
      </c>
      <c r="X1180" s="32">
        <f t="shared" si="75"/>
        <v>0</v>
      </c>
      <c r="Y1180" s="32">
        <f t="shared" si="75"/>
        <v>0</v>
      </c>
      <c r="Z1180" s="32">
        <f t="shared" si="74"/>
        <v>0.22701132088944154</v>
      </c>
      <c r="AB1180" s="15">
        <f t="shared" si="76"/>
        <v>149.0968956345057</v>
      </c>
      <c r="AD1180" s="11">
        <f t="shared" si="77"/>
        <v>-1.4494913765351653E-3</v>
      </c>
    </row>
    <row r="1181" spans="3:30" x14ac:dyDescent="0.25">
      <c r="C1181" s="35">
        <v>41194</v>
      </c>
      <c r="D1181" s="15">
        <v>92.64</v>
      </c>
      <c r="E1181" s="15">
        <v>139.451222067023</v>
      </c>
      <c r="F1181" s="15">
        <v>282.02</v>
      </c>
      <c r="G1181" s="16">
        <v>1455.6100000000001</v>
      </c>
      <c r="H1181" s="16">
        <v>3560.29</v>
      </c>
      <c r="I1181" s="15">
        <v>175.62</v>
      </c>
      <c r="J1181" s="15">
        <v>185.3741</v>
      </c>
      <c r="K1181" s="16"/>
      <c r="L1181" s="36">
        <v>33.616962048728887</v>
      </c>
      <c r="M1181" s="36">
        <v>0</v>
      </c>
      <c r="N1181" s="36">
        <v>0</v>
      </c>
      <c r="O1181" s="36">
        <v>38.241894223883158</v>
      </c>
      <c r="P1181" s="36">
        <v>0</v>
      </c>
      <c r="Q1181" s="36">
        <v>0</v>
      </c>
      <c r="R1181" s="36">
        <v>28.141143727387931</v>
      </c>
      <c r="T1181" s="32">
        <f t="shared" si="75"/>
        <v>0.54169531013533412</v>
      </c>
      <c r="U1181" s="32">
        <f t="shared" si="75"/>
        <v>0</v>
      </c>
      <c r="V1181" s="32">
        <f t="shared" si="75"/>
        <v>0</v>
      </c>
      <c r="W1181" s="32">
        <f t="shared" si="75"/>
        <v>3.9218368556540054E-2</v>
      </c>
      <c r="X1181" s="32">
        <f t="shared" si="75"/>
        <v>0</v>
      </c>
      <c r="Y1181" s="32">
        <f t="shared" si="75"/>
        <v>0</v>
      </c>
      <c r="Z1181" s="32">
        <f t="shared" si="74"/>
        <v>0.2266145793088343</v>
      </c>
      <c r="AB1181" s="15">
        <f t="shared" si="76"/>
        <v>149.27777667177645</v>
      </c>
      <c r="AD1181" s="11">
        <f t="shared" si="77"/>
        <v>1.2124424504990042E-3</v>
      </c>
    </row>
    <row r="1182" spans="3:30" x14ac:dyDescent="0.25">
      <c r="C1182" s="35">
        <v>41197</v>
      </c>
      <c r="D1182" s="15">
        <v>93</v>
      </c>
      <c r="E1182" s="15">
        <v>139.45227606671611</v>
      </c>
      <c r="F1182" s="15">
        <v>283.71000000000004</v>
      </c>
      <c r="G1182" s="16">
        <v>1453.78</v>
      </c>
      <c r="H1182" s="16">
        <v>3579.4800000000005</v>
      </c>
      <c r="I1182" s="15">
        <v>175.95</v>
      </c>
      <c r="J1182" s="15">
        <v>185.2054</v>
      </c>
      <c r="K1182" s="16"/>
      <c r="L1182" s="36">
        <v>33.616962048728887</v>
      </c>
      <c r="M1182" s="36">
        <v>0</v>
      </c>
      <c r="N1182" s="36">
        <v>0</v>
      </c>
      <c r="O1182" s="36">
        <v>38.241894223883158</v>
      </c>
      <c r="P1182" s="36">
        <v>0</v>
      </c>
      <c r="Q1182" s="36">
        <v>0</v>
      </c>
      <c r="R1182" s="36">
        <v>28.141143727387931</v>
      </c>
      <c r="T1182" s="32">
        <f t="shared" si="75"/>
        <v>0.53990571597040549</v>
      </c>
      <c r="U1182" s="32">
        <f t="shared" si="75"/>
        <v>0</v>
      </c>
      <c r="V1182" s="32">
        <f t="shared" si="75"/>
        <v>0</v>
      </c>
      <c r="W1182" s="32">
        <f t="shared" si="75"/>
        <v>3.9290098365333127E-2</v>
      </c>
      <c r="X1182" s="32">
        <f t="shared" si="75"/>
        <v>0</v>
      </c>
      <c r="Y1182" s="32">
        <f t="shared" si="75"/>
        <v>0</v>
      </c>
      <c r="Z1182" s="32">
        <f t="shared" si="74"/>
        <v>0.22695016831385881</v>
      </c>
      <c r="AB1182" s="15">
        <f t="shared" si="76"/>
        <v>149.36278748943727</v>
      </c>
      <c r="AD1182" s="11">
        <f t="shared" si="77"/>
        <v>5.6931864025737725E-4</v>
      </c>
    </row>
    <row r="1183" spans="3:30" x14ac:dyDescent="0.25">
      <c r="C1183" s="35">
        <v>41198</v>
      </c>
      <c r="D1183" s="15">
        <v>92.289999999999992</v>
      </c>
      <c r="E1183" s="15">
        <v>139.45264266984597</v>
      </c>
      <c r="F1183" s="15">
        <v>281.39999999999998</v>
      </c>
      <c r="G1183" s="16">
        <v>1448.82</v>
      </c>
      <c r="H1183" s="16">
        <v>3583.2300000000005</v>
      </c>
      <c r="I1183" s="15">
        <v>173.97</v>
      </c>
      <c r="J1183" s="15">
        <v>184.94820000000001</v>
      </c>
      <c r="K1183" s="16"/>
      <c r="L1183" s="36">
        <v>33.616962048728887</v>
      </c>
      <c r="M1183" s="36">
        <v>0</v>
      </c>
      <c r="N1183" s="36">
        <v>0</v>
      </c>
      <c r="O1183" s="36">
        <v>38.241894223883158</v>
      </c>
      <c r="P1183" s="36">
        <v>0</v>
      </c>
      <c r="Q1183" s="36">
        <v>0</v>
      </c>
      <c r="R1183" s="36">
        <v>28.141143727387931</v>
      </c>
      <c r="T1183" s="32">
        <f t="shared" si="75"/>
        <v>0.54174050863278855</v>
      </c>
      <c r="U1183" s="32">
        <f t="shared" si="75"/>
        <v>0</v>
      </c>
      <c r="V1183" s="32">
        <f t="shared" si="75"/>
        <v>0</v>
      </c>
      <c r="W1183" s="32">
        <f t="shared" si="75"/>
        <v>3.9256579562366452E-2</v>
      </c>
      <c r="X1183" s="32">
        <f t="shared" si="75"/>
        <v>0</v>
      </c>
      <c r="Y1183" s="32">
        <f t="shared" si="75"/>
        <v>0</v>
      </c>
      <c r="Z1183" s="32">
        <f t="shared" si="74"/>
        <v>0.22629717302816707</v>
      </c>
      <c r="AB1183" s="15">
        <f t="shared" si="76"/>
        <v>148.72620395991589</v>
      </c>
      <c r="AD1183" s="11">
        <f t="shared" si="77"/>
        <v>-4.2711037006520651E-3</v>
      </c>
    </row>
    <row r="1184" spans="3:30" x14ac:dyDescent="0.25">
      <c r="C1184" s="35">
        <v>41199</v>
      </c>
      <c r="D1184" s="15">
        <v>92.03</v>
      </c>
      <c r="E1184" s="15">
        <v>139.45299018863369</v>
      </c>
      <c r="F1184" s="15">
        <v>280.51</v>
      </c>
      <c r="G1184" s="16">
        <v>1458.49</v>
      </c>
      <c r="H1184" s="16">
        <v>3606.54</v>
      </c>
      <c r="I1184" s="15">
        <v>173.57999999999998</v>
      </c>
      <c r="J1184" s="15">
        <v>185.19839999999999</v>
      </c>
      <c r="K1184" s="16"/>
      <c r="L1184" s="36">
        <v>33.616962048728887</v>
      </c>
      <c r="M1184" s="36">
        <v>0</v>
      </c>
      <c r="N1184" s="36">
        <v>0</v>
      </c>
      <c r="O1184" s="36">
        <v>38.241894223883158</v>
      </c>
      <c r="P1184" s="36">
        <v>0</v>
      </c>
      <c r="Q1184" s="36">
        <v>0</v>
      </c>
      <c r="R1184" s="36">
        <v>28.141143727387931</v>
      </c>
      <c r="T1184" s="32">
        <f t="shared" si="75"/>
        <v>0.54434998044727589</v>
      </c>
      <c r="U1184" s="32">
        <f t="shared" si="75"/>
        <v>0</v>
      </c>
      <c r="V1184" s="32">
        <f t="shared" si="75"/>
        <v>0</v>
      </c>
      <c r="W1184" s="32">
        <f t="shared" si="75"/>
        <v>3.9073751482182562E-2</v>
      </c>
      <c r="X1184" s="32">
        <f t="shared" si="75"/>
        <v>0</v>
      </c>
      <c r="Y1184" s="32">
        <f t="shared" si="75"/>
        <v>0</v>
      </c>
      <c r="Z1184" s="32">
        <f t="shared" si="74"/>
        <v>0.22644028028816549</v>
      </c>
      <c r="AB1184" s="15">
        <f t="shared" si="76"/>
        <v>149.02158210473107</v>
      </c>
      <c r="AD1184" s="11">
        <f t="shared" si="77"/>
        <v>1.984083546801135E-3</v>
      </c>
    </row>
    <row r="1185" spans="3:30" x14ac:dyDescent="0.25">
      <c r="C1185" s="35">
        <v>41200</v>
      </c>
      <c r="D1185" s="15">
        <v>92.27000000000001</v>
      </c>
      <c r="E1185" s="15">
        <v>139.45334534254292</v>
      </c>
      <c r="F1185" s="15">
        <v>281.35000000000002</v>
      </c>
      <c r="G1185" s="16">
        <v>1467.22</v>
      </c>
      <c r="H1185" s="16">
        <v>3618.75</v>
      </c>
      <c r="I1185" s="15">
        <v>174.13</v>
      </c>
      <c r="J1185" s="15">
        <v>185.3013</v>
      </c>
      <c r="K1185" s="16"/>
      <c r="L1185" s="36">
        <v>33.616962048728887</v>
      </c>
      <c r="M1185" s="36">
        <v>0</v>
      </c>
      <c r="N1185" s="36">
        <v>0</v>
      </c>
      <c r="O1185" s="36">
        <v>38.241894223883158</v>
      </c>
      <c r="P1185" s="36">
        <v>0</v>
      </c>
      <c r="Q1185" s="36">
        <v>0</v>
      </c>
      <c r="R1185" s="36">
        <v>28.141143727387931</v>
      </c>
      <c r="T1185" s="32">
        <f t="shared" si="75"/>
        <v>0.54473775165961946</v>
      </c>
      <c r="U1185" s="32">
        <f t="shared" si="75"/>
        <v>0</v>
      </c>
      <c r="V1185" s="32">
        <f t="shared" si="75"/>
        <v>0</v>
      </c>
      <c r="W1185" s="32">
        <f t="shared" si="75"/>
        <v>3.8970294547859732E-2</v>
      </c>
      <c r="X1185" s="32">
        <f t="shared" si="75"/>
        <v>0</v>
      </c>
      <c r="Y1185" s="32">
        <f t="shared" si="75"/>
        <v>0</v>
      </c>
      <c r="Z1185" s="32">
        <f t="shared" si="74"/>
        <v>0.22706636566055174</v>
      </c>
      <c r="AB1185" s="15">
        <f t="shared" si="76"/>
        <v>149.51664065531949</v>
      </c>
      <c r="AD1185" s="11">
        <f t="shared" si="77"/>
        <v>3.3165535709002289E-3</v>
      </c>
    </row>
    <row r="1186" spans="3:30" x14ac:dyDescent="0.25">
      <c r="C1186" s="35">
        <v>41201</v>
      </c>
      <c r="D1186" s="15">
        <v>92.66</v>
      </c>
      <c r="E1186" s="15">
        <v>139.45370049735664</v>
      </c>
      <c r="F1186" s="15">
        <v>282.37</v>
      </c>
      <c r="G1186" s="16">
        <v>1461.92</v>
      </c>
      <c r="H1186" s="16">
        <v>3584.9</v>
      </c>
      <c r="I1186" s="15">
        <v>174.76999999999998</v>
      </c>
      <c r="J1186" s="15">
        <v>185.5051</v>
      </c>
      <c r="K1186" s="16"/>
      <c r="L1186" s="36">
        <v>33.616962048728887</v>
      </c>
      <c r="M1186" s="36">
        <v>0</v>
      </c>
      <c r="N1186" s="36">
        <v>0</v>
      </c>
      <c r="O1186" s="36">
        <v>38.241894223883158</v>
      </c>
      <c r="P1186" s="36">
        <v>0</v>
      </c>
      <c r="Q1186" s="36">
        <v>0</v>
      </c>
      <c r="R1186" s="36">
        <v>28.141143727387931</v>
      </c>
      <c r="T1186" s="32">
        <f t="shared" si="75"/>
        <v>0.54263429861000634</v>
      </c>
      <c r="U1186" s="32">
        <f t="shared" si="75"/>
        <v>0</v>
      </c>
      <c r="V1186" s="32">
        <f t="shared" si="75"/>
        <v>0</v>
      </c>
      <c r="W1186" s="32">
        <f t="shared" si="75"/>
        <v>3.9125226195160893E-2</v>
      </c>
      <c r="X1186" s="32">
        <f t="shared" si="75"/>
        <v>0</v>
      </c>
      <c r="Y1186" s="32">
        <f t="shared" si="75"/>
        <v>0</v>
      </c>
      <c r="Z1186" s="32">
        <f t="shared" si="74"/>
        <v>0.22689606460551129</v>
      </c>
      <c r="AB1186" s="15">
        <f t="shared" si="76"/>
        <v>149.56882194268468</v>
      </c>
      <c r="AD1186" s="11">
        <f t="shared" si="77"/>
        <v>3.4893897845357101E-4</v>
      </c>
    </row>
    <row r="1187" spans="3:30" x14ac:dyDescent="0.25">
      <c r="C1187" s="35">
        <v>41204</v>
      </c>
      <c r="D1187" s="15">
        <v>92.210000000000008</v>
      </c>
      <c r="E1187" s="15">
        <v>139.45478886976929</v>
      </c>
      <c r="F1187" s="15">
        <v>281.19</v>
      </c>
      <c r="G1187" s="16">
        <v>1459.1100000000001</v>
      </c>
      <c r="H1187" s="16">
        <v>3569.8100000000004</v>
      </c>
      <c r="I1187" s="15">
        <v>174.16</v>
      </c>
      <c r="J1187" s="15">
        <v>185.25139999999999</v>
      </c>
      <c r="K1187" s="16"/>
      <c r="L1187" s="36">
        <v>33.616962048728887</v>
      </c>
      <c r="M1187" s="36">
        <v>0</v>
      </c>
      <c r="N1187" s="36">
        <v>0</v>
      </c>
      <c r="O1187" s="36">
        <v>38.241894223883158</v>
      </c>
      <c r="P1187" s="36">
        <v>0</v>
      </c>
      <c r="Q1187" s="36">
        <v>0</v>
      </c>
      <c r="R1187" s="36">
        <v>28.141143727387931</v>
      </c>
      <c r="T1187" s="32">
        <f t="shared" si="75"/>
        <v>0.54378154377910948</v>
      </c>
      <c r="U1187" s="32">
        <f t="shared" si="75"/>
        <v>0</v>
      </c>
      <c r="V1187" s="32">
        <f t="shared" si="75"/>
        <v>0</v>
      </c>
      <c r="W1187" s="32">
        <f t="shared" si="75"/>
        <v>3.9092674506542704E-2</v>
      </c>
      <c r="X1187" s="32">
        <f t="shared" si="75"/>
        <v>0</v>
      </c>
      <c r="Y1187" s="32">
        <f t="shared" si="75"/>
        <v>0</v>
      </c>
      <c r="Z1187" s="32">
        <f t="shared" si="74"/>
        <v>0.2265814058085287</v>
      </c>
      <c r="AB1187" s="15">
        <f t="shared" si="76"/>
        <v>149.15713109111132</v>
      </c>
      <c r="AD1187" s="11">
        <f t="shared" si="77"/>
        <v>-2.7563129887835593E-3</v>
      </c>
    </row>
    <row r="1188" spans="3:30" x14ac:dyDescent="0.25">
      <c r="C1188" s="35">
        <v>41205</v>
      </c>
      <c r="D1188" s="15">
        <v>92.509999999999991</v>
      </c>
      <c r="E1188" s="15">
        <v>139.45514021110137</v>
      </c>
      <c r="F1188" s="15">
        <v>282.21000000000004</v>
      </c>
      <c r="G1188" s="16">
        <v>1452.92</v>
      </c>
      <c r="H1188" s="16">
        <v>3535.42</v>
      </c>
      <c r="I1188" s="15">
        <v>175.14</v>
      </c>
      <c r="J1188" s="15">
        <v>184.91239999999999</v>
      </c>
      <c r="K1188" s="16"/>
      <c r="L1188" s="36">
        <v>33.616962048728887</v>
      </c>
      <c r="M1188" s="36">
        <v>0</v>
      </c>
      <c r="N1188" s="36">
        <v>0</v>
      </c>
      <c r="O1188" s="36">
        <v>38.241894223883158</v>
      </c>
      <c r="P1188" s="36">
        <v>0</v>
      </c>
      <c r="Q1188" s="36">
        <v>0</v>
      </c>
      <c r="R1188" s="36">
        <v>28.141143727387931</v>
      </c>
      <c r="T1188" s="32">
        <f t="shared" si="75"/>
        <v>0.54145246883274989</v>
      </c>
      <c r="U1188" s="32">
        <f t="shared" si="75"/>
        <v>0</v>
      </c>
      <c r="V1188" s="32">
        <f t="shared" si="75"/>
        <v>0</v>
      </c>
      <c r="W1188" s="32">
        <f t="shared" si="75"/>
        <v>3.9218253486988069E-2</v>
      </c>
      <c r="X1188" s="32">
        <f t="shared" si="75"/>
        <v>0</v>
      </c>
      <c r="Y1188" s="32">
        <f t="shared" si="75"/>
        <v>0</v>
      </c>
      <c r="Z1188" s="32">
        <f t="shared" si="74"/>
        <v>0.22675990390286413</v>
      </c>
      <c r="AB1188" s="15">
        <f t="shared" si="76"/>
        <v>149.00147080248041</v>
      </c>
      <c r="AD1188" s="11">
        <f t="shared" si="77"/>
        <v>-1.0441443029618371E-3</v>
      </c>
    </row>
    <row r="1189" spans="3:30" x14ac:dyDescent="0.25">
      <c r="C1189" s="35">
        <v>41206</v>
      </c>
      <c r="D1189" s="15">
        <v>92.66</v>
      </c>
      <c r="E1189" s="15">
        <v>139.455476284268</v>
      </c>
      <c r="F1189" s="15">
        <v>282.49</v>
      </c>
      <c r="G1189" s="16">
        <v>1451.22</v>
      </c>
      <c r="H1189" s="16">
        <v>3536.3900000000003</v>
      </c>
      <c r="I1189" s="15">
        <v>175.34</v>
      </c>
      <c r="J1189" s="15">
        <v>185.01130000000001</v>
      </c>
      <c r="K1189" s="16"/>
      <c r="L1189" s="36">
        <v>33.616962048728887</v>
      </c>
      <c r="M1189" s="36">
        <v>0</v>
      </c>
      <c r="N1189" s="36">
        <v>0</v>
      </c>
      <c r="O1189" s="36">
        <v>38.241894223883158</v>
      </c>
      <c r="P1189" s="36">
        <v>0</v>
      </c>
      <c r="Q1189" s="36">
        <v>0</v>
      </c>
      <c r="R1189" s="36">
        <v>28.141143727387931</v>
      </c>
      <c r="T1189" s="32">
        <f t="shared" si="75"/>
        <v>0.5407100930661648</v>
      </c>
      <c r="U1189" s="32">
        <f t="shared" si="75"/>
        <v>0</v>
      </c>
      <c r="V1189" s="32">
        <f t="shared" si="75"/>
        <v>0</v>
      </c>
      <c r="W1189" s="32">
        <f t="shared" si="75"/>
        <v>3.9273937916028061E-2</v>
      </c>
      <c r="X1189" s="32">
        <f t="shared" si="75"/>
        <v>0</v>
      </c>
      <c r="Y1189" s="32">
        <f t="shared" si="75"/>
        <v>0</v>
      </c>
      <c r="Z1189" s="32">
        <f t="shared" si="74"/>
        <v>0.2266949250687082</v>
      </c>
      <c r="AB1189" s="15">
        <f t="shared" si="76"/>
        <v>149.0384441963734</v>
      </c>
      <c r="AD1189" s="11">
        <f t="shared" si="77"/>
        <v>2.4811035181522372E-4</v>
      </c>
    </row>
    <row r="1190" spans="3:30" x14ac:dyDescent="0.25">
      <c r="C1190" s="35">
        <v>41207</v>
      </c>
      <c r="D1190" s="15">
        <v>92.73</v>
      </c>
      <c r="E1190" s="15">
        <v>139.45581617557343</v>
      </c>
      <c r="F1190" s="15">
        <v>283.04999999999995</v>
      </c>
      <c r="G1190" s="16">
        <v>1461.03</v>
      </c>
      <c r="H1190" s="16">
        <v>3554.9800000000005</v>
      </c>
      <c r="I1190" s="15">
        <v>175.47</v>
      </c>
      <c r="J1190" s="15">
        <v>184.886</v>
      </c>
      <c r="K1190" s="16"/>
      <c r="L1190" s="36">
        <v>33.616962048728887</v>
      </c>
      <c r="M1190" s="36">
        <v>0</v>
      </c>
      <c r="N1190" s="36">
        <v>0</v>
      </c>
      <c r="O1190" s="36">
        <v>38.241894223883158</v>
      </c>
      <c r="P1190" s="36">
        <v>0</v>
      </c>
      <c r="Q1190" s="36">
        <v>0</v>
      </c>
      <c r="R1190" s="36">
        <v>28.141143727387931</v>
      </c>
      <c r="T1190" s="32">
        <f t="shared" si="75"/>
        <v>0.5417328892846478</v>
      </c>
      <c r="U1190" s="32">
        <f t="shared" si="75"/>
        <v>0</v>
      </c>
      <c r="V1190" s="32">
        <f t="shared" si="75"/>
        <v>0</v>
      </c>
      <c r="W1190" s="32">
        <f t="shared" si="75"/>
        <v>3.911355236695243E-2</v>
      </c>
      <c r="X1190" s="32">
        <f t="shared" si="75"/>
        <v>0</v>
      </c>
      <c r="Y1190" s="32">
        <f t="shared" si="75"/>
        <v>0</v>
      </c>
      <c r="Z1190" s="32">
        <f t="shared" si="74"/>
        <v>0.22744935864088803</v>
      </c>
      <c r="AB1190" s="15">
        <f t="shared" si="76"/>
        <v>149.43316635973315</v>
      </c>
      <c r="AD1190" s="11">
        <f t="shared" si="77"/>
        <v>2.6449577079759785E-3</v>
      </c>
    </row>
    <row r="1191" spans="3:30" x14ac:dyDescent="0.25">
      <c r="C1191" s="35">
        <v>41208</v>
      </c>
      <c r="D1191" s="15">
        <v>92.68</v>
      </c>
      <c r="E1191" s="15">
        <v>139.45615606770727</v>
      </c>
      <c r="F1191" s="15">
        <v>283.38</v>
      </c>
      <c r="G1191" s="16">
        <v>1450.39</v>
      </c>
      <c r="H1191" s="16">
        <v>3552.13</v>
      </c>
      <c r="I1191" s="15">
        <v>175.84</v>
      </c>
      <c r="J1191" s="15">
        <v>185.0163</v>
      </c>
      <c r="K1191" s="16"/>
      <c r="L1191" s="36">
        <v>33.616962048728887</v>
      </c>
      <c r="M1191" s="36">
        <v>0</v>
      </c>
      <c r="N1191" s="36">
        <v>0</v>
      </c>
      <c r="O1191" s="36">
        <v>38.241894223883158</v>
      </c>
      <c r="P1191" s="36">
        <v>0</v>
      </c>
      <c r="Q1191" s="36">
        <v>0</v>
      </c>
      <c r="R1191" s="36">
        <v>28.141143727387931</v>
      </c>
      <c r="T1191" s="32">
        <f t="shared" si="75"/>
        <v>0.54052487001870153</v>
      </c>
      <c r="U1191" s="32">
        <f t="shared" si="75"/>
        <v>0</v>
      </c>
      <c r="V1191" s="32">
        <f t="shared" si="75"/>
        <v>0</v>
      </c>
      <c r="W1191" s="32">
        <f t="shared" si="75"/>
        <v>3.9291430569636229E-2</v>
      </c>
      <c r="X1191" s="32">
        <f t="shared" si="75"/>
        <v>0</v>
      </c>
      <c r="Y1191" s="32">
        <f t="shared" si="75"/>
        <v>0</v>
      </c>
      <c r="Z1191" s="32">
        <f t="shared" si="74"/>
        <v>0.22666005769376762</v>
      </c>
      <c r="AB1191" s="15">
        <f t="shared" si="76"/>
        <v>149.01954816951542</v>
      </c>
      <c r="AD1191" s="11">
        <f t="shared" si="77"/>
        <v>-2.7717520055106945E-3</v>
      </c>
    </row>
    <row r="1192" spans="3:30" x14ac:dyDescent="0.25">
      <c r="C1192" s="35">
        <v>41211</v>
      </c>
      <c r="D1192" s="15">
        <v>92.539999999999992</v>
      </c>
      <c r="E1192" s="15">
        <v>139.4571413924447</v>
      </c>
      <c r="F1192" s="15">
        <v>282.52999999999997</v>
      </c>
      <c r="G1192" s="16">
        <v>1452.42</v>
      </c>
      <c r="H1192" s="16">
        <v>3549.82</v>
      </c>
      <c r="I1192" s="15">
        <v>176.38</v>
      </c>
      <c r="J1192" s="15">
        <v>185.0608</v>
      </c>
      <c r="K1192" s="16"/>
      <c r="L1192" s="36">
        <v>33.616962048728887</v>
      </c>
      <c r="M1192" s="36">
        <v>0</v>
      </c>
      <c r="N1192" s="36">
        <v>0</v>
      </c>
      <c r="O1192" s="36">
        <v>38.241894223883158</v>
      </c>
      <c r="P1192" s="36">
        <v>0</v>
      </c>
      <c r="Q1192" s="36">
        <v>0</v>
      </c>
      <c r="R1192" s="36">
        <v>28.141143727387931</v>
      </c>
      <c r="T1192" s="32">
        <f t="shared" si="75"/>
        <v>0.54139409971772057</v>
      </c>
      <c r="U1192" s="32">
        <f t="shared" si="75"/>
        <v>0</v>
      </c>
      <c r="V1192" s="32">
        <f t="shared" si="75"/>
        <v>0</v>
      </c>
      <c r="W1192" s="32">
        <f t="shared" ref="W1192:Z1255" si="78">$AB1192/100*O1192/G1192</f>
        <v>3.9240246333161852E-2</v>
      </c>
      <c r="X1192" s="32">
        <f t="shared" si="78"/>
        <v>0</v>
      </c>
      <c r="Y1192" s="32">
        <f t="shared" si="78"/>
        <v>0</v>
      </c>
      <c r="Z1192" s="32">
        <f t="shared" si="74"/>
        <v>0.22662710902172506</v>
      </c>
      <c r="AB1192" s="15">
        <f t="shared" si="76"/>
        <v>149.03372266433649</v>
      </c>
      <c r="AD1192" s="11">
        <f t="shared" si="77"/>
        <v>9.5113835134869431E-5</v>
      </c>
    </row>
    <row r="1193" spans="3:30" x14ac:dyDescent="0.25">
      <c r="C1193" s="35">
        <v>41212</v>
      </c>
      <c r="D1193" s="15">
        <v>92.14</v>
      </c>
      <c r="E1193" s="15">
        <v>139.45748128780846</v>
      </c>
      <c r="F1193" s="15">
        <v>281.14</v>
      </c>
      <c r="G1193" s="16">
        <v>1449.59</v>
      </c>
      <c r="H1193" s="16">
        <v>3546.7400000000002</v>
      </c>
      <c r="I1193" s="15">
        <v>175.54</v>
      </c>
      <c r="J1193" s="15">
        <v>185.0891</v>
      </c>
      <c r="K1193" s="16"/>
      <c r="L1193" s="36">
        <v>33.616962048728887</v>
      </c>
      <c r="M1193" s="36">
        <v>0</v>
      </c>
      <c r="N1193" s="36">
        <v>0</v>
      </c>
      <c r="O1193" s="36">
        <v>38.241894223883158</v>
      </c>
      <c r="P1193" s="36">
        <v>0</v>
      </c>
      <c r="Q1193" s="36">
        <v>0</v>
      </c>
      <c r="R1193" s="36">
        <v>28.141143727387931</v>
      </c>
      <c r="T1193" s="32">
        <f t="shared" ref="T1193:Z1256" si="79">$AB1193/100*L1193/D1193</f>
        <v>0.54257254532467669</v>
      </c>
      <c r="U1193" s="32">
        <f t="shared" si="79"/>
        <v>0</v>
      </c>
      <c r="V1193" s="32">
        <f t="shared" si="79"/>
        <v>0</v>
      </c>
      <c r="W1193" s="32">
        <f t="shared" si="78"/>
        <v>3.9232119367109825E-2</v>
      </c>
      <c r="X1193" s="32">
        <f t="shared" si="78"/>
        <v>0</v>
      </c>
      <c r="Y1193" s="32">
        <f t="shared" si="78"/>
        <v>0</v>
      </c>
      <c r="Z1193" s="32">
        <f t="shared" si="74"/>
        <v>0.22610411112770751</v>
      </c>
      <c r="AB1193" s="15">
        <f t="shared" si="76"/>
        <v>148.71252867451184</v>
      </c>
      <c r="AD1193" s="11">
        <f t="shared" si="77"/>
        <v>-2.1575023226786914E-3</v>
      </c>
    </row>
    <row r="1194" spans="3:30" x14ac:dyDescent="0.25">
      <c r="C1194" s="35">
        <v>41213</v>
      </c>
      <c r="D1194" s="15">
        <v>92.2</v>
      </c>
      <c r="E1194" s="15">
        <v>139.45781736661687</v>
      </c>
      <c r="F1194" s="15">
        <v>280.60000000000002</v>
      </c>
      <c r="G1194" s="16">
        <v>1423.01</v>
      </c>
      <c r="H1194" s="16">
        <v>3547.66</v>
      </c>
      <c r="I1194" s="15">
        <v>175.82999999999998</v>
      </c>
      <c r="J1194" s="15">
        <v>185.33410000000001</v>
      </c>
      <c r="K1194" s="16"/>
      <c r="L1194" s="36">
        <v>33.616962048728887</v>
      </c>
      <c r="M1194" s="36">
        <v>0</v>
      </c>
      <c r="N1194" s="36">
        <v>0</v>
      </c>
      <c r="O1194" s="36">
        <v>38.241894223883158</v>
      </c>
      <c r="P1194" s="36">
        <v>0</v>
      </c>
      <c r="Q1194" s="36">
        <v>0</v>
      </c>
      <c r="R1194" s="36">
        <v>28.141143727387931</v>
      </c>
      <c r="T1194" s="32">
        <f t="shared" si="79"/>
        <v>0.53873802785834735</v>
      </c>
      <c r="U1194" s="32">
        <f t="shared" si="79"/>
        <v>0</v>
      </c>
      <c r="V1194" s="32">
        <f t="shared" si="79"/>
        <v>0</v>
      </c>
      <c r="W1194" s="32">
        <f t="shared" si="78"/>
        <v>3.9708321838351684E-2</v>
      </c>
      <c r="X1194" s="32">
        <f t="shared" si="78"/>
        <v>0</v>
      </c>
      <c r="Y1194" s="32">
        <f t="shared" si="78"/>
        <v>0</v>
      </c>
      <c r="Z1194" s="32">
        <f t="shared" si="74"/>
        <v>0.2243553861590894</v>
      </c>
      <c r="AB1194" s="15">
        <f t="shared" si="76"/>
        <v>147.75768880167979</v>
      </c>
      <c r="AD1194" s="11">
        <f t="shared" si="77"/>
        <v>-6.4414104219827819E-3</v>
      </c>
    </row>
    <row r="1195" spans="3:30" x14ac:dyDescent="0.25">
      <c r="C1195" s="35">
        <v>41214</v>
      </c>
      <c r="D1195" s="15">
        <v>92.23</v>
      </c>
      <c r="E1195" s="15">
        <v>139.45811527021323</v>
      </c>
      <c r="F1195" s="15">
        <v>281.27</v>
      </c>
      <c r="G1195" s="16">
        <v>1461.6100000000001</v>
      </c>
      <c r="H1195" s="16">
        <v>3582.78</v>
      </c>
      <c r="I1195" s="15">
        <v>176.01999999999998</v>
      </c>
      <c r="J1195" s="15">
        <v>185.56639999999999</v>
      </c>
      <c r="K1195" s="16"/>
      <c r="L1195" s="36">
        <v>33.616962048728887</v>
      </c>
      <c r="M1195" s="36">
        <v>0</v>
      </c>
      <c r="N1195" s="36">
        <v>0</v>
      </c>
      <c r="O1195" s="36">
        <v>38.241894223883158</v>
      </c>
      <c r="P1195" s="36">
        <v>0</v>
      </c>
      <c r="Q1195" s="36">
        <v>0</v>
      </c>
      <c r="R1195" s="36">
        <v>28.141143727387931</v>
      </c>
      <c r="T1195" s="32">
        <f t="shared" si="79"/>
        <v>0.54439836095459659</v>
      </c>
      <c r="U1195" s="32">
        <f t="shared" si="79"/>
        <v>0</v>
      </c>
      <c r="V1195" s="32">
        <f t="shared" si="79"/>
        <v>0</v>
      </c>
      <c r="W1195" s="32">
        <f t="shared" si="78"/>
        <v>3.9078550271553686E-2</v>
      </c>
      <c r="X1195" s="32">
        <f t="shared" si="78"/>
        <v>0</v>
      </c>
      <c r="Y1195" s="32">
        <f t="shared" si="78"/>
        <v>0</v>
      </c>
      <c r="Z1195" s="32">
        <f t="shared" si="74"/>
        <v>0.22650247689469952</v>
      </c>
      <c r="AB1195" s="15">
        <f t="shared" si="76"/>
        <v>149.35870992168063</v>
      </c>
      <c r="AD1195" s="11">
        <f t="shared" si="77"/>
        <v>1.0777167622155899E-2</v>
      </c>
    </row>
    <row r="1196" spans="3:30" x14ac:dyDescent="0.25">
      <c r="C1196" s="35">
        <v>41215</v>
      </c>
      <c r="D1196" s="15">
        <v>92.990000000000009</v>
      </c>
      <c r="E1196" s="15">
        <v>139.45841699222746</v>
      </c>
      <c r="F1196" s="15">
        <v>283.66999999999996</v>
      </c>
      <c r="G1196" s="16">
        <v>1481.78</v>
      </c>
      <c r="H1196" s="16">
        <v>3593.6400000000003</v>
      </c>
      <c r="I1196" s="15">
        <v>177.45999999999998</v>
      </c>
      <c r="J1196" s="15">
        <v>185.48949999999999</v>
      </c>
      <c r="K1196" s="16"/>
      <c r="L1196" s="36">
        <v>33.616962048728887</v>
      </c>
      <c r="M1196" s="36">
        <v>0</v>
      </c>
      <c r="N1196" s="36">
        <v>0</v>
      </c>
      <c r="O1196" s="36">
        <v>38.241894223883158</v>
      </c>
      <c r="P1196" s="36">
        <v>0</v>
      </c>
      <c r="Q1196" s="36">
        <v>0</v>
      </c>
      <c r="R1196" s="36">
        <v>28.141143727387931</v>
      </c>
      <c r="T1196" s="32">
        <f t="shared" si="79"/>
        <v>0.54423128165832768</v>
      </c>
      <c r="U1196" s="32">
        <f t="shared" si="79"/>
        <v>0</v>
      </c>
      <c r="V1196" s="32">
        <f t="shared" si="79"/>
        <v>0</v>
      </c>
      <c r="W1196" s="32">
        <f t="shared" si="78"/>
        <v>3.885231953574593E-2</v>
      </c>
      <c r="X1196" s="32">
        <f t="shared" si="78"/>
        <v>0</v>
      </c>
      <c r="Y1196" s="32">
        <f t="shared" si="78"/>
        <v>0</v>
      </c>
      <c r="Z1196" s="32">
        <f t="shared" si="74"/>
        <v>0.22839347818299463</v>
      </c>
      <c r="AB1196" s="15">
        <f t="shared" si="76"/>
        <v>150.54324899451012</v>
      </c>
      <c r="AD1196" s="11">
        <f t="shared" si="77"/>
        <v>7.8995498194949949E-3</v>
      </c>
    </row>
    <row r="1197" spans="3:30" x14ac:dyDescent="0.25">
      <c r="C1197" s="35">
        <v>41218</v>
      </c>
      <c r="D1197" s="15">
        <v>93.63</v>
      </c>
      <c r="E1197" s="15">
        <v>139.4594481423012</v>
      </c>
      <c r="F1197" s="15">
        <v>285.06</v>
      </c>
      <c r="G1197" s="16">
        <v>1480.47</v>
      </c>
      <c r="H1197" s="16">
        <v>3597.9700000000003</v>
      </c>
      <c r="I1197" s="15">
        <v>178.14</v>
      </c>
      <c r="J1197" s="15">
        <v>185.42869999999999</v>
      </c>
      <c r="K1197" s="16"/>
      <c r="L1197" s="36">
        <v>33.616962048728887</v>
      </c>
      <c r="M1197" s="36">
        <v>0</v>
      </c>
      <c r="N1197" s="36">
        <v>0</v>
      </c>
      <c r="O1197" s="36">
        <v>38.241894223883158</v>
      </c>
      <c r="P1197" s="36">
        <v>0</v>
      </c>
      <c r="Q1197" s="36">
        <v>0</v>
      </c>
      <c r="R1197" s="36">
        <v>28.141143727387931</v>
      </c>
      <c r="T1197" s="32">
        <f t="shared" si="79"/>
        <v>0.54152920459507869</v>
      </c>
      <c r="U1197" s="32">
        <f t="shared" si="79"/>
        <v>0</v>
      </c>
      <c r="V1197" s="32">
        <f t="shared" si="79"/>
        <v>0</v>
      </c>
      <c r="W1197" s="32">
        <f t="shared" si="78"/>
        <v>3.8959935312956682E-2</v>
      </c>
      <c r="X1197" s="32">
        <f t="shared" si="78"/>
        <v>0</v>
      </c>
      <c r="Y1197" s="32">
        <f t="shared" si="78"/>
        <v>0</v>
      </c>
      <c r="Z1197" s="32">
        <f t="shared" si="74"/>
        <v>0.22889865103781559</v>
      </c>
      <c r="AB1197" s="15">
        <f t="shared" si="76"/>
        <v>150.82677415270604</v>
      </c>
      <c r="AD1197" s="11">
        <f t="shared" si="77"/>
        <v>1.8815756051824878E-3</v>
      </c>
    </row>
    <row r="1198" spans="3:30" x14ac:dyDescent="0.25">
      <c r="C1198" s="35">
        <v>41219</v>
      </c>
      <c r="D1198" s="15">
        <v>93.81</v>
      </c>
      <c r="E1198" s="15">
        <v>139.45978804328715</v>
      </c>
      <c r="F1198" s="15">
        <v>285.34000000000003</v>
      </c>
      <c r="G1198" s="16">
        <v>1487.31</v>
      </c>
      <c r="H1198" s="16">
        <v>3616.67</v>
      </c>
      <c r="I1198" s="15">
        <v>177.8</v>
      </c>
      <c r="J1198" s="15">
        <v>185.6936</v>
      </c>
      <c r="K1198" s="16"/>
      <c r="L1198" s="36">
        <v>33.616962048728887</v>
      </c>
      <c r="M1198" s="36">
        <v>0</v>
      </c>
      <c r="N1198" s="36">
        <v>0</v>
      </c>
      <c r="O1198" s="36">
        <v>38.241894223883158</v>
      </c>
      <c r="P1198" s="36">
        <v>0</v>
      </c>
      <c r="Q1198" s="36">
        <v>0</v>
      </c>
      <c r="R1198" s="36">
        <v>28.141143727387931</v>
      </c>
      <c r="T1198" s="32">
        <f t="shared" si="79"/>
        <v>0.54201168169084457</v>
      </c>
      <c r="U1198" s="32">
        <f t="shared" si="79"/>
        <v>0</v>
      </c>
      <c r="V1198" s="32">
        <f t="shared" si="79"/>
        <v>0</v>
      </c>
      <c r="W1198" s="32">
        <f t="shared" si="78"/>
        <v>3.8889934959471816E-2</v>
      </c>
      <c r="X1198" s="32">
        <f t="shared" si="78"/>
        <v>0</v>
      </c>
      <c r="Y1198" s="32">
        <f t="shared" si="78"/>
        <v>0</v>
      </c>
      <c r="Z1198" s="32">
        <f t="shared" si="74"/>
        <v>0.22921557660438185</v>
      </c>
      <c r="AB1198" s="15">
        <f t="shared" si="76"/>
        <v>151.25137061973365</v>
      </c>
      <c r="AD1198" s="11">
        <f t="shared" si="77"/>
        <v>2.8111715726305145E-3</v>
      </c>
    </row>
    <row r="1199" spans="3:30" x14ac:dyDescent="0.25">
      <c r="C1199" s="35">
        <v>41220</v>
      </c>
      <c r="D1199" s="15">
        <v>94.259999999999991</v>
      </c>
      <c r="E1199" s="15">
        <v>139.4601317625104</v>
      </c>
      <c r="F1199" s="15">
        <v>285.93</v>
      </c>
      <c r="G1199" s="16">
        <v>1493.6</v>
      </c>
      <c r="H1199" s="16">
        <v>3567.83</v>
      </c>
      <c r="I1199" s="15">
        <v>178.54</v>
      </c>
      <c r="J1199" s="15">
        <v>186.04750000000001</v>
      </c>
      <c r="K1199" s="16"/>
      <c r="L1199" s="36">
        <v>33.616962048728887</v>
      </c>
      <c r="M1199" s="36">
        <v>0</v>
      </c>
      <c r="N1199" s="36">
        <v>0</v>
      </c>
      <c r="O1199" s="36">
        <v>38.241894223883158</v>
      </c>
      <c r="P1199" s="36">
        <v>0</v>
      </c>
      <c r="Q1199" s="36">
        <v>0</v>
      </c>
      <c r="R1199" s="36">
        <v>28.141143727387931</v>
      </c>
      <c r="T1199" s="32">
        <f t="shared" si="79"/>
        <v>0.54145567906579783</v>
      </c>
      <c r="U1199" s="32">
        <f t="shared" si="79"/>
        <v>0</v>
      </c>
      <c r="V1199" s="32">
        <f t="shared" si="79"/>
        <v>0</v>
      </c>
      <c r="W1199" s="32">
        <f t="shared" si="78"/>
        <v>3.8872008024753588E-2</v>
      </c>
      <c r="X1199" s="32">
        <f t="shared" si="78"/>
        <v>0</v>
      </c>
      <c r="Y1199" s="32">
        <f t="shared" si="78"/>
        <v>0</v>
      </c>
      <c r="Z1199" s="32">
        <f t="shared" si="74"/>
        <v>0.22964119090789037</v>
      </c>
      <c r="AB1199" s="15">
        <f t="shared" si="76"/>
        <v>151.82101295994983</v>
      </c>
      <c r="AD1199" s="11">
        <f t="shared" si="77"/>
        <v>3.7591218592006041E-3</v>
      </c>
    </row>
    <row r="1200" spans="3:30" x14ac:dyDescent="0.25">
      <c r="C1200" s="35">
        <v>41221</v>
      </c>
      <c r="D1200" s="15">
        <v>94.57</v>
      </c>
      <c r="E1200" s="15">
        <v>139.46047548258082</v>
      </c>
      <c r="F1200" s="15">
        <v>287.14</v>
      </c>
      <c r="G1200" s="16">
        <v>1478.79</v>
      </c>
      <c r="H1200" s="16">
        <v>3541.41</v>
      </c>
      <c r="I1200" s="15">
        <v>179.01999999999998</v>
      </c>
      <c r="J1200" s="15">
        <v>185.767</v>
      </c>
      <c r="K1200" s="16"/>
      <c r="L1200" s="36">
        <v>33.616962048728887</v>
      </c>
      <c r="M1200" s="36">
        <v>0</v>
      </c>
      <c r="N1200" s="36">
        <v>0</v>
      </c>
      <c r="O1200" s="36">
        <v>38.241894223883158</v>
      </c>
      <c r="P1200" s="36">
        <v>0</v>
      </c>
      <c r="Q1200" s="36">
        <v>0</v>
      </c>
      <c r="R1200" s="36">
        <v>28.141143727387931</v>
      </c>
      <c r="T1200" s="32">
        <f t="shared" si="79"/>
        <v>0.53800204793600159</v>
      </c>
      <c r="U1200" s="32">
        <f t="shared" si="79"/>
        <v>0</v>
      </c>
      <c r="V1200" s="32">
        <f t="shared" si="79"/>
        <v>0</v>
      </c>
      <c r="W1200" s="32">
        <f t="shared" si="78"/>
        <v>3.9139182006757291E-2</v>
      </c>
      <c r="X1200" s="32">
        <f t="shared" si="78"/>
        <v>0</v>
      </c>
      <c r="Y1200" s="32">
        <f t="shared" si="78"/>
        <v>0</v>
      </c>
      <c r="Z1200" s="32">
        <f t="shared" si="74"/>
        <v>0.22927253384338234</v>
      </c>
      <c r="AB1200" s="15">
        <f t="shared" si="76"/>
        <v>151.34875542756393</v>
      </c>
      <c r="AD1200" s="11">
        <f t="shared" si="77"/>
        <v>-3.1154683851291054E-3</v>
      </c>
    </row>
    <row r="1201" spans="3:30" x14ac:dyDescent="0.25">
      <c r="C1201" s="35">
        <v>41222</v>
      </c>
      <c r="D1201" s="15">
        <v>94.710000000000008</v>
      </c>
      <c r="E1201" s="15">
        <v>139.46080775110116</v>
      </c>
      <c r="F1201" s="15">
        <v>287.44</v>
      </c>
      <c r="G1201" s="16">
        <v>1476.07</v>
      </c>
      <c r="H1201" s="16">
        <v>3549.08</v>
      </c>
      <c r="I1201" s="15">
        <v>179.51999999999998</v>
      </c>
      <c r="J1201" s="15">
        <v>186.11099999999999</v>
      </c>
      <c r="K1201" s="16"/>
      <c r="L1201" s="36">
        <v>33.616962048728887</v>
      </c>
      <c r="M1201" s="36">
        <v>0</v>
      </c>
      <c r="N1201" s="36">
        <v>0</v>
      </c>
      <c r="O1201" s="36">
        <v>38.241894223883158</v>
      </c>
      <c r="P1201" s="36">
        <v>0</v>
      </c>
      <c r="Q1201" s="36">
        <v>0</v>
      </c>
      <c r="R1201" s="36">
        <v>28.141143727387931</v>
      </c>
      <c r="T1201" s="32">
        <f t="shared" si="79"/>
        <v>0.53737619619056864</v>
      </c>
      <c r="U1201" s="32">
        <f t="shared" si="79"/>
        <v>0</v>
      </c>
      <c r="V1201" s="32">
        <f t="shared" si="79"/>
        <v>0</v>
      </c>
      <c r="W1201" s="32">
        <f t="shared" si="78"/>
        <v>3.9223671218490526E-2</v>
      </c>
      <c r="X1201" s="32">
        <f t="shared" si="78"/>
        <v>0</v>
      </c>
      <c r="Y1201" s="32">
        <f t="shared" si="78"/>
        <v>0</v>
      </c>
      <c r="Z1201" s="32">
        <f t="shared" si="74"/>
        <v>0.22892092876924292</v>
      </c>
      <c r="AB1201" s="15">
        <f t="shared" si="76"/>
        <v>151.39648689085868</v>
      </c>
      <c r="AD1201" s="11">
        <f t="shared" si="77"/>
        <v>3.1532428602154598E-4</v>
      </c>
    </row>
    <row r="1202" spans="3:30" x14ac:dyDescent="0.25">
      <c r="C1202" s="35">
        <v>41225</v>
      </c>
      <c r="D1202" s="15">
        <v>94.789999999999992</v>
      </c>
      <c r="E1202" s="15">
        <v>139.46163275888946</v>
      </c>
      <c r="F1202" s="15">
        <v>287.69</v>
      </c>
      <c r="G1202" s="16">
        <v>1474.21</v>
      </c>
      <c r="H1202" s="16">
        <v>3545.91</v>
      </c>
      <c r="I1202" s="15">
        <v>179.65</v>
      </c>
      <c r="J1202" s="15">
        <v>186.05609999999999</v>
      </c>
      <c r="K1202" s="16"/>
      <c r="L1202" s="36">
        <v>33.616962048728887</v>
      </c>
      <c r="M1202" s="36">
        <v>0</v>
      </c>
      <c r="N1202" s="36">
        <v>0</v>
      </c>
      <c r="O1202" s="36">
        <v>38.241894223883158</v>
      </c>
      <c r="P1202" s="36">
        <v>0</v>
      </c>
      <c r="Q1202" s="36">
        <v>0</v>
      </c>
      <c r="R1202" s="36">
        <v>28.141143727387931</v>
      </c>
      <c r="T1202" s="32">
        <f t="shared" si="79"/>
        <v>0.53677182198746354</v>
      </c>
      <c r="U1202" s="32">
        <f t="shared" si="79"/>
        <v>0</v>
      </c>
      <c r="V1202" s="32">
        <f t="shared" si="79"/>
        <v>0</v>
      </c>
      <c r="W1202" s="32">
        <f t="shared" si="78"/>
        <v>3.9262125942752177E-2</v>
      </c>
      <c r="X1202" s="32">
        <f t="shared" si="78"/>
        <v>0</v>
      </c>
      <c r="Y1202" s="32">
        <f t="shared" si="78"/>
        <v>0</v>
      </c>
      <c r="Z1202" s="32">
        <f t="shared" si="74"/>
        <v>0.22892414442118073</v>
      </c>
      <c r="AB1202" s="15">
        <f t="shared" si="76"/>
        <v>151.35395319909804</v>
      </c>
      <c r="AD1202" s="11">
        <f t="shared" si="77"/>
        <v>-2.8098186762562968E-4</v>
      </c>
    </row>
    <row r="1203" spans="3:30" x14ac:dyDescent="0.25">
      <c r="C1203" s="35">
        <v>41226</v>
      </c>
      <c r="D1203" s="15">
        <v>94.7</v>
      </c>
      <c r="E1203" s="15">
        <v>139.46194594191914</v>
      </c>
      <c r="F1203" s="15">
        <v>286.82</v>
      </c>
      <c r="G1203" s="16">
        <v>1464.67</v>
      </c>
      <c r="H1203" s="16">
        <v>3541.16</v>
      </c>
      <c r="I1203" s="15">
        <v>179.78</v>
      </c>
      <c r="J1203" s="15">
        <v>186.32990000000001</v>
      </c>
      <c r="K1203" s="16"/>
      <c r="L1203" s="36">
        <v>33.616962048728887</v>
      </c>
      <c r="M1203" s="36">
        <v>0</v>
      </c>
      <c r="N1203" s="36">
        <v>0</v>
      </c>
      <c r="O1203" s="36">
        <v>38.241894223883158</v>
      </c>
      <c r="P1203" s="36">
        <v>0</v>
      </c>
      <c r="Q1203" s="36">
        <v>0</v>
      </c>
      <c r="R1203" s="36">
        <v>28.141143727387931</v>
      </c>
      <c r="T1203" s="32">
        <f t="shared" si="79"/>
        <v>0.53600333506143361</v>
      </c>
      <c r="U1203" s="32">
        <f t="shared" si="79"/>
        <v>0</v>
      </c>
      <c r="V1203" s="32">
        <f t="shared" si="79"/>
        <v>0</v>
      </c>
      <c r="W1203" s="32">
        <f t="shared" si="78"/>
        <v>3.9423812144669654E-2</v>
      </c>
      <c r="X1203" s="32">
        <f t="shared" si="78"/>
        <v>0</v>
      </c>
      <c r="Y1203" s="32">
        <f t="shared" si="78"/>
        <v>0</v>
      </c>
      <c r="Z1203" s="32">
        <f t="shared" si="74"/>
        <v>0.22804376388393222</v>
      </c>
      <c r="AB1203" s="15">
        <f t="shared" si="76"/>
        <v>150.99376248436781</v>
      </c>
      <c r="AD1203" s="11">
        <f t="shared" si="77"/>
        <v>-2.3826267998323884E-3</v>
      </c>
    </row>
    <row r="1204" spans="3:30" x14ac:dyDescent="0.25">
      <c r="C1204" s="35">
        <v>41227</v>
      </c>
      <c r="D1204" s="15">
        <v>94.38</v>
      </c>
      <c r="E1204" s="15">
        <v>139.46225149006952</v>
      </c>
      <c r="F1204" s="15">
        <v>286.61</v>
      </c>
      <c r="G1204" s="16">
        <v>1458.82</v>
      </c>
      <c r="H1204" s="16">
        <v>3492.9900000000002</v>
      </c>
      <c r="I1204" s="15">
        <v>179.26</v>
      </c>
      <c r="J1204" s="15">
        <v>186.0547</v>
      </c>
      <c r="K1204" s="16"/>
      <c r="L1204" s="36">
        <v>33.616962048728887</v>
      </c>
      <c r="M1204" s="36">
        <v>0</v>
      </c>
      <c r="N1204" s="36">
        <v>0</v>
      </c>
      <c r="O1204" s="36">
        <v>38.241894223883158</v>
      </c>
      <c r="P1204" s="36">
        <v>0</v>
      </c>
      <c r="Q1204" s="36">
        <v>0</v>
      </c>
      <c r="R1204" s="36">
        <v>28.141143727387931</v>
      </c>
      <c r="T1204" s="32">
        <f t="shared" si="79"/>
        <v>0.53616473702408374</v>
      </c>
      <c r="U1204" s="32">
        <f t="shared" si="79"/>
        <v>0</v>
      </c>
      <c r="V1204" s="32">
        <f t="shared" si="79"/>
        <v>0</v>
      </c>
      <c r="W1204" s="32">
        <f t="shared" si="78"/>
        <v>3.9460032974398956E-2</v>
      </c>
      <c r="X1204" s="32">
        <f t="shared" si="78"/>
        <v>0</v>
      </c>
      <c r="Y1204" s="32">
        <f t="shared" si="78"/>
        <v>0</v>
      </c>
      <c r="Z1204" s="32">
        <f t="shared" si="74"/>
        <v>0.2276778887511855</v>
      </c>
      <c r="AB1204" s="15">
        <f t="shared" si="76"/>
        <v>150.52885447228093</v>
      </c>
      <c r="AD1204" s="11">
        <f t="shared" si="77"/>
        <v>-3.0837380306471432E-3</v>
      </c>
    </row>
    <row r="1205" spans="3:30" x14ac:dyDescent="0.25">
      <c r="C1205" s="35">
        <v>41228</v>
      </c>
      <c r="D1205" s="15">
        <v>93.9</v>
      </c>
      <c r="E1205" s="15">
        <v>139.46254558520502</v>
      </c>
      <c r="F1205" s="15">
        <v>285.2</v>
      </c>
      <c r="G1205" s="16">
        <v>1444.05</v>
      </c>
      <c r="H1205" s="16">
        <v>3471.09</v>
      </c>
      <c r="I1205" s="15">
        <v>178.49</v>
      </c>
      <c r="J1205" s="15">
        <v>186.255</v>
      </c>
      <c r="K1205" s="16"/>
      <c r="L1205" s="36">
        <v>33.616962048728887</v>
      </c>
      <c r="M1205" s="36">
        <v>0</v>
      </c>
      <c r="N1205" s="36">
        <v>0</v>
      </c>
      <c r="O1205" s="36">
        <v>38.241894223883158</v>
      </c>
      <c r="P1205" s="36">
        <v>0</v>
      </c>
      <c r="Q1205" s="36">
        <v>0</v>
      </c>
      <c r="R1205" s="36">
        <v>28.141143727387931</v>
      </c>
      <c r="T1205" s="32">
        <f t="shared" si="79"/>
        <v>0.5360608547788277</v>
      </c>
      <c r="U1205" s="32">
        <f t="shared" si="79"/>
        <v>0</v>
      </c>
      <c r="V1205" s="32">
        <f t="shared" si="79"/>
        <v>0</v>
      </c>
      <c r="W1205" s="32">
        <f t="shared" si="78"/>
        <v>3.9653213466707297E-2</v>
      </c>
      <c r="X1205" s="32">
        <f t="shared" si="78"/>
        <v>0</v>
      </c>
      <c r="Y1205" s="32">
        <f t="shared" si="78"/>
        <v>0</v>
      </c>
      <c r="Z1205" s="32">
        <f t="shared" si="74"/>
        <v>0.22623251683049411</v>
      </c>
      <c r="AB1205" s="15">
        <f t="shared" si="76"/>
        <v>149.73427459259432</v>
      </c>
      <c r="AD1205" s="11">
        <f t="shared" si="77"/>
        <v>-5.2925694668389273E-3</v>
      </c>
    </row>
    <row r="1206" spans="3:30" x14ac:dyDescent="0.25">
      <c r="C1206" s="35">
        <v>41229</v>
      </c>
      <c r="D1206" s="15">
        <v>94.15</v>
      </c>
      <c r="E1206" s="15">
        <v>139.46284349890158</v>
      </c>
      <c r="F1206" s="15">
        <v>285.64999999999998</v>
      </c>
      <c r="G1206" s="16">
        <v>1442.03</v>
      </c>
      <c r="H1206" s="16">
        <v>3481.1400000000003</v>
      </c>
      <c r="I1206" s="15">
        <v>179.01999999999998</v>
      </c>
      <c r="J1206" s="15">
        <v>186.38550000000001</v>
      </c>
      <c r="K1206" s="16"/>
      <c r="L1206" s="36">
        <v>33.616962048728887</v>
      </c>
      <c r="M1206" s="36">
        <v>0</v>
      </c>
      <c r="N1206" s="36">
        <v>0</v>
      </c>
      <c r="O1206" s="36">
        <v>38.241894223883158</v>
      </c>
      <c r="P1206" s="36">
        <v>0</v>
      </c>
      <c r="Q1206" s="36">
        <v>0</v>
      </c>
      <c r="R1206" s="36">
        <v>28.141143727387931</v>
      </c>
      <c r="T1206" s="32">
        <f t="shared" si="79"/>
        <v>0.53493535786364554</v>
      </c>
      <c r="U1206" s="32">
        <f t="shared" si="79"/>
        <v>0</v>
      </c>
      <c r="V1206" s="32">
        <f t="shared" si="79"/>
        <v>0</v>
      </c>
      <c r="W1206" s="32">
        <f t="shared" si="78"/>
        <v>3.9730887419773653E-2</v>
      </c>
      <c r="X1206" s="32">
        <f t="shared" si="78"/>
        <v>0</v>
      </c>
      <c r="Y1206" s="32">
        <f t="shared" si="78"/>
        <v>0</v>
      </c>
      <c r="Z1206" s="32">
        <f t="shared" si="74"/>
        <v>0.22620009673356653</v>
      </c>
      <c r="AB1206" s="15">
        <f t="shared" si="76"/>
        <v>149.81771365853263</v>
      </c>
      <c r="AD1206" s="11">
        <f t="shared" si="77"/>
        <v>5.5709240044378612E-4</v>
      </c>
    </row>
    <row r="1207" spans="3:30" x14ac:dyDescent="0.25">
      <c r="C1207" s="35">
        <v>41232</v>
      </c>
      <c r="D1207" s="15">
        <v>93.93</v>
      </c>
      <c r="E1207" s="15">
        <v>139.46374869759168</v>
      </c>
      <c r="F1207" s="15">
        <v>284.93</v>
      </c>
      <c r="G1207" s="16">
        <v>1454.99</v>
      </c>
      <c r="H1207" s="16">
        <v>3546.51</v>
      </c>
      <c r="I1207" s="15">
        <v>178.39</v>
      </c>
      <c r="J1207" s="15">
        <v>186.274</v>
      </c>
      <c r="K1207" s="16"/>
      <c r="L1207" s="36">
        <v>33.616962048728887</v>
      </c>
      <c r="M1207" s="36">
        <v>0</v>
      </c>
      <c r="N1207" s="36">
        <v>0</v>
      </c>
      <c r="O1207" s="36">
        <v>38.241894223883158</v>
      </c>
      <c r="P1207" s="36">
        <v>0</v>
      </c>
      <c r="Q1207" s="36">
        <v>0</v>
      </c>
      <c r="R1207" s="36">
        <v>28.141143727387931</v>
      </c>
      <c r="T1207" s="32">
        <f t="shared" si="79"/>
        <v>0.53751965073579044</v>
      </c>
      <c r="U1207" s="32">
        <f t="shared" si="79"/>
        <v>0</v>
      </c>
      <c r="V1207" s="32">
        <f t="shared" si="79"/>
        <v>0</v>
      </c>
      <c r="W1207" s="32">
        <f t="shared" si="78"/>
        <v>3.9474768503841344E-2</v>
      </c>
      <c r="X1207" s="32">
        <f t="shared" si="78"/>
        <v>0</v>
      </c>
      <c r="Y1207" s="32">
        <f t="shared" si="78"/>
        <v>0</v>
      </c>
      <c r="Z1207" s="32">
        <f t="shared" si="74"/>
        <v>0.22689749858251887</v>
      </c>
      <c r="AB1207" s="15">
        <f t="shared" si="76"/>
        <v>150.18971886997707</v>
      </c>
      <c r="AD1207" s="11">
        <f t="shared" si="77"/>
        <v>2.4799745724315143E-3</v>
      </c>
    </row>
    <row r="1208" spans="3:30" x14ac:dyDescent="0.25">
      <c r="C1208" s="35">
        <v>41233</v>
      </c>
      <c r="D1208" s="15">
        <v>93.81</v>
      </c>
      <c r="E1208" s="15">
        <v>139.46404279588447</v>
      </c>
      <c r="F1208" s="15">
        <v>284.45</v>
      </c>
      <c r="G1208" s="16">
        <v>1447.99</v>
      </c>
      <c r="H1208" s="16">
        <v>3538.7400000000002</v>
      </c>
      <c r="I1208" s="15">
        <v>177.76999999999998</v>
      </c>
      <c r="J1208" s="15">
        <v>186.00059999999999</v>
      </c>
      <c r="K1208" s="16"/>
      <c r="L1208" s="36">
        <v>33.616962048728887</v>
      </c>
      <c r="M1208" s="36">
        <v>0</v>
      </c>
      <c r="N1208" s="36">
        <v>0</v>
      </c>
      <c r="O1208" s="36">
        <v>38.241894223883158</v>
      </c>
      <c r="P1208" s="36">
        <v>0</v>
      </c>
      <c r="Q1208" s="36">
        <v>0</v>
      </c>
      <c r="R1208" s="36">
        <v>28.141143727387931</v>
      </c>
      <c r="T1208" s="32">
        <f t="shared" si="79"/>
        <v>0.5367635823875202</v>
      </c>
      <c r="U1208" s="32">
        <f t="shared" si="79"/>
        <v>0</v>
      </c>
      <c r="V1208" s="32">
        <f t="shared" si="79"/>
        <v>0</v>
      </c>
      <c r="W1208" s="32">
        <f t="shared" si="78"/>
        <v>3.9559204356586393E-2</v>
      </c>
      <c r="X1208" s="32">
        <f t="shared" si="78"/>
        <v>0</v>
      </c>
      <c r="Y1208" s="32">
        <f t="shared" si="78"/>
        <v>0</v>
      </c>
      <c r="Z1208" s="32">
        <f t="shared" si="74"/>
        <v>0.22662150216817881</v>
      </c>
      <c r="AB1208" s="15">
        <f t="shared" si="76"/>
        <v>149.78685935624941</v>
      </c>
      <c r="AD1208" s="11">
        <f t="shared" si="77"/>
        <v>-2.6859414045250257E-3</v>
      </c>
    </row>
    <row r="1209" spans="3:30" x14ac:dyDescent="0.25">
      <c r="C1209" s="35">
        <v>41234</v>
      </c>
      <c r="D1209" s="15">
        <v>93.789999999999992</v>
      </c>
      <c r="E1209" s="15">
        <v>139.46432544062361</v>
      </c>
      <c r="F1209" s="15">
        <v>284.19</v>
      </c>
      <c r="G1209" s="16">
        <v>1448.45</v>
      </c>
      <c r="H1209" s="16">
        <v>3543.79</v>
      </c>
      <c r="I1209" s="15">
        <v>177.41</v>
      </c>
      <c r="J1209" s="15">
        <v>186.01929999999999</v>
      </c>
      <c r="K1209" s="16"/>
      <c r="L1209" s="36">
        <v>33.616962048728887</v>
      </c>
      <c r="M1209" s="36">
        <v>0</v>
      </c>
      <c r="N1209" s="36">
        <v>0</v>
      </c>
      <c r="O1209" s="36">
        <v>38.241894223883158</v>
      </c>
      <c r="P1209" s="36">
        <v>0</v>
      </c>
      <c r="Q1209" s="36">
        <v>0</v>
      </c>
      <c r="R1209" s="36">
        <v>28.141143727387931</v>
      </c>
      <c r="T1209" s="32">
        <f t="shared" si="79"/>
        <v>0.53691997841849382</v>
      </c>
      <c r="U1209" s="32">
        <f t="shared" si="79"/>
        <v>0</v>
      </c>
      <c r="V1209" s="32">
        <f t="shared" si="79"/>
        <v>0</v>
      </c>
      <c r="W1209" s="32">
        <f t="shared" si="78"/>
        <v>3.9549730080766399E-2</v>
      </c>
      <c r="X1209" s="32">
        <f t="shared" si="78"/>
        <v>0</v>
      </c>
      <c r="Y1209" s="32">
        <f t="shared" si="78"/>
        <v>0</v>
      </c>
      <c r="Z1209" s="32">
        <f t="shared" si="74"/>
        <v>0.22661642006683999</v>
      </c>
      <c r="AB1209" s="15">
        <f t="shared" si="76"/>
        <v>149.79855914069617</v>
      </c>
      <c r="AD1209" s="11">
        <f t="shared" si="77"/>
        <v>7.8106501387250891E-5</v>
      </c>
    </row>
    <row r="1210" spans="3:30" x14ac:dyDescent="0.25">
      <c r="C1210" s="35">
        <v>41235</v>
      </c>
      <c r="D1210" s="15">
        <v>93.41</v>
      </c>
      <c r="E1210" s="15">
        <v>139.46460044961395</v>
      </c>
      <c r="F1210" s="15">
        <v>283.18</v>
      </c>
      <c r="G1210" s="16">
        <v>1449.59</v>
      </c>
      <c r="H1210" s="16">
        <v>3545.8900000000003</v>
      </c>
      <c r="I1210" s="15">
        <v>176.68</v>
      </c>
      <c r="J1210" s="15">
        <v>186.27279999999999</v>
      </c>
      <c r="K1210" s="16"/>
      <c r="L1210" s="36">
        <v>33.616962048728887</v>
      </c>
      <c r="M1210" s="36">
        <v>0</v>
      </c>
      <c r="N1210" s="36">
        <v>0</v>
      </c>
      <c r="O1210" s="36">
        <v>38.241894223883158</v>
      </c>
      <c r="P1210" s="36">
        <v>0</v>
      </c>
      <c r="Q1210" s="36">
        <v>0</v>
      </c>
      <c r="R1210" s="36">
        <v>28.141143727387931</v>
      </c>
      <c r="T1210" s="32">
        <f t="shared" si="79"/>
        <v>0.5387389468589272</v>
      </c>
      <c r="U1210" s="32">
        <f t="shared" si="79"/>
        <v>0</v>
      </c>
      <c r="V1210" s="32">
        <f t="shared" si="79"/>
        <v>0</v>
      </c>
      <c r="W1210" s="32">
        <f t="shared" si="78"/>
        <v>3.9491851269210621E-2</v>
      </c>
      <c r="X1210" s="32">
        <f t="shared" si="78"/>
        <v>0</v>
      </c>
      <c r="Y1210" s="32">
        <f t="shared" si="78"/>
        <v>0</v>
      </c>
      <c r="Z1210" s="32">
        <f t="shared" si="74"/>
        <v>0.22615468171546615</v>
      </c>
      <c r="AB1210" s="15">
        <f t="shared" si="76"/>
        <v>149.69706350367613</v>
      </c>
      <c r="AD1210" s="11">
        <f t="shared" si="77"/>
        <v>-6.77777124148443E-4</v>
      </c>
    </row>
    <row r="1211" spans="3:30" x14ac:dyDescent="0.25">
      <c r="C1211" s="35">
        <v>41236</v>
      </c>
      <c r="D1211" s="15">
        <v>92.75</v>
      </c>
      <c r="E1211" s="15">
        <v>139.46487164092119</v>
      </c>
      <c r="F1211" s="15">
        <v>281.27</v>
      </c>
      <c r="G1211" s="16">
        <v>1454.18</v>
      </c>
      <c r="H1211" s="16">
        <v>3560.0200000000004</v>
      </c>
      <c r="I1211" s="15">
        <v>175.41</v>
      </c>
      <c r="J1211" s="15">
        <v>186.137</v>
      </c>
      <c r="K1211" s="16"/>
      <c r="L1211" s="36">
        <v>33.616962048728887</v>
      </c>
      <c r="M1211" s="36">
        <v>0</v>
      </c>
      <c r="N1211" s="36">
        <v>0</v>
      </c>
      <c r="O1211" s="36">
        <v>38.241894223883158</v>
      </c>
      <c r="P1211" s="36">
        <v>0</v>
      </c>
      <c r="Q1211" s="36">
        <v>0</v>
      </c>
      <c r="R1211" s="36">
        <v>28.141143727387931</v>
      </c>
      <c r="T1211" s="32">
        <f t="shared" si="79"/>
        <v>0.54182950133667562</v>
      </c>
      <c r="U1211" s="32">
        <f t="shared" si="79"/>
        <v>0</v>
      </c>
      <c r="V1211" s="32">
        <f t="shared" si="79"/>
        <v>0</v>
      </c>
      <c r="W1211" s="32">
        <f t="shared" si="78"/>
        <v>3.9313284629326886E-2</v>
      </c>
      <c r="X1211" s="32">
        <f t="shared" si="78"/>
        <v>0</v>
      </c>
      <c r="Y1211" s="32">
        <f t="shared" si="78"/>
        <v>0</v>
      </c>
      <c r="Z1211" s="32">
        <f t="shared" si="74"/>
        <v>0.2260097299249835</v>
      </c>
      <c r="AB1211" s="15">
        <f t="shared" si="76"/>
        <v>149.49205159029793</v>
      </c>
      <c r="AD1211" s="11">
        <f t="shared" si="77"/>
        <v>-1.3704505620163801E-3</v>
      </c>
    </row>
    <row r="1212" spans="3:30" x14ac:dyDescent="0.25">
      <c r="C1212" s="35">
        <v>41239</v>
      </c>
      <c r="D1212" s="15">
        <v>92.710000000000008</v>
      </c>
      <c r="E1212" s="15">
        <v>139.46571958189642</v>
      </c>
      <c r="F1212" s="15">
        <v>281.10000000000002</v>
      </c>
      <c r="G1212" s="16">
        <v>1450.92</v>
      </c>
      <c r="H1212" s="16">
        <v>3548.75</v>
      </c>
      <c r="I1212" s="15">
        <v>175.32999999999998</v>
      </c>
      <c r="J1212" s="15">
        <v>186.58600000000001</v>
      </c>
      <c r="K1212" s="16"/>
      <c r="L1212" s="36">
        <v>33.616962048728887</v>
      </c>
      <c r="M1212" s="36">
        <v>0</v>
      </c>
      <c r="N1212" s="36">
        <v>0</v>
      </c>
      <c r="O1212" s="36">
        <v>38.241894223883158</v>
      </c>
      <c r="P1212" s="36">
        <v>0</v>
      </c>
      <c r="Q1212" s="36">
        <v>0</v>
      </c>
      <c r="R1212" s="36">
        <v>28.141143727387931</v>
      </c>
      <c r="T1212" s="32">
        <f t="shared" si="79"/>
        <v>0.54188793431921045</v>
      </c>
      <c r="U1212" s="32">
        <f t="shared" si="79"/>
        <v>0</v>
      </c>
      <c r="V1212" s="32">
        <f t="shared" si="79"/>
        <v>0</v>
      </c>
      <c r="W1212" s="32">
        <f t="shared" si="78"/>
        <v>3.9388870472745544E-2</v>
      </c>
      <c r="X1212" s="32">
        <f t="shared" si="78"/>
        <v>0</v>
      </c>
      <c r="Y1212" s="32">
        <f t="shared" si="78"/>
        <v>0</v>
      </c>
      <c r="Z1212" s="32">
        <f t="shared" si="78"/>
        <v>0.22539292944829259</v>
      </c>
      <c r="AB1212" s="15">
        <f t="shared" si="76"/>
        <v>149.44369547108914</v>
      </c>
      <c r="AD1212" s="11">
        <f t="shared" si="77"/>
        <v>-3.2352182772323854E-4</v>
      </c>
    </row>
    <row r="1213" spans="3:30" x14ac:dyDescent="0.25">
      <c r="C1213" s="35">
        <v>41240</v>
      </c>
      <c r="D1213" s="15">
        <v>93.38</v>
      </c>
      <c r="E1213" s="15">
        <v>139.46599459363586</v>
      </c>
      <c r="F1213" s="15">
        <v>282.64</v>
      </c>
      <c r="G1213" s="16">
        <v>1459.19</v>
      </c>
      <c r="H1213" s="16">
        <v>3555.37</v>
      </c>
      <c r="I1213" s="15">
        <v>176.26</v>
      </c>
      <c r="J1213" s="15">
        <v>186.8759</v>
      </c>
      <c r="K1213" s="16"/>
      <c r="L1213" s="36">
        <v>33.616962048728887</v>
      </c>
      <c r="M1213" s="36">
        <v>0</v>
      </c>
      <c r="N1213" s="36">
        <v>0</v>
      </c>
      <c r="O1213" s="36">
        <v>38.241894223883158</v>
      </c>
      <c r="P1213" s="36">
        <v>0</v>
      </c>
      <c r="Q1213" s="36">
        <v>0</v>
      </c>
      <c r="R1213" s="36">
        <v>28.141143727387931</v>
      </c>
      <c r="T1213" s="32">
        <f t="shared" si="79"/>
        <v>0.5407148584085355</v>
      </c>
      <c r="U1213" s="32">
        <f t="shared" si="79"/>
        <v>0</v>
      </c>
      <c r="V1213" s="32">
        <f t="shared" si="79"/>
        <v>0</v>
      </c>
      <c r="W1213" s="32">
        <f t="shared" si="78"/>
        <v>3.9363278301970256E-2</v>
      </c>
      <c r="X1213" s="32">
        <f t="shared" si="78"/>
        <v>0</v>
      </c>
      <c r="Y1213" s="32">
        <f t="shared" si="78"/>
        <v>0</v>
      </c>
      <c r="Z1213" s="32">
        <f t="shared" si="78"/>
        <v>0.22617893592752494</v>
      </c>
      <c r="AB1213" s="15">
        <f t="shared" si="76"/>
        <v>150.19784775613962</v>
      </c>
      <c r="AD1213" s="11">
        <f t="shared" si="77"/>
        <v>5.0337070710082706E-3</v>
      </c>
    </row>
    <row r="1214" spans="3:30" x14ac:dyDescent="0.25">
      <c r="C1214" s="35">
        <v>41241</v>
      </c>
      <c r="D1214" s="15">
        <v>93.63</v>
      </c>
      <c r="E1214" s="15">
        <v>139.46626960591757</v>
      </c>
      <c r="F1214" s="15">
        <v>282.84000000000003</v>
      </c>
      <c r="G1214" s="16">
        <v>1450.29</v>
      </c>
      <c r="H1214" s="16">
        <v>3564.94</v>
      </c>
      <c r="I1214" s="15">
        <v>176.26</v>
      </c>
      <c r="J1214" s="15">
        <v>187.9333</v>
      </c>
      <c r="K1214" s="16"/>
      <c r="L1214" s="36">
        <v>33.616962048728887</v>
      </c>
      <c r="M1214" s="36">
        <v>0</v>
      </c>
      <c r="N1214" s="36">
        <v>0</v>
      </c>
      <c r="O1214" s="36">
        <v>38.241894223883158</v>
      </c>
      <c r="P1214" s="36">
        <v>0</v>
      </c>
      <c r="Q1214" s="36">
        <v>0</v>
      </c>
      <c r="R1214" s="36">
        <v>28.141143727387931</v>
      </c>
      <c r="T1214" s="32">
        <f t="shared" si="79"/>
        <v>0.53935729948591493</v>
      </c>
      <c r="U1214" s="32">
        <f t="shared" si="79"/>
        <v>0</v>
      </c>
      <c r="V1214" s="32">
        <f t="shared" si="79"/>
        <v>0</v>
      </c>
      <c r="W1214" s="32">
        <f t="shared" si="78"/>
        <v>3.9611169388386068E-2</v>
      </c>
      <c r="X1214" s="32">
        <f t="shared" si="78"/>
        <v>0</v>
      </c>
      <c r="Y1214" s="32">
        <f t="shared" si="78"/>
        <v>0</v>
      </c>
      <c r="Z1214" s="32">
        <f t="shared" si="78"/>
        <v>0.2249422965358201</v>
      </c>
      <c r="AB1214" s="15">
        <f t="shared" si="76"/>
        <v>150.22185490070393</v>
      </c>
      <c r="AD1214" s="11">
        <f t="shared" si="77"/>
        <v>1.5982403552835831E-4</v>
      </c>
    </row>
    <row r="1215" spans="3:30" x14ac:dyDescent="0.25">
      <c r="C1215" s="35">
        <v>41242</v>
      </c>
      <c r="D1215" s="15">
        <v>93.73</v>
      </c>
      <c r="E1215" s="15">
        <v>139.46654843697468</v>
      </c>
      <c r="F1215" s="15">
        <v>282.26</v>
      </c>
      <c r="G1215" s="16">
        <v>1465.6200000000001</v>
      </c>
      <c r="H1215" s="16">
        <v>3587.59</v>
      </c>
      <c r="I1215" s="15">
        <v>175.93</v>
      </c>
      <c r="J1215" s="15">
        <v>187.95750000000001</v>
      </c>
      <c r="K1215" s="16"/>
      <c r="L1215" s="36">
        <v>33.616962048728887</v>
      </c>
      <c r="M1215" s="36">
        <v>0</v>
      </c>
      <c r="N1215" s="36">
        <v>0</v>
      </c>
      <c r="O1215" s="36">
        <v>38.241894223883158</v>
      </c>
      <c r="P1215" s="36">
        <v>0</v>
      </c>
      <c r="Q1215" s="36">
        <v>0</v>
      </c>
      <c r="R1215" s="36">
        <v>28.141143727387931</v>
      </c>
      <c r="T1215" s="32">
        <f t="shared" si="79"/>
        <v>0.54117273934999244</v>
      </c>
      <c r="U1215" s="32">
        <f t="shared" si="79"/>
        <v>0</v>
      </c>
      <c r="V1215" s="32">
        <f t="shared" si="79"/>
        <v>0</v>
      </c>
      <c r="W1215" s="32">
        <f t="shared" si="78"/>
        <v>3.9370785344747965E-2</v>
      </c>
      <c r="X1215" s="32">
        <f t="shared" si="78"/>
        <v>0</v>
      </c>
      <c r="Y1215" s="32">
        <f t="shared" si="78"/>
        <v>0</v>
      </c>
      <c r="Z1215" s="32">
        <f t="shared" si="78"/>
        <v>0.22591140116626507</v>
      </c>
      <c r="AB1215" s="15">
        <f t="shared" si="76"/>
        <v>150.88847346095261</v>
      </c>
      <c r="AD1215" s="11">
        <f t="shared" si="77"/>
        <v>4.4277434982627701E-3</v>
      </c>
    </row>
    <row r="1216" spans="3:30" x14ac:dyDescent="0.25">
      <c r="C1216" s="35">
        <v>41243</v>
      </c>
      <c r="D1216" s="15">
        <v>93.72</v>
      </c>
      <c r="E1216" s="15">
        <v>139.46682345034853</v>
      </c>
      <c r="F1216" s="15">
        <v>283.27</v>
      </c>
      <c r="G1216" s="16">
        <v>1469.33</v>
      </c>
      <c r="H1216" s="16">
        <v>3587.3900000000003</v>
      </c>
      <c r="I1216" s="15">
        <v>175.86</v>
      </c>
      <c r="J1216" s="15">
        <v>188.1191</v>
      </c>
      <c r="K1216" s="16"/>
      <c r="L1216" s="36">
        <v>33.616962048728887</v>
      </c>
      <c r="M1216" s="36">
        <v>0</v>
      </c>
      <c r="N1216" s="36">
        <v>0</v>
      </c>
      <c r="O1216" s="36">
        <v>38.241894223883158</v>
      </c>
      <c r="P1216" s="36">
        <v>0</v>
      </c>
      <c r="Q1216" s="36">
        <v>0</v>
      </c>
      <c r="R1216" s="36">
        <v>28.141143727387931</v>
      </c>
      <c r="T1216" s="32">
        <f t="shared" si="79"/>
        <v>0.54186595243394831</v>
      </c>
      <c r="U1216" s="32">
        <f t="shared" si="79"/>
        <v>0</v>
      </c>
      <c r="V1216" s="32">
        <f t="shared" si="79"/>
        <v>0</v>
      </c>
      <c r="W1216" s="32">
        <f t="shared" si="78"/>
        <v>3.931748497866086E-2</v>
      </c>
      <c r="X1216" s="32">
        <f t="shared" si="78"/>
        <v>0</v>
      </c>
      <c r="Y1216" s="32">
        <f t="shared" si="78"/>
        <v>0</v>
      </c>
      <c r="Z1216" s="32">
        <f t="shared" si="78"/>
        <v>0.22598235566623004</v>
      </c>
      <c r="AB1216" s="15">
        <f t="shared" si="76"/>
        <v>151.06563462961654</v>
      </c>
      <c r="AD1216" s="11">
        <f t="shared" si="77"/>
        <v>1.1734312218010571E-3</v>
      </c>
    </row>
    <row r="1217" spans="3:30" x14ac:dyDescent="0.25">
      <c r="C1217" s="35">
        <v>41246</v>
      </c>
      <c r="D1217" s="15">
        <v>93.15</v>
      </c>
      <c r="E1217" s="15">
        <v>139.46770576653938</v>
      </c>
      <c r="F1217" s="15">
        <v>281.79999999999995</v>
      </c>
      <c r="G1217" s="16">
        <v>1462.18</v>
      </c>
      <c r="H1217" s="16">
        <v>3564.21</v>
      </c>
      <c r="I1217" s="15">
        <v>174.9</v>
      </c>
      <c r="J1217" s="15">
        <v>188.2002</v>
      </c>
      <c r="K1217" s="16"/>
      <c r="L1217" s="36">
        <v>33.616962048728887</v>
      </c>
      <c r="M1217" s="36">
        <v>0</v>
      </c>
      <c r="N1217" s="36">
        <v>0</v>
      </c>
      <c r="O1217" s="36">
        <v>38.241894223883158</v>
      </c>
      <c r="P1217" s="36">
        <v>0</v>
      </c>
      <c r="Q1217" s="36">
        <v>0</v>
      </c>
      <c r="R1217" s="36">
        <v>28.141143727387931</v>
      </c>
      <c r="T1217" s="32">
        <f t="shared" si="79"/>
        <v>0.54311866380184159</v>
      </c>
      <c r="U1217" s="32">
        <f t="shared" si="79"/>
        <v>0</v>
      </c>
      <c r="V1217" s="32">
        <f t="shared" si="79"/>
        <v>0</v>
      </c>
      <c r="W1217" s="32">
        <f t="shared" si="78"/>
        <v>3.9360234685220805E-2</v>
      </c>
      <c r="X1217" s="32">
        <f t="shared" si="78"/>
        <v>0</v>
      </c>
      <c r="Y1217" s="32">
        <f t="shared" si="78"/>
        <v>0</v>
      </c>
      <c r="Z1217" s="32">
        <f t="shared" si="78"/>
        <v>0.22503018967566735</v>
      </c>
      <c r="AB1217" s="15">
        <f t="shared" si="76"/>
        <v>150.49397818817627</v>
      </c>
      <c r="AD1217" s="11">
        <f t="shared" si="77"/>
        <v>-3.7913374464110653E-3</v>
      </c>
    </row>
    <row r="1218" spans="3:30" x14ac:dyDescent="0.25">
      <c r="C1218" s="35">
        <v>41247</v>
      </c>
      <c r="D1218" s="15">
        <v>92.990000000000009</v>
      </c>
      <c r="E1218" s="15">
        <v>139.46799987317675</v>
      </c>
      <c r="F1218" s="15">
        <v>281.82</v>
      </c>
      <c r="G1218" s="16">
        <v>1457.67</v>
      </c>
      <c r="H1218" s="16">
        <v>3554.0200000000004</v>
      </c>
      <c r="I1218" s="15">
        <v>174.54</v>
      </c>
      <c r="J1218" s="15">
        <v>188.41200000000001</v>
      </c>
      <c r="K1218" s="16"/>
      <c r="L1218" s="36">
        <v>33.616962048728887</v>
      </c>
      <c r="M1218" s="36">
        <v>0</v>
      </c>
      <c r="N1218" s="36">
        <v>0</v>
      </c>
      <c r="O1218" s="36">
        <v>38.241894223883158</v>
      </c>
      <c r="P1218" s="36">
        <v>0</v>
      </c>
      <c r="Q1218" s="36">
        <v>0</v>
      </c>
      <c r="R1218" s="36">
        <v>28.141143727387931</v>
      </c>
      <c r="T1218" s="32">
        <f t="shared" si="79"/>
        <v>0.54326957749610527</v>
      </c>
      <c r="U1218" s="32">
        <f t="shared" si="79"/>
        <v>0</v>
      </c>
      <c r="V1218" s="32">
        <f t="shared" si="79"/>
        <v>0</v>
      </c>
      <c r="W1218" s="32">
        <f t="shared" si="78"/>
        <v>3.9425149578220929E-2</v>
      </c>
      <c r="X1218" s="32">
        <f t="shared" si="78"/>
        <v>0</v>
      </c>
      <c r="Y1218" s="32">
        <f t="shared" si="78"/>
        <v>0</v>
      </c>
      <c r="Z1218" s="32">
        <f t="shared" si="78"/>
        <v>0.22445348566260495</v>
      </c>
      <c r="AB1218" s="15">
        <f t="shared" si="76"/>
        <v>150.27722593771091</v>
      </c>
      <c r="AD1218" s="11">
        <f t="shared" si="77"/>
        <v>-1.4413101055885601E-3</v>
      </c>
    </row>
    <row r="1219" spans="3:30" x14ac:dyDescent="0.25">
      <c r="C1219" s="35">
        <v>41248</v>
      </c>
      <c r="D1219" s="15">
        <v>93.34</v>
      </c>
      <c r="E1219" s="15">
        <v>139.46827870769312</v>
      </c>
      <c r="F1219" s="15">
        <v>282.07</v>
      </c>
      <c r="G1219" s="16">
        <v>1474.9</v>
      </c>
      <c r="H1219" s="16">
        <v>3564.79</v>
      </c>
      <c r="I1219" s="15">
        <v>175.01999999999998</v>
      </c>
      <c r="J1219" s="15">
        <v>188.4768</v>
      </c>
      <c r="K1219" s="16"/>
      <c r="L1219" s="36">
        <v>33.616962048728887</v>
      </c>
      <c r="M1219" s="36">
        <v>0</v>
      </c>
      <c r="N1219" s="36">
        <v>0</v>
      </c>
      <c r="O1219" s="36">
        <v>38.241894223883158</v>
      </c>
      <c r="P1219" s="36">
        <v>0</v>
      </c>
      <c r="Q1219" s="36">
        <v>0</v>
      </c>
      <c r="R1219" s="36">
        <v>28.141143727387931</v>
      </c>
      <c r="T1219" s="32">
        <f t="shared" si="79"/>
        <v>0.54441618455454277</v>
      </c>
      <c r="U1219" s="32">
        <f t="shared" si="79"/>
        <v>0</v>
      </c>
      <c r="V1219" s="32">
        <f t="shared" si="79"/>
        <v>0</v>
      </c>
      <c r="W1219" s="32">
        <f t="shared" si="78"/>
        <v>3.919378270618299E-2</v>
      </c>
      <c r="X1219" s="32">
        <f t="shared" si="78"/>
        <v>0</v>
      </c>
      <c r="Y1219" s="32">
        <f t="shared" si="78"/>
        <v>0</v>
      </c>
      <c r="Z1219" s="32">
        <f t="shared" si="78"/>
        <v>0.22569617811458931</v>
      </c>
      <c r="AB1219" s="15">
        <f t="shared" si="76"/>
        <v>151.16121020293818</v>
      </c>
      <c r="AD1219" s="11">
        <f t="shared" si="77"/>
        <v>5.8651233108001216E-3</v>
      </c>
    </row>
    <row r="1220" spans="3:30" x14ac:dyDescent="0.25">
      <c r="C1220" s="35">
        <v>41249</v>
      </c>
      <c r="D1220" s="15">
        <v>94.22</v>
      </c>
      <c r="E1220" s="15">
        <v>139.46854226938638</v>
      </c>
      <c r="F1220" s="15">
        <v>284.7</v>
      </c>
      <c r="G1220" s="16">
        <v>1493.49</v>
      </c>
      <c r="H1220" s="16">
        <v>3606.6400000000003</v>
      </c>
      <c r="I1220" s="15">
        <v>176.67000000000002</v>
      </c>
      <c r="J1220" s="15">
        <v>188.31729999999999</v>
      </c>
      <c r="K1220" s="16"/>
      <c r="L1220" s="36">
        <v>33.616962048728887</v>
      </c>
      <c r="M1220" s="36">
        <v>0</v>
      </c>
      <c r="N1220" s="36">
        <v>0</v>
      </c>
      <c r="O1220" s="36">
        <v>38.241894223883158</v>
      </c>
      <c r="P1220" s="36">
        <v>0</v>
      </c>
      <c r="Q1220" s="36">
        <v>0</v>
      </c>
      <c r="R1220" s="36">
        <v>28.141143727387931</v>
      </c>
      <c r="T1220" s="32">
        <f t="shared" si="79"/>
        <v>0.54351195767171501</v>
      </c>
      <c r="U1220" s="32">
        <f t="shared" si="79"/>
        <v>0</v>
      </c>
      <c r="V1220" s="32">
        <f t="shared" si="79"/>
        <v>0</v>
      </c>
      <c r="W1220" s="32">
        <f t="shared" si="78"/>
        <v>3.9005946095935953E-2</v>
      </c>
      <c r="X1220" s="32">
        <f t="shared" si="78"/>
        <v>0</v>
      </c>
      <c r="Y1220" s="32">
        <f t="shared" si="78"/>
        <v>0</v>
      </c>
      <c r="Z1220" s="32">
        <f t="shared" si="78"/>
        <v>0.22763826392368833</v>
      </c>
      <c r="AB1220" s="15">
        <f t="shared" si="76"/>
        <v>152.3329103254448</v>
      </c>
      <c r="AD1220" s="11">
        <f t="shared" si="77"/>
        <v>7.7214408102598848E-3</v>
      </c>
    </row>
    <row r="1221" spans="3:30" x14ac:dyDescent="0.25">
      <c r="C1221" s="35">
        <v>41250</v>
      </c>
      <c r="D1221" s="15">
        <v>94.44</v>
      </c>
      <c r="E1221" s="15">
        <v>139.46881728669186</v>
      </c>
      <c r="F1221" s="15">
        <v>285.24</v>
      </c>
      <c r="G1221" s="16">
        <v>1501.18</v>
      </c>
      <c r="H1221" s="16">
        <v>3619.9300000000003</v>
      </c>
      <c r="I1221" s="15">
        <v>176.92000000000002</v>
      </c>
      <c r="J1221" s="15">
        <v>188.4547</v>
      </c>
      <c r="K1221" s="16"/>
      <c r="L1221" s="36">
        <v>33.616962048728887</v>
      </c>
      <c r="M1221" s="36">
        <v>0</v>
      </c>
      <c r="N1221" s="36">
        <v>0</v>
      </c>
      <c r="O1221" s="36">
        <v>38.241894223883158</v>
      </c>
      <c r="P1221" s="36">
        <v>0</v>
      </c>
      <c r="Q1221" s="36">
        <v>0</v>
      </c>
      <c r="R1221" s="36">
        <v>28.141143727387931</v>
      </c>
      <c r="T1221" s="32">
        <f t="shared" si="79"/>
        <v>0.5438505282142817</v>
      </c>
      <c r="U1221" s="32">
        <f t="shared" si="79"/>
        <v>0</v>
      </c>
      <c r="V1221" s="32">
        <f t="shared" si="79"/>
        <v>0</v>
      </c>
      <c r="W1221" s="32">
        <f t="shared" si="78"/>
        <v>3.892097358912263E-2</v>
      </c>
      <c r="X1221" s="32">
        <f t="shared" si="78"/>
        <v>0</v>
      </c>
      <c r="Y1221" s="32">
        <f t="shared" si="78"/>
        <v>0</v>
      </c>
      <c r="Z1221" s="32">
        <f t="shared" si="78"/>
        <v>0.22814546499502264</v>
      </c>
      <c r="AB1221" s="15">
        <f t="shared" si="76"/>
        <v>152.78371617907339</v>
      </c>
      <c r="AD1221" s="11">
        <f t="shared" si="77"/>
        <v>2.9549761796013778E-3</v>
      </c>
    </row>
    <row r="1222" spans="3:30" x14ac:dyDescent="0.25">
      <c r="C1222" s="35">
        <v>41253</v>
      </c>
      <c r="D1222" s="15">
        <v>94.72</v>
      </c>
      <c r="E1222" s="15">
        <v>139.46964234186214</v>
      </c>
      <c r="F1222" s="15">
        <v>285.57</v>
      </c>
      <c r="G1222" s="16">
        <v>1506.96</v>
      </c>
      <c r="H1222" s="16">
        <v>3619.58</v>
      </c>
      <c r="I1222" s="15">
        <v>176.73000000000002</v>
      </c>
      <c r="J1222" s="15">
        <v>187.5814</v>
      </c>
      <c r="K1222" s="16"/>
      <c r="L1222" s="36">
        <v>33.616962048728887</v>
      </c>
      <c r="M1222" s="36">
        <v>0</v>
      </c>
      <c r="N1222" s="36">
        <v>0</v>
      </c>
      <c r="O1222" s="36">
        <v>38.241894223883158</v>
      </c>
      <c r="P1222" s="36">
        <v>0</v>
      </c>
      <c r="Q1222" s="36">
        <v>0</v>
      </c>
      <c r="R1222" s="36">
        <v>28.141143727387931</v>
      </c>
      <c r="T1222" s="32">
        <f t="shared" si="79"/>
        <v>0.54287460651811759</v>
      </c>
      <c r="U1222" s="32">
        <f t="shared" si="79"/>
        <v>0</v>
      </c>
      <c r="V1222" s="32">
        <f t="shared" si="79"/>
        <v>0</v>
      </c>
      <c r="W1222" s="32">
        <f t="shared" si="78"/>
        <v>3.8816862057642315E-2</v>
      </c>
      <c r="X1222" s="32">
        <f t="shared" si="78"/>
        <v>0</v>
      </c>
      <c r="Y1222" s="32">
        <f t="shared" si="78"/>
        <v>0</v>
      </c>
      <c r="Z1222" s="32">
        <f t="shared" si="78"/>
        <v>0.22947465443779372</v>
      </c>
      <c r="AB1222" s="15">
        <f t="shared" si="76"/>
        <v>152.96171811973835</v>
      </c>
      <c r="AD1222" s="11">
        <f t="shared" si="77"/>
        <v>1.1643801725717429E-3</v>
      </c>
    </row>
    <row r="1223" spans="3:30" x14ac:dyDescent="0.25">
      <c r="C1223" s="35">
        <v>41254</v>
      </c>
      <c r="D1223" s="15">
        <v>94.15</v>
      </c>
      <c r="E1223" s="15">
        <v>139.46990590613234</v>
      </c>
      <c r="F1223" s="15">
        <v>283.71000000000004</v>
      </c>
      <c r="G1223" s="16">
        <v>1507.15</v>
      </c>
      <c r="H1223" s="16">
        <v>3622.54</v>
      </c>
      <c r="I1223" s="15">
        <v>175.70999999999998</v>
      </c>
      <c r="J1223" s="15">
        <v>187.9836</v>
      </c>
      <c r="K1223" s="16"/>
      <c r="L1223" s="36">
        <v>33.616962048728887</v>
      </c>
      <c r="M1223" s="36">
        <v>0</v>
      </c>
      <c r="N1223" s="36">
        <v>0</v>
      </c>
      <c r="O1223" s="36">
        <v>38.241894223883158</v>
      </c>
      <c r="P1223" s="36">
        <v>0</v>
      </c>
      <c r="Q1223" s="36">
        <v>0</v>
      </c>
      <c r="R1223" s="36">
        <v>28.141143727387931</v>
      </c>
      <c r="T1223" s="32">
        <f t="shared" si="79"/>
        <v>0.54541226652571051</v>
      </c>
      <c r="U1223" s="32">
        <f t="shared" si="79"/>
        <v>0</v>
      </c>
      <c r="V1223" s="32">
        <f t="shared" si="79"/>
        <v>0</v>
      </c>
      <c r="W1223" s="32">
        <f t="shared" si="78"/>
        <v>3.8758742629581414E-2</v>
      </c>
      <c r="X1223" s="32">
        <f t="shared" si="78"/>
        <v>0</v>
      </c>
      <c r="Y1223" s="32">
        <f t="shared" si="78"/>
        <v>0</v>
      </c>
      <c r="Z1223" s="32">
        <f t="shared" si="78"/>
        <v>0.22866965871628964</v>
      </c>
      <c r="AB1223" s="15">
        <f t="shared" si="76"/>
        <v>152.75194950382883</v>
      </c>
      <c r="AD1223" s="11">
        <f t="shared" si="77"/>
        <v>-1.3723210379239282E-3</v>
      </c>
    </row>
    <row r="1224" spans="3:30" x14ac:dyDescent="0.25">
      <c r="C1224" s="35">
        <v>41255</v>
      </c>
      <c r="D1224" s="15">
        <v>93.61</v>
      </c>
      <c r="E1224" s="15">
        <v>139.47016183389294</v>
      </c>
      <c r="F1224" s="15">
        <v>282.37</v>
      </c>
      <c r="G1224" s="16">
        <v>1509.94</v>
      </c>
      <c r="H1224" s="16">
        <v>3612.3900000000003</v>
      </c>
      <c r="I1224" s="15">
        <v>174.7</v>
      </c>
      <c r="J1224" s="15">
        <v>188.43270000000001</v>
      </c>
      <c r="K1224" s="16"/>
      <c r="L1224" s="36">
        <v>33.616962048728887</v>
      </c>
      <c r="M1224" s="36">
        <v>0</v>
      </c>
      <c r="N1224" s="36">
        <v>0</v>
      </c>
      <c r="O1224" s="36">
        <v>38.241894223883158</v>
      </c>
      <c r="P1224" s="36">
        <v>0</v>
      </c>
      <c r="Q1224" s="36">
        <v>0</v>
      </c>
      <c r="R1224" s="36">
        <v>28.141143727387931</v>
      </c>
      <c r="T1224" s="32">
        <f t="shared" si="79"/>
        <v>0.5482579937460792</v>
      </c>
      <c r="U1224" s="32">
        <f t="shared" si="79"/>
        <v>0</v>
      </c>
      <c r="V1224" s="32">
        <f t="shared" si="79"/>
        <v>0</v>
      </c>
      <c r="W1224" s="32">
        <f t="shared" si="78"/>
        <v>3.8665929931589516E-2</v>
      </c>
      <c r="X1224" s="32">
        <f t="shared" si="78"/>
        <v>0</v>
      </c>
      <c r="Y1224" s="32">
        <f t="shared" si="78"/>
        <v>0</v>
      </c>
      <c r="Z1224" s="32">
        <f t="shared" si="78"/>
        <v>0.22799967457928544</v>
      </c>
      <c r="AB1224" s="15">
        <f t="shared" si="76"/>
        <v>152.66825931557091</v>
      </c>
      <c r="AD1224" s="11">
        <f t="shared" si="77"/>
        <v>-5.4803308972942361E-4</v>
      </c>
    </row>
    <row r="1225" spans="3:30" x14ac:dyDescent="0.25">
      <c r="C1225" s="35">
        <v>41256</v>
      </c>
      <c r="D1225" s="15">
        <v>93.64</v>
      </c>
      <c r="E1225" s="15">
        <v>139.47041394355526</v>
      </c>
      <c r="F1225" s="15">
        <v>282.31</v>
      </c>
      <c r="G1225" s="16">
        <v>1511.17</v>
      </c>
      <c r="H1225" s="16">
        <v>3599.19</v>
      </c>
      <c r="I1225" s="15">
        <v>174.51</v>
      </c>
      <c r="J1225" s="15">
        <v>188.57060000000001</v>
      </c>
      <c r="K1225" s="16"/>
      <c r="L1225" s="36">
        <v>33.616962048728887</v>
      </c>
      <c r="M1225" s="36">
        <v>0</v>
      </c>
      <c r="N1225" s="36">
        <v>0</v>
      </c>
      <c r="O1225" s="36">
        <v>38.241894223883158</v>
      </c>
      <c r="P1225" s="36">
        <v>0</v>
      </c>
      <c r="Q1225" s="36">
        <v>0</v>
      </c>
      <c r="R1225" s="36">
        <v>28.141143727387931</v>
      </c>
      <c r="T1225" s="32">
        <f t="shared" si="79"/>
        <v>0.54842500543278228</v>
      </c>
      <c r="U1225" s="32">
        <f t="shared" si="79"/>
        <v>0</v>
      </c>
      <c r="V1225" s="32">
        <f t="shared" si="79"/>
        <v>0</v>
      </c>
      <c r="W1225" s="32">
        <f t="shared" si="78"/>
        <v>3.8658612439237072E-2</v>
      </c>
      <c r="X1225" s="32">
        <f t="shared" si="78"/>
        <v>0</v>
      </c>
      <c r="Y1225" s="32">
        <f t="shared" si="78"/>
        <v>0</v>
      </c>
      <c r="Z1225" s="32">
        <f t="shared" si="78"/>
        <v>0.2279753812937749</v>
      </c>
      <c r="AB1225" s="15">
        <f t="shared" si="76"/>
        <v>152.76370730432359</v>
      </c>
      <c r="AD1225" s="11">
        <f t="shared" si="77"/>
        <v>6.2500328905344378E-4</v>
      </c>
    </row>
    <row r="1226" spans="3:30" x14ac:dyDescent="0.25">
      <c r="C1226" s="35">
        <v>41257</v>
      </c>
      <c r="D1226" s="15">
        <v>93.09</v>
      </c>
      <c r="E1226" s="15">
        <v>139.47068514616694</v>
      </c>
      <c r="F1226" s="15">
        <v>280.49</v>
      </c>
      <c r="G1226" s="16">
        <v>1501.5</v>
      </c>
      <c r="H1226" s="16">
        <v>3569.71</v>
      </c>
      <c r="I1226" s="15">
        <v>173.41</v>
      </c>
      <c r="J1226" s="15">
        <v>188.67169999999999</v>
      </c>
      <c r="K1226" s="16"/>
      <c r="L1226" s="36">
        <v>33.616962048728887</v>
      </c>
      <c r="M1226" s="36">
        <v>0</v>
      </c>
      <c r="N1226" s="36">
        <v>0</v>
      </c>
      <c r="O1226" s="36">
        <v>38.241894223883158</v>
      </c>
      <c r="P1226" s="36">
        <v>0</v>
      </c>
      <c r="Q1226" s="36">
        <v>0</v>
      </c>
      <c r="R1226" s="36">
        <v>28.141143727387931</v>
      </c>
      <c r="T1226" s="32">
        <f t="shared" si="79"/>
        <v>0.54930922404734051</v>
      </c>
      <c r="U1226" s="32">
        <f t="shared" si="79"/>
        <v>0</v>
      </c>
      <c r="V1226" s="32">
        <f t="shared" si="79"/>
        <v>0</v>
      </c>
      <c r="W1226" s="32">
        <f t="shared" si="78"/>
        <v>3.8741418449731294E-2</v>
      </c>
      <c r="X1226" s="32">
        <f t="shared" si="78"/>
        <v>0</v>
      </c>
      <c r="Y1226" s="32">
        <f t="shared" si="78"/>
        <v>0</v>
      </c>
      <c r="Z1226" s="32">
        <f t="shared" si="78"/>
        <v>0.22688011827559909</v>
      </c>
      <c r="AB1226" s="15">
        <f t="shared" ref="AB1226:AB1289" si="80">SUMPRODUCT(D1226:J1226,T1225:Z1225)</f>
        <v>152.11129308009686</v>
      </c>
      <c r="AD1226" s="11">
        <f t="shared" si="77"/>
        <v>-4.279886637363518E-3</v>
      </c>
    </row>
    <row r="1227" spans="3:30" x14ac:dyDescent="0.25">
      <c r="C1227" s="35">
        <v>41260</v>
      </c>
      <c r="D1227" s="15">
        <v>92.94</v>
      </c>
      <c r="E1227" s="15">
        <v>139.47153312248804</v>
      </c>
      <c r="F1227" s="15">
        <v>280.41999999999996</v>
      </c>
      <c r="G1227" s="16">
        <v>1497.71</v>
      </c>
      <c r="H1227" s="16">
        <v>3596.55</v>
      </c>
      <c r="I1227" s="15">
        <v>173.31</v>
      </c>
      <c r="J1227" s="15">
        <v>188.59010000000001</v>
      </c>
      <c r="K1227" s="16"/>
      <c r="L1227" s="36">
        <v>33.616962048728887</v>
      </c>
      <c r="M1227" s="36">
        <v>0</v>
      </c>
      <c r="N1227" s="36">
        <v>0</v>
      </c>
      <c r="O1227" s="36">
        <v>38.241894223883158</v>
      </c>
      <c r="P1227" s="36">
        <v>0</v>
      </c>
      <c r="Q1227" s="36">
        <v>0</v>
      </c>
      <c r="R1227" s="36">
        <v>28.141143727387931</v>
      </c>
      <c r="T1227" s="32">
        <f t="shared" si="79"/>
        <v>0.54929968882818747</v>
      </c>
      <c r="U1227" s="32">
        <f t="shared" si="79"/>
        <v>0</v>
      </c>
      <c r="V1227" s="32">
        <f t="shared" si="79"/>
        <v>0</v>
      </c>
      <c r="W1227" s="32">
        <f t="shared" si="78"/>
        <v>3.8776197941344299E-2</v>
      </c>
      <c r="X1227" s="32">
        <f t="shared" si="78"/>
        <v>0</v>
      </c>
      <c r="Y1227" s="32">
        <f t="shared" si="78"/>
        <v>0</v>
      </c>
      <c r="Z1227" s="32">
        <f t="shared" si="78"/>
        <v>0.22660861203473243</v>
      </c>
      <c r="AB1227" s="15">
        <f t="shared" si="80"/>
        <v>151.86355330291394</v>
      </c>
      <c r="AD1227" s="11">
        <f t="shared" ref="AD1227:AD1290" si="81">LN(AB1227/AB1226)</f>
        <v>-1.6300021859214113E-3</v>
      </c>
    </row>
    <row r="1228" spans="3:30" x14ac:dyDescent="0.25">
      <c r="C1228" s="35">
        <v>41261</v>
      </c>
      <c r="D1228" s="15">
        <v>92.45</v>
      </c>
      <c r="E1228" s="15">
        <v>139.47180432727598</v>
      </c>
      <c r="F1228" s="15">
        <v>279.09000000000003</v>
      </c>
      <c r="G1228" s="16">
        <v>1499.52</v>
      </c>
      <c r="H1228" s="16">
        <v>3613.61</v>
      </c>
      <c r="I1228" s="15">
        <v>172.15</v>
      </c>
      <c r="J1228" s="15">
        <v>188.7687</v>
      </c>
      <c r="K1228" s="16"/>
      <c r="L1228" s="36">
        <v>33.616962048728887</v>
      </c>
      <c r="M1228" s="36">
        <v>0</v>
      </c>
      <c r="N1228" s="36">
        <v>0</v>
      </c>
      <c r="O1228" s="36">
        <v>38.241894223883158</v>
      </c>
      <c r="P1228" s="36">
        <v>0</v>
      </c>
      <c r="Q1228" s="36">
        <v>0</v>
      </c>
      <c r="R1228" s="36">
        <v>28.141143727387931</v>
      </c>
      <c r="T1228" s="32">
        <f t="shared" si="79"/>
        <v>0.55163472491988275</v>
      </c>
      <c r="U1228" s="32">
        <f t="shared" si="79"/>
        <v>0</v>
      </c>
      <c r="V1228" s="32">
        <f t="shared" si="79"/>
        <v>0</v>
      </c>
      <c r="W1228" s="32">
        <f t="shared" si="78"/>
        <v>3.8688971242426887E-2</v>
      </c>
      <c r="X1228" s="32">
        <f t="shared" si="78"/>
        <v>0</v>
      </c>
      <c r="Y1228" s="32">
        <f t="shared" si="78"/>
        <v>0</v>
      </c>
      <c r="Z1228" s="32">
        <f t="shared" si="78"/>
        <v>0.22615792340300153</v>
      </c>
      <c r="AB1228" s="15">
        <f t="shared" si="80"/>
        <v>151.70505367177134</v>
      </c>
      <c r="AD1228" s="11">
        <f t="shared" si="81"/>
        <v>-1.0442426647806966E-3</v>
      </c>
    </row>
    <row r="1229" spans="3:30" x14ac:dyDescent="0.25">
      <c r="C1229" s="35">
        <v>41262</v>
      </c>
      <c r="D1229" s="15">
        <v>92.65</v>
      </c>
      <c r="E1229" s="15">
        <v>139.47207935101389</v>
      </c>
      <c r="F1229" s="15">
        <v>279.84000000000003</v>
      </c>
      <c r="G1229" s="16">
        <v>1512.29</v>
      </c>
      <c r="H1229" s="16">
        <v>3623.12</v>
      </c>
      <c r="I1229" s="15">
        <v>172.63</v>
      </c>
      <c r="J1229" s="15">
        <v>189.23750000000001</v>
      </c>
      <c r="K1229" s="16"/>
      <c r="L1229" s="36">
        <v>33.616962048728887</v>
      </c>
      <c r="M1229" s="36">
        <v>0</v>
      </c>
      <c r="N1229" s="36">
        <v>0</v>
      </c>
      <c r="O1229" s="36">
        <v>38.241894223883158</v>
      </c>
      <c r="P1229" s="36">
        <v>0</v>
      </c>
      <c r="Q1229" s="36">
        <v>0</v>
      </c>
      <c r="R1229" s="36">
        <v>28.141143727387931</v>
      </c>
      <c r="T1229" s="32">
        <f t="shared" si="79"/>
        <v>0.55302156381195355</v>
      </c>
      <c r="U1229" s="32">
        <f t="shared" si="79"/>
        <v>0</v>
      </c>
      <c r="V1229" s="32">
        <f t="shared" si="79"/>
        <v>0</v>
      </c>
      <c r="W1229" s="32">
        <f t="shared" si="78"/>
        <v>3.8541919612821524E-2</v>
      </c>
      <c r="X1229" s="32">
        <f t="shared" si="78"/>
        <v>0</v>
      </c>
      <c r="Y1229" s="32">
        <f t="shared" si="78"/>
        <v>0</v>
      </c>
      <c r="Z1229" s="32">
        <f t="shared" si="78"/>
        <v>0.22665409401181588</v>
      </c>
      <c r="AB1229" s="15">
        <f t="shared" si="80"/>
        <v>152.4154616140124</v>
      </c>
      <c r="AD1229" s="11">
        <f t="shared" si="81"/>
        <v>4.6718928758961034E-3</v>
      </c>
    </row>
    <row r="1230" spans="3:30" x14ac:dyDescent="0.25">
      <c r="C1230" s="35">
        <v>41263</v>
      </c>
      <c r="D1230" s="15">
        <v>92.37</v>
      </c>
      <c r="E1230" s="15">
        <v>139.47234673839574</v>
      </c>
      <c r="F1230" s="15">
        <v>279.06</v>
      </c>
      <c r="G1230" s="16">
        <v>1506</v>
      </c>
      <c r="H1230" s="16">
        <v>3617.9300000000003</v>
      </c>
      <c r="I1230" s="15">
        <v>172.13</v>
      </c>
      <c r="J1230" s="15">
        <v>189.39830000000001</v>
      </c>
      <c r="K1230" s="16"/>
      <c r="L1230" s="36">
        <v>33.616962048728887</v>
      </c>
      <c r="M1230" s="36">
        <v>0</v>
      </c>
      <c r="N1230" s="36">
        <v>0</v>
      </c>
      <c r="O1230" s="36">
        <v>38.241894223883158</v>
      </c>
      <c r="P1230" s="36">
        <v>0</v>
      </c>
      <c r="Q1230" s="36">
        <v>0</v>
      </c>
      <c r="R1230" s="36">
        <v>28.141143727387931</v>
      </c>
      <c r="T1230" s="32">
        <f t="shared" si="79"/>
        <v>0.55338473777889352</v>
      </c>
      <c r="U1230" s="32">
        <f t="shared" si="79"/>
        <v>0</v>
      </c>
      <c r="V1230" s="32">
        <f t="shared" si="79"/>
        <v>0</v>
      </c>
      <c r="W1230" s="32">
        <f t="shared" si="78"/>
        <v>3.8611269501009786E-2</v>
      </c>
      <c r="X1230" s="32">
        <f t="shared" si="78"/>
        <v>0</v>
      </c>
      <c r="Y1230" s="32">
        <f t="shared" si="78"/>
        <v>0</v>
      </c>
      <c r="Z1230" s="32">
        <f t="shared" si="78"/>
        <v>0.22592553778434279</v>
      </c>
      <c r="AB1230" s="15">
        <f t="shared" si="80"/>
        <v>152.05463288009747</v>
      </c>
      <c r="AD1230" s="11">
        <f t="shared" si="81"/>
        <v>-2.3702091559380297E-3</v>
      </c>
    </row>
    <row r="1231" spans="3:30" x14ac:dyDescent="0.25">
      <c r="C1231" s="35">
        <v>41264</v>
      </c>
      <c r="D1231" s="15">
        <v>92.83</v>
      </c>
      <c r="E1231" s="15">
        <v>139.47261030777662</v>
      </c>
      <c r="F1231" s="15">
        <v>280.38</v>
      </c>
      <c r="G1231" s="16">
        <v>1499.17</v>
      </c>
      <c r="H1231" s="16">
        <v>3606.1400000000003</v>
      </c>
      <c r="I1231" s="15">
        <v>173.09</v>
      </c>
      <c r="J1231" s="15">
        <v>189.2029</v>
      </c>
      <c r="K1231" s="16"/>
      <c r="L1231" s="36">
        <v>33.616962048728887</v>
      </c>
      <c r="M1231" s="36">
        <v>0</v>
      </c>
      <c r="N1231" s="36">
        <v>0</v>
      </c>
      <c r="O1231" s="36">
        <v>38.241894223883158</v>
      </c>
      <c r="P1231" s="36">
        <v>0</v>
      </c>
      <c r="Q1231" s="36">
        <v>0</v>
      </c>
      <c r="R1231" s="36">
        <v>28.141143727387931</v>
      </c>
      <c r="T1231" s="32">
        <f t="shared" si="79"/>
        <v>0.55044952166868</v>
      </c>
      <c r="U1231" s="32">
        <f t="shared" si="79"/>
        <v>0</v>
      </c>
      <c r="V1231" s="32">
        <f t="shared" si="79"/>
        <v>0</v>
      </c>
      <c r="W1231" s="32">
        <f t="shared" si="78"/>
        <v>3.8773579694015042E-2</v>
      </c>
      <c r="X1231" s="32">
        <f t="shared" si="78"/>
        <v>0</v>
      </c>
      <c r="Y1231" s="32">
        <f t="shared" si="78"/>
        <v>0</v>
      </c>
      <c r="Z1231" s="32">
        <f t="shared" si="78"/>
        <v>0.22607958161487288</v>
      </c>
      <c r="AB1231" s="15">
        <f t="shared" si="80"/>
        <v>152.00132903870076</v>
      </c>
      <c r="AD1231" s="11">
        <f t="shared" si="81"/>
        <v>-3.5061862695533435E-4</v>
      </c>
    </row>
    <row r="1232" spans="3:30" x14ac:dyDescent="0.25">
      <c r="C1232" s="35">
        <v>41267</v>
      </c>
      <c r="D1232" s="15">
        <v>92.85</v>
      </c>
      <c r="E1232" s="15">
        <v>139.47329791334408</v>
      </c>
      <c r="F1232" s="15">
        <v>280.47000000000003</v>
      </c>
      <c r="G1232" s="16">
        <v>1500.65</v>
      </c>
      <c r="H1232" s="16">
        <v>3600.37</v>
      </c>
      <c r="I1232" s="15">
        <v>173.1</v>
      </c>
      <c r="J1232" s="15">
        <v>189.2029</v>
      </c>
      <c r="K1232" s="16"/>
      <c r="L1232" s="36">
        <v>33.616962048728887</v>
      </c>
      <c r="M1232" s="36">
        <v>0</v>
      </c>
      <c r="N1232" s="36">
        <v>0</v>
      </c>
      <c r="O1232" s="36">
        <v>38.241894223883158</v>
      </c>
      <c r="P1232" s="36">
        <v>0</v>
      </c>
      <c r="Q1232" s="36">
        <v>0</v>
      </c>
      <c r="R1232" s="36">
        <v>28.141143727387931</v>
      </c>
      <c r="T1232" s="32">
        <f t="shared" si="79"/>
        <v>0.5505785788261075</v>
      </c>
      <c r="U1232" s="32">
        <f t="shared" si="79"/>
        <v>0</v>
      </c>
      <c r="V1232" s="32">
        <f t="shared" si="79"/>
        <v>0</v>
      </c>
      <c r="W1232" s="32">
        <f t="shared" si="78"/>
        <v>3.8752768859045481E-2</v>
      </c>
      <c r="X1232" s="32">
        <f t="shared" si="78"/>
        <v>0</v>
      </c>
      <c r="Y1232" s="32">
        <f t="shared" si="78"/>
        <v>0</v>
      </c>
      <c r="Z1232" s="32">
        <f t="shared" si="78"/>
        <v>0.22618130744692883</v>
      </c>
      <c r="AB1232" s="15">
        <f t="shared" si="80"/>
        <v>152.06972292708124</v>
      </c>
      <c r="AD1232" s="11">
        <f t="shared" si="81"/>
        <v>4.4985465792755875E-4</v>
      </c>
    </row>
    <row r="1233" spans="3:30" x14ac:dyDescent="0.25">
      <c r="C1233" s="35">
        <v>41268</v>
      </c>
      <c r="D1233" s="15">
        <v>92.84</v>
      </c>
      <c r="E1233" s="15">
        <v>139.47353093483534</v>
      </c>
      <c r="F1233" s="15">
        <v>280.44</v>
      </c>
      <c r="G1233" s="16">
        <v>1502.91</v>
      </c>
      <c r="H1233" s="16">
        <v>3601.86</v>
      </c>
      <c r="I1233" s="15">
        <v>173.07999999999998</v>
      </c>
      <c r="J1233" s="15">
        <v>189.2029</v>
      </c>
      <c r="K1233" s="16"/>
      <c r="L1233" s="36">
        <v>33.616962048728887</v>
      </c>
      <c r="M1233" s="36">
        <v>0</v>
      </c>
      <c r="N1233" s="36">
        <v>0</v>
      </c>
      <c r="O1233" s="36">
        <v>38.241894223883158</v>
      </c>
      <c r="P1233" s="36">
        <v>0</v>
      </c>
      <c r="Q1233" s="36">
        <v>0</v>
      </c>
      <c r="R1233" s="36">
        <v>28.141143727387931</v>
      </c>
      <c r="T1233" s="32">
        <f t="shared" si="79"/>
        <v>0.55093507458230861</v>
      </c>
      <c r="U1233" s="32">
        <f t="shared" si="79"/>
        <v>0</v>
      </c>
      <c r="V1233" s="32">
        <f t="shared" si="79"/>
        <v>0</v>
      </c>
      <c r="W1233" s="32">
        <f t="shared" si="78"/>
        <v>3.871537870095268E-2</v>
      </c>
      <c r="X1233" s="32">
        <f t="shared" si="78"/>
        <v>0</v>
      </c>
      <c r="Y1233" s="32">
        <f t="shared" si="78"/>
        <v>0</v>
      </c>
      <c r="Z1233" s="32">
        <f t="shared" si="78"/>
        <v>0.22630338261857522</v>
      </c>
      <c r="AB1233" s="15">
        <f t="shared" si="80"/>
        <v>152.15179839891439</v>
      </c>
      <c r="AD1233" s="11">
        <f t="shared" si="81"/>
        <v>5.3957703890721985E-4</v>
      </c>
    </row>
    <row r="1234" spans="3:30" x14ac:dyDescent="0.25">
      <c r="C1234" s="35">
        <v>41269</v>
      </c>
      <c r="D1234" s="15">
        <v>92.63</v>
      </c>
      <c r="E1234" s="15">
        <v>139.47376395671591</v>
      </c>
      <c r="F1234" s="15">
        <v>279.64</v>
      </c>
      <c r="G1234" s="16">
        <v>1501.32</v>
      </c>
      <c r="H1234" s="16">
        <v>3583.9</v>
      </c>
      <c r="I1234" s="15">
        <v>172.6</v>
      </c>
      <c r="J1234" s="15">
        <v>189.2029</v>
      </c>
      <c r="K1234" s="16"/>
      <c r="L1234" s="36">
        <v>33.616962048728887</v>
      </c>
      <c r="M1234" s="36">
        <v>0</v>
      </c>
      <c r="N1234" s="36">
        <v>0</v>
      </c>
      <c r="O1234" s="36">
        <v>38.241894223883158</v>
      </c>
      <c r="P1234" s="36">
        <v>0</v>
      </c>
      <c r="Q1234" s="36">
        <v>0</v>
      </c>
      <c r="R1234" s="36">
        <v>28.141143727387931</v>
      </c>
      <c r="T1234" s="32">
        <f t="shared" si="79"/>
        <v>0.55154080724994969</v>
      </c>
      <c r="U1234" s="32">
        <f t="shared" si="79"/>
        <v>0</v>
      </c>
      <c r="V1234" s="32">
        <f t="shared" si="79"/>
        <v>0</v>
      </c>
      <c r="W1234" s="32">
        <f t="shared" si="78"/>
        <v>3.8711230507779235E-2</v>
      </c>
      <c r="X1234" s="32">
        <f t="shared" si="78"/>
        <v>0</v>
      </c>
      <c r="Y1234" s="32">
        <f t="shared" si="78"/>
        <v>0</v>
      </c>
      <c r="Z1234" s="32">
        <f t="shared" si="78"/>
        <v>0.22603974368054364</v>
      </c>
      <c r="AB1234" s="15">
        <f t="shared" si="80"/>
        <v>151.97454458111753</v>
      </c>
      <c r="AD1234" s="11">
        <f t="shared" si="81"/>
        <v>-1.165659219983909E-3</v>
      </c>
    </row>
    <row r="1235" spans="3:30" x14ac:dyDescent="0.25">
      <c r="C1235" s="35">
        <v>41270</v>
      </c>
      <c r="D1235" s="15">
        <v>92.58</v>
      </c>
      <c r="E1235" s="15">
        <v>139.47399697898581</v>
      </c>
      <c r="F1235" s="15">
        <v>280.27999999999997</v>
      </c>
      <c r="G1235" s="16">
        <v>1504</v>
      </c>
      <c r="H1235" s="16">
        <v>3581.65</v>
      </c>
      <c r="I1235" s="15">
        <v>172.69</v>
      </c>
      <c r="J1235" s="15">
        <v>189.285</v>
      </c>
      <c r="K1235" s="16"/>
      <c r="L1235" s="36">
        <v>33.616962048728887</v>
      </c>
      <c r="M1235" s="36">
        <v>0</v>
      </c>
      <c r="N1235" s="36">
        <v>0</v>
      </c>
      <c r="O1235" s="36">
        <v>38.241894223883158</v>
      </c>
      <c r="P1235" s="36">
        <v>0</v>
      </c>
      <c r="Q1235" s="36">
        <v>0</v>
      </c>
      <c r="R1235" s="36">
        <v>28.141143727387931</v>
      </c>
      <c r="T1235" s="32">
        <f t="shared" si="79"/>
        <v>0.55218264515476712</v>
      </c>
      <c r="U1235" s="32">
        <f t="shared" si="79"/>
        <v>0</v>
      </c>
      <c r="V1235" s="32">
        <f t="shared" si="79"/>
        <v>0</v>
      </c>
      <c r="W1235" s="32">
        <f t="shared" si="78"/>
        <v>3.8666336405999077E-2</v>
      </c>
      <c r="X1235" s="32">
        <f t="shared" si="78"/>
        <v>0</v>
      </c>
      <c r="Y1235" s="32">
        <f t="shared" si="78"/>
        <v>0</v>
      </c>
      <c r="Z1235" s="32">
        <f t="shared" si="78"/>
        <v>0.22608253299744308</v>
      </c>
      <c r="AB1235" s="15">
        <f t="shared" si="80"/>
        <v>152.069271501472</v>
      </c>
      <c r="AD1235" s="11">
        <f t="shared" si="81"/>
        <v>6.2311363302792674E-4</v>
      </c>
    </row>
    <row r="1236" spans="3:30" x14ac:dyDescent="0.25">
      <c r="C1236" s="35">
        <v>41271</v>
      </c>
      <c r="D1236" s="15">
        <v>92.75</v>
      </c>
      <c r="E1236" s="15">
        <v>139.4742720070474</v>
      </c>
      <c r="F1236" s="15">
        <v>280.15999999999997</v>
      </c>
      <c r="G1236" s="16">
        <v>1514.44</v>
      </c>
      <c r="H1236" s="16">
        <v>3561.6800000000003</v>
      </c>
      <c r="I1236" s="15">
        <v>173.04</v>
      </c>
      <c r="J1236" s="15">
        <v>189.37139999999999</v>
      </c>
      <c r="K1236" s="16"/>
      <c r="L1236" s="36">
        <v>33.616962048728887</v>
      </c>
      <c r="M1236" s="36">
        <v>0</v>
      </c>
      <c r="N1236" s="36">
        <v>0</v>
      </c>
      <c r="O1236" s="36">
        <v>38.241894223883158</v>
      </c>
      <c r="P1236" s="36">
        <v>0</v>
      </c>
      <c r="Q1236" s="36">
        <v>0</v>
      </c>
      <c r="R1236" s="36">
        <v>28.141143727387931</v>
      </c>
      <c r="T1236" s="32">
        <f t="shared" si="79"/>
        <v>0.55304470357452939</v>
      </c>
      <c r="U1236" s="32">
        <f t="shared" si="79"/>
        <v>0</v>
      </c>
      <c r="V1236" s="32">
        <f t="shared" si="79"/>
        <v>0</v>
      </c>
      <c r="W1236" s="32">
        <f t="shared" si="78"/>
        <v>3.8530355494047583E-2</v>
      </c>
      <c r="X1236" s="32">
        <f t="shared" si="78"/>
        <v>0</v>
      </c>
      <c r="Y1236" s="32">
        <f t="shared" si="78"/>
        <v>0</v>
      </c>
      <c r="Z1236" s="32">
        <f t="shared" si="78"/>
        <v>0.2267477813605161</v>
      </c>
      <c r="AB1236" s="15">
        <f t="shared" si="80"/>
        <v>152.58635263407788</v>
      </c>
      <c r="AD1236" s="11">
        <f t="shared" si="81"/>
        <v>3.3945319774980648E-3</v>
      </c>
    </row>
    <row r="1237" spans="3:30" x14ac:dyDescent="0.25">
      <c r="C1237" s="35">
        <v>41274</v>
      </c>
      <c r="D1237" s="15">
        <v>92.92</v>
      </c>
      <c r="E1237" s="15">
        <v>139.4751772799155</v>
      </c>
      <c r="F1237" s="15">
        <v>280.78999999999996</v>
      </c>
      <c r="G1237" s="16">
        <v>1517.8600000000001</v>
      </c>
      <c r="H1237" s="16">
        <v>3601.05</v>
      </c>
      <c r="I1237" s="15">
        <v>173.26999999999998</v>
      </c>
      <c r="J1237" s="15">
        <v>189.37139999999999</v>
      </c>
      <c r="K1237" s="16"/>
      <c r="L1237" s="36">
        <v>33.616962048728887</v>
      </c>
      <c r="M1237" s="36">
        <v>0</v>
      </c>
      <c r="N1237" s="36">
        <v>0</v>
      </c>
      <c r="O1237" s="36">
        <v>38.241894223883158</v>
      </c>
      <c r="P1237" s="36">
        <v>0</v>
      </c>
      <c r="Q1237" s="36">
        <v>0</v>
      </c>
      <c r="R1237" s="36">
        <v>28.141143727387931</v>
      </c>
      <c r="T1237" s="32">
        <f t="shared" si="79"/>
        <v>0.55284976830564991</v>
      </c>
      <c r="U1237" s="32">
        <f t="shared" si="79"/>
        <v>0</v>
      </c>
      <c r="V1237" s="32">
        <f t="shared" si="79"/>
        <v>0</v>
      </c>
      <c r="W1237" s="32">
        <f t="shared" si="78"/>
        <v>3.8500427238775815E-2</v>
      </c>
      <c r="X1237" s="32">
        <f t="shared" si="78"/>
        <v>0</v>
      </c>
      <c r="Y1237" s="32">
        <f t="shared" si="78"/>
        <v>0</v>
      </c>
      <c r="Z1237" s="32">
        <f t="shared" si="78"/>
        <v>0.22708331400552512</v>
      </c>
      <c r="AB1237" s="15">
        <f t="shared" si="80"/>
        <v>152.81214404947519</v>
      </c>
      <c r="AD1237" s="11">
        <f t="shared" si="81"/>
        <v>1.4786677668001504E-3</v>
      </c>
    </row>
    <row r="1238" spans="3:30" x14ac:dyDescent="0.25">
      <c r="C1238" s="35">
        <v>41275</v>
      </c>
      <c r="D1238" s="15">
        <v>92.789999999999992</v>
      </c>
      <c r="E1238" s="15">
        <v>139.47567753536049</v>
      </c>
      <c r="F1238" s="15">
        <v>280.38</v>
      </c>
      <c r="G1238" s="16">
        <v>1516.47</v>
      </c>
      <c r="H1238" s="16">
        <v>3595.9700000000003</v>
      </c>
      <c r="I1238" s="15">
        <v>173.01999999999998</v>
      </c>
      <c r="J1238" s="15">
        <v>189.37139999999999</v>
      </c>
      <c r="K1238" s="16"/>
      <c r="L1238" s="36">
        <v>33.616962048728887</v>
      </c>
      <c r="M1238" s="36">
        <v>0</v>
      </c>
      <c r="N1238" s="36">
        <v>0</v>
      </c>
      <c r="O1238" s="36">
        <v>38.241894223883158</v>
      </c>
      <c r="P1238" s="36">
        <v>0</v>
      </c>
      <c r="Q1238" s="36">
        <v>0</v>
      </c>
      <c r="R1238" s="36">
        <v>28.141143727387931</v>
      </c>
      <c r="T1238" s="32">
        <f t="shared" si="79"/>
        <v>0.55317005588423929</v>
      </c>
      <c r="U1238" s="32">
        <f t="shared" si="79"/>
        <v>0</v>
      </c>
      <c r="V1238" s="32">
        <f t="shared" si="79"/>
        <v>0</v>
      </c>
      <c r="W1238" s="32">
        <f t="shared" si="78"/>
        <v>3.8504097333135957E-2</v>
      </c>
      <c r="X1238" s="32">
        <f t="shared" si="78"/>
        <v>0</v>
      </c>
      <c r="Y1238" s="32">
        <f t="shared" si="78"/>
        <v>0</v>
      </c>
      <c r="Z1238" s="32">
        <f t="shared" si="78"/>
        <v>0.22689698664874547</v>
      </c>
      <c r="AB1238" s="15">
        <f t="shared" si="80"/>
        <v>152.68675798573352</v>
      </c>
      <c r="AD1238" s="11">
        <f t="shared" si="81"/>
        <v>-8.2086102402936507E-4</v>
      </c>
    </row>
    <row r="1239" spans="3:30" x14ac:dyDescent="0.25">
      <c r="C1239" s="35">
        <v>41276</v>
      </c>
      <c r="D1239" s="15">
        <v>93.02000000000001</v>
      </c>
      <c r="E1239" s="15">
        <v>139.47617779259974</v>
      </c>
      <c r="F1239" s="15">
        <v>281.39</v>
      </c>
      <c r="G1239" s="16">
        <v>1550.58</v>
      </c>
      <c r="H1239" s="16">
        <v>3678.41</v>
      </c>
      <c r="I1239" s="15">
        <v>173.06</v>
      </c>
      <c r="J1239" s="15">
        <v>189.584</v>
      </c>
      <c r="K1239" s="16"/>
      <c r="L1239" s="36">
        <v>33.616962048728887</v>
      </c>
      <c r="M1239" s="36">
        <v>0</v>
      </c>
      <c r="N1239" s="36">
        <v>0</v>
      </c>
      <c r="O1239" s="36">
        <v>38.241894223883158</v>
      </c>
      <c r="P1239" s="36">
        <v>0</v>
      </c>
      <c r="Q1239" s="36">
        <v>0</v>
      </c>
      <c r="R1239" s="36">
        <v>28.141143727387931</v>
      </c>
      <c r="T1239" s="32">
        <f t="shared" si="79"/>
        <v>0.55718289608158111</v>
      </c>
      <c r="U1239" s="32">
        <f t="shared" si="79"/>
        <v>0</v>
      </c>
      <c r="V1239" s="32">
        <f t="shared" si="79"/>
        <v>0</v>
      </c>
      <c r="W1239" s="32">
        <f t="shared" si="78"/>
        <v>3.8024268294091487E-2</v>
      </c>
      <c r="X1239" s="32">
        <f t="shared" si="78"/>
        <v>0</v>
      </c>
      <c r="Y1239" s="32">
        <f t="shared" si="78"/>
        <v>0</v>
      </c>
      <c r="Z1239" s="32">
        <f t="shared" si="78"/>
        <v>0.22885252570375425</v>
      </c>
      <c r="AB1239" s="15">
        <f t="shared" si="80"/>
        <v>154.17560015798165</v>
      </c>
      <c r="AD1239" s="11">
        <f t="shared" si="81"/>
        <v>9.70372426233998E-3</v>
      </c>
    </row>
    <row r="1240" spans="3:30" x14ac:dyDescent="0.25">
      <c r="C1240" s="35">
        <v>41277</v>
      </c>
      <c r="D1240" s="15">
        <v>94.42</v>
      </c>
      <c r="E1240" s="15">
        <v>139.47641463782543</v>
      </c>
      <c r="F1240" s="15">
        <v>285.5</v>
      </c>
      <c r="G1240" s="16">
        <v>1575.33</v>
      </c>
      <c r="H1240" s="16">
        <v>3713.38</v>
      </c>
      <c r="I1240" s="15">
        <v>175</v>
      </c>
      <c r="J1240" s="15">
        <v>189.33920000000001</v>
      </c>
      <c r="K1240" s="16"/>
      <c r="L1240" s="36">
        <v>33.616962048728887</v>
      </c>
      <c r="M1240" s="36">
        <v>0</v>
      </c>
      <c r="N1240" s="36">
        <v>0</v>
      </c>
      <c r="O1240" s="36">
        <v>38.241894223883158</v>
      </c>
      <c r="P1240" s="36">
        <v>0</v>
      </c>
      <c r="Q1240" s="36">
        <v>0</v>
      </c>
      <c r="R1240" s="36">
        <v>28.141143727387931</v>
      </c>
      <c r="T1240" s="32">
        <f t="shared" si="79"/>
        <v>0.55484982337116018</v>
      </c>
      <c r="U1240" s="32">
        <f t="shared" si="79"/>
        <v>0</v>
      </c>
      <c r="V1240" s="32">
        <f t="shared" si="79"/>
        <v>0</v>
      </c>
      <c r="W1240" s="32">
        <f t="shared" si="78"/>
        <v>3.7831088445032156E-2</v>
      </c>
      <c r="X1240" s="32">
        <f t="shared" si="78"/>
        <v>0</v>
      </c>
      <c r="Y1240" s="32">
        <f t="shared" si="78"/>
        <v>0</v>
      </c>
      <c r="Z1240" s="32">
        <f t="shared" si="78"/>
        <v>0.23162327120672752</v>
      </c>
      <c r="AB1240" s="15">
        <f t="shared" si="80"/>
        <v>155.8407337544823</v>
      </c>
      <c r="AD1240" s="11">
        <f t="shared" si="81"/>
        <v>1.0742334690424502E-2</v>
      </c>
    </row>
    <row r="1241" spans="3:30" x14ac:dyDescent="0.25">
      <c r="C1241" s="35">
        <v>41278</v>
      </c>
      <c r="D1241" s="15">
        <v>93.91</v>
      </c>
      <c r="E1241" s="15">
        <v>139.47666675879046</v>
      </c>
      <c r="F1241" s="15">
        <v>283.95</v>
      </c>
      <c r="G1241" s="16">
        <v>1564.67</v>
      </c>
      <c r="H1241" s="16">
        <v>3720.16</v>
      </c>
      <c r="I1241" s="15">
        <v>174.4</v>
      </c>
      <c r="J1241" s="15">
        <v>188.8116</v>
      </c>
      <c r="K1241" s="16"/>
      <c r="L1241" s="36">
        <v>33.616962048728887</v>
      </c>
      <c r="M1241" s="36">
        <v>0</v>
      </c>
      <c r="N1241" s="36">
        <v>0</v>
      </c>
      <c r="O1241" s="36">
        <v>38.241894223883158</v>
      </c>
      <c r="P1241" s="36">
        <v>0</v>
      </c>
      <c r="Q1241" s="36">
        <v>0</v>
      </c>
      <c r="R1241" s="36">
        <v>28.141143727387931</v>
      </c>
      <c r="T1241" s="32">
        <f t="shared" si="79"/>
        <v>0.55496902944925763</v>
      </c>
      <c r="U1241" s="32">
        <f t="shared" si="79"/>
        <v>0</v>
      </c>
      <c r="V1241" s="32">
        <f t="shared" si="79"/>
        <v>0</v>
      </c>
      <c r="W1241" s="32">
        <f t="shared" si="78"/>
        <v>3.7891235336192604E-2</v>
      </c>
      <c r="X1241" s="32">
        <f t="shared" si="78"/>
        <v>0</v>
      </c>
      <c r="Y1241" s="32">
        <f t="shared" si="78"/>
        <v>0</v>
      </c>
      <c r="Z1241" s="32">
        <f t="shared" si="78"/>
        <v>0.23106554764002835</v>
      </c>
      <c r="AB1241" s="15">
        <f t="shared" si="80"/>
        <v>155.03227650385028</v>
      </c>
      <c r="AD1241" s="11">
        <f t="shared" si="81"/>
        <v>-5.2012175166715842E-3</v>
      </c>
    </row>
    <row r="1242" spans="3:30" x14ac:dyDescent="0.25">
      <c r="C1242" s="35">
        <v>41281</v>
      </c>
      <c r="D1242" s="15">
        <v>93.45</v>
      </c>
      <c r="E1242" s="15">
        <v>139.4774460368661</v>
      </c>
      <c r="F1242" s="15">
        <v>282.89999999999998</v>
      </c>
      <c r="G1242" s="16">
        <v>1554.81</v>
      </c>
      <c r="H1242" s="16">
        <v>3695.2</v>
      </c>
      <c r="I1242" s="15">
        <v>173.82</v>
      </c>
      <c r="J1242" s="15">
        <v>188.7611</v>
      </c>
      <c r="K1242" s="16"/>
      <c r="L1242" s="36">
        <v>33.616962048728887</v>
      </c>
      <c r="M1242" s="36">
        <v>0</v>
      </c>
      <c r="N1242" s="36">
        <v>0</v>
      </c>
      <c r="O1242" s="36">
        <v>38.241894223883158</v>
      </c>
      <c r="P1242" s="36">
        <v>0</v>
      </c>
      <c r="Q1242" s="36">
        <v>0</v>
      </c>
      <c r="R1242" s="36">
        <v>28.141143727387931</v>
      </c>
      <c r="T1242" s="32">
        <f t="shared" si="79"/>
        <v>0.55539651174631677</v>
      </c>
      <c r="U1242" s="32">
        <f t="shared" si="79"/>
        <v>0</v>
      </c>
      <c r="V1242" s="32">
        <f t="shared" si="79"/>
        <v>0</v>
      </c>
      <c r="W1242" s="32">
        <f t="shared" si="78"/>
        <v>3.7973975016811615E-2</v>
      </c>
      <c r="X1242" s="32">
        <f t="shared" si="78"/>
        <v>0</v>
      </c>
      <c r="Y1242" s="32">
        <f t="shared" si="78"/>
        <v>0</v>
      </c>
      <c r="Z1242" s="32">
        <f t="shared" si="78"/>
        <v>0.23017239378850121</v>
      </c>
      <c r="AB1242" s="15">
        <f t="shared" si="80"/>
        <v>154.39171435973287</v>
      </c>
      <c r="AD1242" s="11">
        <f t="shared" si="81"/>
        <v>-4.1403580724464943E-3</v>
      </c>
    </row>
    <row r="1243" spans="3:30" x14ac:dyDescent="0.25">
      <c r="C1243" s="35">
        <v>41282</v>
      </c>
      <c r="D1243" s="15">
        <v>93.289999999999992</v>
      </c>
      <c r="E1243" s="15">
        <v>139.47769815969551</v>
      </c>
      <c r="F1243" s="15">
        <v>283.73</v>
      </c>
      <c r="G1243" s="16">
        <v>1551.53</v>
      </c>
      <c r="H1243" s="16">
        <v>3695.78</v>
      </c>
      <c r="I1243" s="15">
        <v>174.54</v>
      </c>
      <c r="J1243" s="15">
        <v>189.16540000000001</v>
      </c>
      <c r="K1243" s="16"/>
      <c r="L1243" s="36">
        <v>33.616962048728887</v>
      </c>
      <c r="M1243" s="36">
        <v>0</v>
      </c>
      <c r="N1243" s="36">
        <v>0</v>
      </c>
      <c r="O1243" s="36">
        <v>38.241894223883158</v>
      </c>
      <c r="P1243" s="36">
        <v>0</v>
      </c>
      <c r="Q1243" s="36">
        <v>0</v>
      </c>
      <c r="R1243" s="36">
        <v>28.141143727387931</v>
      </c>
      <c r="T1243" s="32">
        <f t="shared" si="79"/>
        <v>0.55591534843196633</v>
      </c>
      <c r="U1243" s="32">
        <f t="shared" si="79"/>
        <v>0</v>
      </c>
      <c r="V1243" s="32">
        <f t="shared" si="79"/>
        <v>0</v>
      </c>
      <c r="W1243" s="32">
        <f t="shared" si="78"/>
        <v>3.8024587593324131E-2</v>
      </c>
      <c r="X1243" s="32">
        <f t="shared" si="78"/>
        <v>0</v>
      </c>
      <c r="Y1243" s="32">
        <f t="shared" si="78"/>
        <v>0</v>
      </c>
      <c r="Z1243" s="32">
        <f t="shared" si="78"/>
        <v>0.22950139790214608</v>
      </c>
      <c r="AB1243" s="15">
        <f t="shared" si="80"/>
        <v>154.27135497860698</v>
      </c>
      <c r="AD1243" s="11">
        <f t="shared" si="81"/>
        <v>-7.798755289006188E-4</v>
      </c>
    </row>
    <row r="1244" spans="3:30" x14ac:dyDescent="0.25">
      <c r="C1244" s="35">
        <v>41283</v>
      </c>
      <c r="D1244" s="15">
        <v>93.31</v>
      </c>
      <c r="E1244" s="15">
        <v>139.4779541017549</v>
      </c>
      <c r="F1244" s="15">
        <v>283.88</v>
      </c>
      <c r="G1244" s="16">
        <v>1559.32</v>
      </c>
      <c r="H1244" s="16">
        <v>3716.75</v>
      </c>
      <c r="I1244" s="15">
        <v>174.95999999999998</v>
      </c>
      <c r="J1244" s="15">
        <v>189.26570000000001</v>
      </c>
      <c r="K1244" s="16"/>
      <c r="L1244" s="36">
        <v>33.616962048728887</v>
      </c>
      <c r="M1244" s="36">
        <v>0</v>
      </c>
      <c r="N1244" s="36">
        <v>0</v>
      </c>
      <c r="O1244" s="36">
        <v>38.241894223883158</v>
      </c>
      <c r="P1244" s="36">
        <v>0</v>
      </c>
      <c r="Q1244" s="36">
        <v>0</v>
      </c>
      <c r="R1244" s="36">
        <v>28.141143727387931</v>
      </c>
      <c r="T1244" s="32">
        <f t="shared" si="79"/>
        <v>0.55698634763209265</v>
      </c>
      <c r="U1244" s="32">
        <f t="shared" si="79"/>
        <v>0</v>
      </c>
      <c r="V1244" s="32">
        <f t="shared" si="79"/>
        <v>0</v>
      </c>
      <c r="W1244" s="32">
        <f t="shared" si="78"/>
        <v>3.791564274205491E-2</v>
      </c>
      <c r="X1244" s="32">
        <f t="shared" si="78"/>
        <v>0</v>
      </c>
      <c r="Y1244" s="32">
        <f t="shared" si="78"/>
        <v>0</v>
      </c>
      <c r="Z1244" s="32">
        <f t="shared" si="78"/>
        <v>0.22987095746902644</v>
      </c>
      <c r="AB1244" s="15">
        <f t="shared" si="80"/>
        <v>154.60170381313719</v>
      </c>
      <c r="AD1244" s="11">
        <f t="shared" si="81"/>
        <v>2.1390597275387094E-3</v>
      </c>
    </row>
    <row r="1245" spans="3:30" x14ac:dyDescent="0.25">
      <c r="C1245" s="35">
        <v>41284</v>
      </c>
      <c r="D1245" s="15">
        <v>91.75</v>
      </c>
      <c r="E1245" s="15">
        <v>139.47821768173236</v>
      </c>
      <c r="F1245" s="15">
        <v>279.56</v>
      </c>
      <c r="G1245" s="16">
        <v>1539.92</v>
      </c>
      <c r="H1245" s="16">
        <v>3687.41</v>
      </c>
      <c r="I1245" s="15">
        <v>172.07999999999998</v>
      </c>
      <c r="J1245" s="15">
        <v>189.44880000000001</v>
      </c>
      <c r="K1245" s="16"/>
      <c r="L1245" s="36">
        <v>33.616962048728887</v>
      </c>
      <c r="M1245" s="36">
        <v>0</v>
      </c>
      <c r="N1245" s="36">
        <v>0</v>
      </c>
      <c r="O1245" s="36">
        <v>38.241894223883158</v>
      </c>
      <c r="P1245" s="36">
        <v>0</v>
      </c>
      <c r="Q1245" s="36">
        <v>0</v>
      </c>
      <c r="R1245" s="36">
        <v>28.141143727387931</v>
      </c>
      <c r="T1245" s="32">
        <f t="shared" si="79"/>
        <v>0.56073213979931769</v>
      </c>
      <c r="U1245" s="32">
        <f t="shared" si="79"/>
        <v>0</v>
      </c>
      <c r="V1245" s="32">
        <f t="shared" si="79"/>
        <v>0</v>
      </c>
      <c r="W1245" s="32">
        <f t="shared" si="78"/>
        <v>3.8005311371559769E-2</v>
      </c>
      <c r="X1245" s="32">
        <f t="shared" si="78"/>
        <v>0</v>
      </c>
      <c r="Y1245" s="32">
        <f t="shared" si="78"/>
        <v>0</v>
      </c>
      <c r="Z1245" s="32">
        <f t="shared" si="78"/>
        <v>0.22732800682858914</v>
      </c>
      <c r="AB1245" s="15">
        <f t="shared" si="80"/>
        <v>153.03933101394779</v>
      </c>
      <c r="AD1245" s="11">
        <f t="shared" si="81"/>
        <v>-1.0157203068732502E-2</v>
      </c>
    </row>
    <row r="1246" spans="3:30" x14ac:dyDescent="0.25">
      <c r="C1246" s="35">
        <v>41285</v>
      </c>
      <c r="D1246" s="15">
        <v>91.02000000000001</v>
      </c>
      <c r="E1246" s="15">
        <v>139.47848126220791</v>
      </c>
      <c r="F1246" s="15">
        <v>277.18</v>
      </c>
      <c r="G1246" s="16">
        <v>1525.58</v>
      </c>
      <c r="H1246" s="16">
        <v>3675.9300000000003</v>
      </c>
      <c r="I1246" s="15">
        <v>171.09</v>
      </c>
      <c r="J1246" s="15">
        <v>189.48929999999999</v>
      </c>
      <c r="K1246" s="16"/>
      <c r="L1246" s="36">
        <v>33.616962048728887</v>
      </c>
      <c r="M1246" s="36">
        <v>0</v>
      </c>
      <c r="N1246" s="36">
        <v>0</v>
      </c>
      <c r="O1246" s="36">
        <v>38.241894223883158</v>
      </c>
      <c r="P1246" s="36">
        <v>0</v>
      </c>
      <c r="Q1246" s="36">
        <v>0</v>
      </c>
      <c r="R1246" s="36">
        <v>28.141143727387931</v>
      </c>
      <c r="T1246" s="32">
        <f t="shared" si="79"/>
        <v>0.56173864978053889</v>
      </c>
      <c r="U1246" s="32">
        <f t="shared" si="79"/>
        <v>0</v>
      </c>
      <c r="V1246" s="32">
        <f t="shared" si="79"/>
        <v>0</v>
      </c>
      <c r="W1246" s="32">
        <f t="shared" si="78"/>
        <v>3.812563472713773E-2</v>
      </c>
      <c r="X1246" s="32">
        <f t="shared" si="78"/>
        <v>0</v>
      </c>
      <c r="Y1246" s="32">
        <f t="shared" si="78"/>
        <v>0</v>
      </c>
      <c r="Z1246" s="32">
        <f t="shared" si="78"/>
        <v>0.22587581167406895</v>
      </c>
      <c r="AB1246" s="15">
        <f t="shared" si="80"/>
        <v>152.09420717110262</v>
      </c>
      <c r="AD1246" s="11">
        <f t="shared" si="81"/>
        <v>-6.1948409275178638E-3</v>
      </c>
    </row>
    <row r="1247" spans="3:30" x14ac:dyDescent="0.25">
      <c r="C1247" s="35">
        <v>41288</v>
      </c>
      <c r="D1247" s="15">
        <v>90.91</v>
      </c>
      <c r="E1247" s="15">
        <v>139.47924909410608</v>
      </c>
      <c r="F1247" s="15">
        <v>277.27</v>
      </c>
      <c r="G1247" s="16">
        <v>1532.69</v>
      </c>
      <c r="H1247" s="16">
        <v>3662.16</v>
      </c>
      <c r="I1247" s="15">
        <v>170.78</v>
      </c>
      <c r="J1247" s="15">
        <v>189.20760000000001</v>
      </c>
      <c r="K1247" s="16"/>
      <c r="L1247" s="36">
        <v>33.616962048728887</v>
      </c>
      <c r="M1247" s="36">
        <v>0</v>
      </c>
      <c r="N1247" s="36">
        <v>0</v>
      </c>
      <c r="O1247" s="36">
        <v>38.241894223883158</v>
      </c>
      <c r="P1247" s="36">
        <v>0</v>
      </c>
      <c r="Q1247" s="36">
        <v>0</v>
      </c>
      <c r="R1247" s="36">
        <v>28.141143727387931</v>
      </c>
      <c r="T1247" s="32">
        <f t="shared" si="79"/>
        <v>0.56295694585786704</v>
      </c>
      <c r="U1247" s="32">
        <f t="shared" si="79"/>
        <v>0</v>
      </c>
      <c r="V1247" s="32">
        <f t="shared" si="79"/>
        <v>0</v>
      </c>
      <c r="W1247" s="32">
        <f t="shared" si="78"/>
        <v>3.7985115199377549E-2</v>
      </c>
      <c r="X1247" s="32">
        <f t="shared" si="78"/>
        <v>0</v>
      </c>
      <c r="Y1247" s="32">
        <f t="shared" si="78"/>
        <v>0</v>
      </c>
      <c r="Z1247" s="32">
        <f t="shared" si="78"/>
        <v>0.22642873649639542</v>
      </c>
      <c r="AB1247" s="15">
        <f t="shared" si="80"/>
        <v>152.23985996638808</v>
      </c>
      <c r="AD1247" s="11">
        <f t="shared" si="81"/>
        <v>9.5719028616281893E-4</v>
      </c>
    </row>
    <row r="1248" spans="3:30" x14ac:dyDescent="0.25">
      <c r="C1248" s="35">
        <v>41289</v>
      </c>
      <c r="D1248" s="15">
        <v>91.57</v>
      </c>
      <c r="E1248" s="15">
        <v>139.47949740133996</v>
      </c>
      <c r="F1248" s="15">
        <v>279.02</v>
      </c>
      <c r="G1248" s="16">
        <v>1531.55</v>
      </c>
      <c r="H1248" s="16">
        <v>3691.19</v>
      </c>
      <c r="I1248" s="15">
        <v>171.86</v>
      </c>
      <c r="J1248" s="15">
        <v>189.47219999999999</v>
      </c>
      <c r="K1248" s="16"/>
      <c r="L1248" s="36">
        <v>33.616962048728887</v>
      </c>
      <c r="M1248" s="36">
        <v>0</v>
      </c>
      <c r="N1248" s="36">
        <v>0</v>
      </c>
      <c r="O1248" s="36">
        <v>38.241894223883158</v>
      </c>
      <c r="P1248" s="36">
        <v>0</v>
      </c>
      <c r="Q1248" s="36">
        <v>0</v>
      </c>
      <c r="R1248" s="36">
        <v>28.141143727387931</v>
      </c>
      <c r="T1248" s="32">
        <f t="shared" si="79"/>
        <v>0.56032438663930073</v>
      </c>
      <c r="U1248" s="32">
        <f t="shared" si="79"/>
        <v>0</v>
      </c>
      <c r="V1248" s="32">
        <f t="shared" si="79"/>
        <v>0</v>
      </c>
      <c r="W1248" s="32">
        <f t="shared" si="78"/>
        <v>3.8110310836818602E-2</v>
      </c>
      <c r="X1248" s="32">
        <f t="shared" si="78"/>
        <v>0</v>
      </c>
      <c r="Y1248" s="32">
        <f t="shared" si="78"/>
        <v>0</v>
      </c>
      <c r="Z1248" s="32">
        <f t="shared" si="78"/>
        <v>0.22668903890023745</v>
      </c>
      <c r="AB1248" s="15">
        <f t="shared" si="80"/>
        <v>152.6280215630039</v>
      </c>
      <c r="AD1248" s="11">
        <f t="shared" si="81"/>
        <v>2.5464263694455255E-3</v>
      </c>
    </row>
    <row r="1249" spans="3:30" x14ac:dyDescent="0.25">
      <c r="C1249" s="35">
        <v>41290</v>
      </c>
      <c r="D1249" s="15">
        <v>91.67</v>
      </c>
      <c r="E1249" s="15">
        <v>139.47974189011617</v>
      </c>
      <c r="F1249" s="15">
        <v>279.06</v>
      </c>
      <c r="G1249" s="16">
        <v>1528.82</v>
      </c>
      <c r="H1249" s="16">
        <v>3682.58</v>
      </c>
      <c r="I1249" s="15">
        <v>171.94</v>
      </c>
      <c r="J1249" s="15">
        <v>189.49180000000001</v>
      </c>
      <c r="K1249" s="16"/>
      <c r="L1249" s="36">
        <v>33.616962048728887</v>
      </c>
      <c r="M1249" s="36">
        <v>0</v>
      </c>
      <c r="N1249" s="36">
        <v>0</v>
      </c>
      <c r="O1249" s="36">
        <v>38.241894223883158</v>
      </c>
      <c r="P1249" s="36">
        <v>0</v>
      </c>
      <c r="Q1249" s="36">
        <v>0</v>
      </c>
      <c r="R1249" s="36">
        <v>28.141143727387931</v>
      </c>
      <c r="T1249" s="32">
        <f t="shared" si="79"/>
        <v>0.55955338335052818</v>
      </c>
      <c r="U1249" s="32">
        <f t="shared" si="79"/>
        <v>0</v>
      </c>
      <c r="V1249" s="32">
        <f t="shared" si="79"/>
        <v>0</v>
      </c>
      <c r="W1249" s="32">
        <f t="shared" si="78"/>
        <v>3.8167466575293317E-2</v>
      </c>
      <c r="X1249" s="32">
        <f t="shared" si="78"/>
        <v>0</v>
      </c>
      <c r="Y1249" s="32">
        <f t="shared" si="78"/>
        <v>0</v>
      </c>
      <c r="Z1249" s="32">
        <f t="shared" si="78"/>
        <v>0.22660089279252649</v>
      </c>
      <c r="AB1249" s="15">
        <f t="shared" si="80"/>
        <v>152.58445595824574</v>
      </c>
      <c r="AD1249" s="11">
        <f t="shared" si="81"/>
        <v>-2.8547722169051611E-4</v>
      </c>
    </row>
    <row r="1250" spans="3:30" x14ac:dyDescent="0.25">
      <c r="C1250" s="35">
        <v>41291</v>
      </c>
      <c r="D1250" s="15">
        <v>91.18</v>
      </c>
      <c r="E1250" s="15">
        <v>139.47999783592584</v>
      </c>
      <c r="F1250" s="15">
        <v>277.64</v>
      </c>
      <c r="G1250" s="16">
        <v>1522.21</v>
      </c>
      <c r="H1250" s="16">
        <v>3679.26</v>
      </c>
      <c r="I1250" s="15">
        <v>170.64</v>
      </c>
      <c r="J1250" s="15">
        <v>188.91730000000001</v>
      </c>
      <c r="K1250" s="16"/>
      <c r="L1250" s="36">
        <v>33.616962048728887</v>
      </c>
      <c r="M1250" s="36">
        <v>0</v>
      </c>
      <c r="N1250" s="36">
        <v>0</v>
      </c>
      <c r="O1250" s="36">
        <v>38.241894223883158</v>
      </c>
      <c r="P1250" s="36">
        <v>0</v>
      </c>
      <c r="Q1250" s="36">
        <v>0</v>
      </c>
      <c r="R1250" s="36">
        <v>28.141143727387931</v>
      </c>
      <c r="T1250" s="32">
        <f t="shared" si="79"/>
        <v>0.56013942488766633</v>
      </c>
      <c r="U1250" s="32">
        <f t="shared" si="79"/>
        <v>0</v>
      </c>
      <c r="V1250" s="32">
        <f t="shared" si="79"/>
        <v>0</v>
      </c>
      <c r="W1250" s="32">
        <f t="shared" si="78"/>
        <v>3.8168236134964201E-2</v>
      </c>
      <c r="X1250" s="32">
        <f t="shared" si="78"/>
        <v>0</v>
      </c>
      <c r="Y1250" s="32">
        <f t="shared" si="78"/>
        <v>0</v>
      </c>
      <c r="Z1250" s="32">
        <f t="shared" si="78"/>
        <v>0.22631184198149493</v>
      </c>
      <c r="AB1250" s="15">
        <f t="shared" si="80"/>
        <v>151.92780563343197</v>
      </c>
      <c r="AD1250" s="11">
        <f t="shared" si="81"/>
        <v>-4.312807236108749E-3</v>
      </c>
    </row>
    <row r="1251" spans="3:30" x14ac:dyDescent="0.25">
      <c r="C1251" s="35">
        <v>41292</v>
      </c>
      <c r="D1251" s="15">
        <v>91.61</v>
      </c>
      <c r="E1251" s="15">
        <v>139.48025760100435</v>
      </c>
      <c r="F1251" s="15">
        <v>279.01</v>
      </c>
      <c r="G1251" s="16">
        <v>1539.9099999999999</v>
      </c>
      <c r="H1251" s="16">
        <v>3701.1400000000003</v>
      </c>
      <c r="I1251" s="15">
        <v>171.49</v>
      </c>
      <c r="J1251" s="15">
        <v>189.5932</v>
      </c>
      <c r="K1251" s="16"/>
      <c r="L1251" s="36">
        <v>33.616962048728887</v>
      </c>
      <c r="M1251" s="36">
        <v>0</v>
      </c>
      <c r="N1251" s="36">
        <v>0</v>
      </c>
      <c r="O1251" s="36">
        <v>38.241894223883158</v>
      </c>
      <c r="P1251" s="36">
        <v>0</v>
      </c>
      <c r="Q1251" s="36">
        <v>0</v>
      </c>
      <c r="R1251" s="36">
        <v>28.141143727387931</v>
      </c>
      <c r="T1251" s="32">
        <f t="shared" si="79"/>
        <v>0.56143448525534212</v>
      </c>
      <c r="U1251" s="32">
        <f t="shared" si="79"/>
        <v>0</v>
      </c>
      <c r="V1251" s="32">
        <f t="shared" si="79"/>
        <v>0</v>
      </c>
      <c r="W1251" s="32">
        <f t="shared" si="78"/>
        <v>3.7995097293240424E-2</v>
      </c>
      <c r="X1251" s="32">
        <f t="shared" si="78"/>
        <v>0</v>
      </c>
      <c r="Y1251" s="32">
        <f t="shared" si="78"/>
        <v>0</v>
      </c>
      <c r="Z1251" s="32">
        <f t="shared" si="78"/>
        <v>0.22709234335747264</v>
      </c>
      <c r="AB1251" s="15">
        <f t="shared" si="80"/>
        <v>152.99720753971778</v>
      </c>
      <c r="AD1251" s="11">
        <f t="shared" si="81"/>
        <v>7.0142247737791001E-3</v>
      </c>
    </row>
    <row r="1252" spans="3:30" x14ac:dyDescent="0.25">
      <c r="C1252" s="35">
        <v>41295</v>
      </c>
      <c r="D1252" s="15">
        <v>91.64</v>
      </c>
      <c r="E1252" s="15">
        <v>139.48103689914259</v>
      </c>
      <c r="F1252" s="15">
        <v>278.52</v>
      </c>
      <c r="G1252" s="16">
        <v>1535.97</v>
      </c>
      <c r="H1252" s="16">
        <v>3704.46</v>
      </c>
      <c r="I1252" s="15">
        <v>171.51999999999998</v>
      </c>
      <c r="J1252" s="15">
        <v>189.17570000000001</v>
      </c>
      <c r="K1252" s="16"/>
      <c r="L1252" s="36">
        <v>33.616962048728887</v>
      </c>
      <c r="M1252" s="36">
        <v>0</v>
      </c>
      <c r="N1252" s="36">
        <v>0</v>
      </c>
      <c r="O1252" s="36">
        <v>38.241894223883158</v>
      </c>
      <c r="P1252" s="36">
        <v>0</v>
      </c>
      <c r="Q1252" s="36">
        <v>0</v>
      </c>
      <c r="R1252" s="36">
        <v>28.141143727387931</v>
      </c>
      <c r="T1252" s="32">
        <f t="shared" si="79"/>
        <v>0.56041551607431472</v>
      </c>
      <c r="U1252" s="32">
        <f t="shared" si="79"/>
        <v>0</v>
      </c>
      <c r="V1252" s="32">
        <f t="shared" si="79"/>
        <v>0</v>
      </c>
      <c r="W1252" s="32">
        <f t="shared" si="78"/>
        <v>3.8035876643804645E-2</v>
      </c>
      <c r="X1252" s="32">
        <f t="shared" si="78"/>
        <v>0</v>
      </c>
      <c r="Y1252" s="32">
        <f t="shared" si="78"/>
        <v>0</v>
      </c>
      <c r="Z1252" s="32">
        <f t="shared" si="78"/>
        <v>0.22725485089233685</v>
      </c>
      <c r="AB1252" s="15">
        <f t="shared" si="80"/>
        <v>152.7695388375883</v>
      </c>
      <c r="AD1252" s="11">
        <f t="shared" si="81"/>
        <v>-1.4891661496899519E-3</v>
      </c>
    </row>
    <row r="1253" spans="3:30" x14ac:dyDescent="0.25">
      <c r="C1253" s="35">
        <v>41296</v>
      </c>
      <c r="D1253" s="15">
        <v>91.53</v>
      </c>
      <c r="E1253" s="15">
        <v>139.48129666615625</v>
      </c>
      <c r="F1253" s="15">
        <v>278.99</v>
      </c>
      <c r="G1253" s="16">
        <v>1536.93</v>
      </c>
      <c r="H1253" s="16">
        <v>3714.04</v>
      </c>
      <c r="I1253" s="15">
        <v>171.54</v>
      </c>
      <c r="J1253" s="15">
        <v>189.41900000000001</v>
      </c>
      <c r="K1253" s="16"/>
      <c r="L1253" s="36">
        <v>33.616962048728887</v>
      </c>
      <c r="M1253" s="36">
        <v>0</v>
      </c>
      <c r="N1253" s="36">
        <v>0</v>
      </c>
      <c r="O1253" s="36">
        <v>38.241894223883158</v>
      </c>
      <c r="P1253" s="36">
        <v>0</v>
      </c>
      <c r="Q1253" s="36">
        <v>0</v>
      </c>
      <c r="R1253" s="36">
        <v>28.141143727387931</v>
      </c>
      <c r="T1253" s="32">
        <f t="shared" si="79"/>
        <v>0.56119978930435588</v>
      </c>
      <c r="U1253" s="32">
        <f t="shared" si="79"/>
        <v>0</v>
      </c>
      <c r="V1253" s="32">
        <f t="shared" si="79"/>
        <v>0</v>
      </c>
      <c r="W1253" s="32">
        <f t="shared" si="78"/>
        <v>3.801962297743406E-2</v>
      </c>
      <c r="X1253" s="32">
        <f t="shared" si="78"/>
        <v>0</v>
      </c>
      <c r="Y1253" s="32">
        <f t="shared" si="78"/>
        <v>0</v>
      </c>
      <c r="Z1253" s="32">
        <f t="shared" si="78"/>
        <v>0.22700775962223849</v>
      </c>
      <c r="AB1253" s="15">
        <f t="shared" si="80"/>
        <v>152.79969867762026</v>
      </c>
      <c r="AD1253" s="11">
        <f t="shared" si="81"/>
        <v>1.9740102357903552E-4</v>
      </c>
    </row>
    <row r="1254" spans="3:30" x14ac:dyDescent="0.25">
      <c r="C1254" s="35">
        <v>41297</v>
      </c>
      <c r="D1254" s="15">
        <v>91.67</v>
      </c>
      <c r="E1254" s="15">
        <v>139.48156025245035</v>
      </c>
      <c r="F1254" s="15">
        <v>279.52</v>
      </c>
      <c r="G1254" s="16">
        <v>1534.71</v>
      </c>
      <c r="H1254" s="16">
        <v>3715.9700000000003</v>
      </c>
      <c r="I1254" s="15">
        <v>171.76</v>
      </c>
      <c r="J1254" s="15">
        <v>189.63409999999999</v>
      </c>
      <c r="K1254" s="16"/>
      <c r="L1254" s="36">
        <v>33.616962048728887</v>
      </c>
      <c r="M1254" s="36">
        <v>0</v>
      </c>
      <c r="N1254" s="36">
        <v>0</v>
      </c>
      <c r="O1254" s="36">
        <v>38.241894223883158</v>
      </c>
      <c r="P1254" s="36">
        <v>0</v>
      </c>
      <c r="Q1254" s="36">
        <v>0</v>
      </c>
      <c r="R1254" s="36">
        <v>28.141143727387931</v>
      </c>
      <c r="T1254" s="32">
        <f t="shared" si="79"/>
        <v>0.5605003808943646</v>
      </c>
      <c r="U1254" s="32">
        <f t="shared" si="79"/>
        <v>0</v>
      </c>
      <c r="V1254" s="32">
        <f t="shared" si="79"/>
        <v>0</v>
      </c>
      <c r="W1254" s="32">
        <f t="shared" si="78"/>
        <v>3.8085332588745198E-2</v>
      </c>
      <c r="X1254" s="32">
        <f t="shared" si="78"/>
        <v>0</v>
      </c>
      <c r="Y1254" s="32">
        <f t="shared" si="78"/>
        <v>0</v>
      </c>
      <c r="Z1254" s="32">
        <f t="shared" si="78"/>
        <v>0.22681406856861763</v>
      </c>
      <c r="AB1254" s="15">
        <f t="shared" si="80"/>
        <v>152.84269245420768</v>
      </c>
      <c r="AD1254" s="11">
        <f t="shared" si="81"/>
        <v>2.8133386021345785E-4</v>
      </c>
    </row>
    <row r="1255" spans="3:30" x14ac:dyDescent="0.25">
      <c r="C1255" s="35">
        <v>41298</v>
      </c>
      <c r="D1255" s="15">
        <v>91.240000000000009</v>
      </c>
      <c r="E1255" s="15">
        <v>139.48182002043868</v>
      </c>
      <c r="F1255" s="15">
        <v>278.02999999999997</v>
      </c>
      <c r="G1255" s="16">
        <v>1520.73</v>
      </c>
      <c r="H1255" s="16">
        <v>3705.4800000000005</v>
      </c>
      <c r="I1255" s="15">
        <v>170.85</v>
      </c>
      <c r="J1255" s="15">
        <v>189.46539999999999</v>
      </c>
      <c r="K1255" s="16"/>
      <c r="L1255" s="36">
        <v>33.616962048728887</v>
      </c>
      <c r="M1255" s="36">
        <v>0</v>
      </c>
      <c r="N1255" s="36">
        <v>0</v>
      </c>
      <c r="O1255" s="36">
        <v>38.241894223883158</v>
      </c>
      <c r="P1255" s="36">
        <v>0</v>
      </c>
      <c r="Q1255" s="36">
        <v>0</v>
      </c>
      <c r="R1255" s="36">
        <v>28.141143727387931</v>
      </c>
      <c r="T1255" s="32">
        <f t="shared" si="79"/>
        <v>0.56015121789079092</v>
      </c>
      <c r="U1255" s="32">
        <f t="shared" si="79"/>
        <v>0</v>
      </c>
      <c r="V1255" s="32">
        <f t="shared" si="79"/>
        <v>0</v>
      </c>
      <c r="W1255" s="32">
        <f t="shared" si="78"/>
        <v>3.8231327630758136E-2</v>
      </c>
      <c r="X1255" s="32">
        <f t="shared" si="78"/>
        <v>0</v>
      </c>
      <c r="Y1255" s="32">
        <f t="shared" si="78"/>
        <v>0</v>
      </c>
      <c r="Z1255" s="32">
        <f t="shared" si="78"/>
        <v>0.22581039503353256</v>
      </c>
      <c r="AB1255" s="15">
        <f t="shared" si="80"/>
        <v>152.03098080746489</v>
      </c>
      <c r="AD1255" s="11">
        <f t="shared" si="81"/>
        <v>-5.3249174062658822E-3</v>
      </c>
    </row>
    <row r="1256" spans="3:30" x14ac:dyDescent="0.25">
      <c r="C1256" s="35">
        <v>41299</v>
      </c>
      <c r="D1256" s="15">
        <v>90.52000000000001</v>
      </c>
      <c r="E1256" s="15">
        <v>139.4820797889108</v>
      </c>
      <c r="F1256" s="15">
        <v>276.24</v>
      </c>
      <c r="G1256" s="16">
        <v>1506.93</v>
      </c>
      <c r="H1256" s="16">
        <v>3707.21</v>
      </c>
      <c r="I1256" s="15">
        <v>169.35</v>
      </c>
      <c r="J1256" s="15">
        <v>189.09200000000001</v>
      </c>
      <c r="K1256" s="16"/>
      <c r="L1256" s="36">
        <v>33.616962048728887</v>
      </c>
      <c r="M1256" s="36">
        <v>0</v>
      </c>
      <c r="N1256" s="36">
        <v>0</v>
      </c>
      <c r="O1256" s="36">
        <v>38.241894223883158</v>
      </c>
      <c r="P1256" s="36">
        <v>0</v>
      </c>
      <c r="Q1256" s="36">
        <v>0</v>
      </c>
      <c r="R1256" s="36">
        <v>28.141143727387931</v>
      </c>
      <c r="T1256" s="32">
        <f t="shared" si="79"/>
        <v>0.56083640523367162</v>
      </c>
      <c r="U1256" s="32">
        <f t="shared" si="79"/>
        <v>0</v>
      </c>
      <c r="V1256" s="32">
        <f t="shared" si="79"/>
        <v>0</v>
      </c>
      <c r="W1256" s="32">
        <f t="shared" si="79"/>
        <v>3.8323802677233759E-2</v>
      </c>
      <c r="X1256" s="32">
        <f t="shared" si="79"/>
        <v>0</v>
      </c>
      <c r="Y1256" s="32">
        <f t="shared" si="79"/>
        <v>0</v>
      </c>
      <c r="Z1256" s="32">
        <f t="shared" si="79"/>
        <v>0.22474542887915744</v>
      </c>
      <c r="AB1256" s="15">
        <f t="shared" si="80"/>
        <v>151.0157620077735</v>
      </c>
      <c r="AD1256" s="11">
        <f t="shared" si="81"/>
        <v>-6.7001056546026816E-3</v>
      </c>
    </row>
    <row r="1257" spans="3:30" x14ac:dyDescent="0.25">
      <c r="C1257" s="35">
        <v>41302</v>
      </c>
      <c r="D1257" s="15">
        <v>90.37</v>
      </c>
      <c r="E1257" s="15">
        <v>139.48289346638131</v>
      </c>
      <c r="F1257" s="15">
        <v>275.81</v>
      </c>
      <c r="G1257" s="16">
        <v>1498.98</v>
      </c>
      <c r="H1257" s="16">
        <v>3705.3900000000003</v>
      </c>
      <c r="I1257" s="15">
        <v>169.28</v>
      </c>
      <c r="J1257" s="15">
        <v>188.6317</v>
      </c>
      <c r="K1257" s="16"/>
      <c r="L1257" s="36">
        <v>33.616962048728887</v>
      </c>
      <c r="M1257" s="36">
        <v>0</v>
      </c>
      <c r="N1257" s="36">
        <v>0</v>
      </c>
      <c r="O1257" s="36">
        <v>38.241894223883158</v>
      </c>
      <c r="P1257" s="36">
        <v>0</v>
      </c>
      <c r="Q1257" s="36">
        <v>0</v>
      </c>
      <c r="R1257" s="36">
        <v>28.141143727387931</v>
      </c>
      <c r="T1257" s="32">
        <f t="shared" ref="T1257:Z1320" si="82">$AB1257/100*L1257/D1257</f>
        <v>0.5599361724211892</v>
      </c>
      <c r="U1257" s="32">
        <f t="shared" si="82"/>
        <v>0</v>
      </c>
      <c r="V1257" s="32">
        <f t="shared" si="82"/>
        <v>0</v>
      </c>
      <c r="W1257" s="32">
        <f t="shared" si="82"/>
        <v>3.8401474495404993E-2</v>
      </c>
      <c r="X1257" s="32">
        <f t="shared" si="82"/>
        <v>0</v>
      </c>
      <c r="Y1257" s="32">
        <f t="shared" si="82"/>
        <v>0</v>
      </c>
      <c r="Z1257" s="32">
        <f t="shared" si="82"/>
        <v>0.22455948737124373</v>
      </c>
      <c r="AB1257" s="15">
        <f t="shared" si="80"/>
        <v>150.52351199479133</v>
      </c>
      <c r="AD1257" s="11">
        <f t="shared" si="81"/>
        <v>-3.2649176587668401E-3</v>
      </c>
    </row>
    <row r="1258" spans="3:30" x14ac:dyDescent="0.25">
      <c r="C1258" s="35">
        <v>41303</v>
      </c>
      <c r="D1258" s="15">
        <v>89.87</v>
      </c>
      <c r="E1258" s="15">
        <v>139.48317233067402</v>
      </c>
      <c r="F1258" s="15">
        <v>275.47000000000003</v>
      </c>
      <c r="G1258" s="16">
        <v>1505.74</v>
      </c>
      <c r="H1258" s="16">
        <v>3714.12</v>
      </c>
      <c r="I1258" s="15">
        <v>168.6</v>
      </c>
      <c r="J1258" s="15">
        <v>188.77520000000001</v>
      </c>
      <c r="K1258" s="16"/>
      <c r="L1258" s="36">
        <v>33.616962048728887</v>
      </c>
      <c r="M1258" s="36">
        <v>0</v>
      </c>
      <c r="N1258" s="36">
        <v>0</v>
      </c>
      <c r="O1258" s="36">
        <v>38.241894223883158</v>
      </c>
      <c r="P1258" s="36">
        <v>0</v>
      </c>
      <c r="Q1258" s="36">
        <v>0</v>
      </c>
      <c r="R1258" s="36">
        <v>28.141143727387931</v>
      </c>
      <c r="T1258" s="32">
        <f t="shared" si="82"/>
        <v>0.56309575573740189</v>
      </c>
      <c r="U1258" s="32">
        <f t="shared" si="82"/>
        <v>0</v>
      </c>
      <c r="V1258" s="32">
        <f t="shared" si="82"/>
        <v>0</v>
      </c>
      <c r="W1258" s="32">
        <f t="shared" si="82"/>
        <v>3.8232081214395412E-2</v>
      </c>
      <c r="X1258" s="32">
        <f t="shared" si="82"/>
        <v>0</v>
      </c>
      <c r="Y1258" s="32">
        <f t="shared" si="82"/>
        <v>0</v>
      </c>
      <c r="Z1258" s="32">
        <f t="shared" si="82"/>
        <v>0.22440645077702628</v>
      </c>
      <c r="AB1258" s="15">
        <f t="shared" si="80"/>
        <v>150.53536216260738</v>
      </c>
      <c r="AD1258" s="11">
        <f t="shared" si="81"/>
        <v>7.8723258733574589E-5</v>
      </c>
    </row>
    <row r="1259" spans="3:30" x14ac:dyDescent="0.25">
      <c r="C1259" s="35">
        <v>41304</v>
      </c>
      <c r="D1259" s="15">
        <v>88.92</v>
      </c>
      <c r="E1259" s="15">
        <v>139.48345501418203</v>
      </c>
      <c r="F1259" s="15">
        <v>272.89</v>
      </c>
      <c r="G1259" s="16">
        <v>1494.5</v>
      </c>
      <c r="H1259" s="16">
        <v>3689.4900000000002</v>
      </c>
      <c r="I1259" s="15">
        <v>167.35</v>
      </c>
      <c r="J1259" s="15">
        <v>188.39590000000001</v>
      </c>
      <c r="K1259" s="16"/>
      <c r="L1259" s="36">
        <v>33.616962048728887</v>
      </c>
      <c r="M1259" s="36">
        <v>0</v>
      </c>
      <c r="N1259" s="36">
        <v>0</v>
      </c>
      <c r="O1259" s="36">
        <v>38.241894223883158</v>
      </c>
      <c r="P1259" s="36">
        <v>0</v>
      </c>
      <c r="Q1259" s="36">
        <v>0</v>
      </c>
      <c r="R1259" s="36">
        <v>28.141143727387931</v>
      </c>
      <c r="T1259" s="32">
        <f t="shared" si="82"/>
        <v>0.5651429272951326</v>
      </c>
      <c r="U1259" s="32">
        <f t="shared" si="82"/>
        <v>0</v>
      </c>
      <c r="V1259" s="32">
        <f t="shared" si="82"/>
        <v>0</v>
      </c>
      <c r="W1259" s="32">
        <f t="shared" si="82"/>
        <v>3.8250997364565012E-2</v>
      </c>
      <c r="X1259" s="32">
        <f t="shared" si="82"/>
        <v>0</v>
      </c>
      <c r="Y1259" s="32">
        <f t="shared" si="82"/>
        <v>0</v>
      </c>
      <c r="Z1259" s="32">
        <f t="shared" si="82"/>
        <v>0.22329015959796178</v>
      </c>
      <c r="AB1259" s="15">
        <f t="shared" si="80"/>
        <v>149.48557523502728</v>
      </c>
      <c r="AD1259" s="11">
        <f t="shared" si="81"/>
        <v>-6.9981196713120829E-3</v>
      </c>
    </row>
    <row r="1260" spans="3:30" x14ac:dyDescent="0.25">
      <c r="C1260" s="35">
        <v>41305</v>
      </c>
      <c r="D1260" s="15">
        <v>88.289999999999992</v>
      </c>
      <c r="E1260" s="15">
        <v>139.48376442785593</v>
      </c>
      <c r="F1260" s="15">
        <v>271.02999999999997</v>
      </c>
      <c r="G1260" s="16">
        <v>1493.65</v>
      </c>
      <c r="H1260" s="16">
        <v>3674</v>
      </c>
      <c r="I1260" s="15">
        <v>167.09</v>
      </c>
      <c r="J1260" s="15">
        <v>188.6806</v>
      </c>
      <c r="K1260" s="16"/>
      <c r="L1260" s="36">
        <v>33.616962048728887</v>
      </c>
      <c r="M1260" s="36">
        <v>0</v>
      </c>
      <c r="N1260" s="36">
        <v>0</v>
      </c>
      <c r="O1260" s="36">
        <v>38.241894223883158</v>
      </c>
      <c r="P1260" s="36">
        <v>0</v>
      </c>
      <c r="Q1260" s="36">
        <v>0</v>
      </c>
      <c r="R1260" s="36">
        <v>28.141143727387931</v>
      </c>
      <c r="T1260" s="32">
        <f t="shared" si="82"/>
        <v>0.56793815595990371</v>
      </c>
      <c r="U1260" s="32">
        <f t="shared" si="82"/>
        <v>0</v>
      </c>
      <c r="V1260" s="32">
        <f t="shared" si="82"/>
        <v>0</v>
      </c>
      <c r="W1260" s="32">
        <f t="shared" si="82"/>
        <v>3.818955982142095E-2</v>
      </c>
      <c r="X1260" s="32">
        <f t="shared" si="82"/>
        <v>0</v>
      </c>
      <c r="Y1260" s="32">
        <f t="shared" si="82"/>
        <v>0</v>
      </c>
      <c r="Z1260" s="32">
        <f t="shared" si="82"/>
        <v>0.22246853536899736</v>
      </c>
      <c r="AB1260" s="15">
        <f t="shared" si="80"/>
        <v>149.16059255150898</v>
      </c>
      <c r="AD1260" s="11">
        <f t="shared" si="81"/>
        <v>-2.1763735607464056E-3</v>
      </c>
    </row>
    <row r="1261" spans="3:30" x14ac:dyDescent="0.25">
      <c r="C1261" s="35">
        <v>41306</v>
      </c>
      <c r="D1261" s="15">
        <v>87.7</v>
      </c>
      <c r="E1261" s="15">
        <v>139.48407002380858</v>
      </c>
      <c r="F1261" s="15">
        <v>269.06</v>
      </c>
      <c r="G1261" s="16">
        <v>1493.06</v>
      </c>
      <c r="H1261" s="16">
        <v>3688.87</v>
      </c>
      <c r="I1261" s="15">
        <v>166.28</v>
      </c>
      <c r="J1261" s="15">
        <v>188.80019999999999</v>
      </c>
      <c r="K1261" s="16"/>
      <c r="L1261" s="36">
        <v>33.616962048728887</v>
      </c>
      <c r="M1261" s="36">
        <v>0</v>
      </c>
      <c r="N1261" s="36">
        <v>0</v>
      </c>
      <c r="O1261" s="36">
        <v>38.241894223883158</v>
      </c>
      <c r="P1261" s="36">
        <v>0</v>
      </c>
      <c r="Q1261" s="36">
        <v>0</v>
      </c>
      <c r="R1261" s="36">
        <v>28.141143727387931</v>
      </c>
      <c r="T1261" s="32">
        <f t="shared" si="82"/>
        <v>0.57049013588529618</v>
      </c>
      <c r="U1261" s="32">
        <f t="shared" si="82"/>
        <v>0</v>
      </c>
      <c r="V1261" s="32">
        <f t="shared" si="82"/>
        <v>0</v>
      </c>
      <c r="W1261" s="32">
        <f t="shared" si="82"/>
        <v>3.8119869431818366E-2</v>
      </c>
      <c r="X1261" s="32">
        <f t="shared" si="82"/>
        <v>0</v>
      </c>
      <c r="Y1261" s="32">
        <f t="shared" si="82"/>
        <v>0</v>
      </c>
      <c r="Z1261" s="32">
        <f t="shared" si="82"/>
        <v>0.22183423145217457</v>
      </c>
      <c r="AB1261" s="15">
        <f t="shared" si="80"/>
        <v>148.82958443602809</v>
      </c>
      <c r="AD1261" s="11">
        <f t="shared" si="81"/>
        <v>-2.2216051211407248E-3</v>
      </c>
    </row>
    <row r="1262" spans="3:30" x14ac:dyDescent="0.25">
      <c r="C1262" s="35">
        <v>41309</v>
      </c>
      <c r="D1262" s="15">
        <v>88.33</v>
      </c>
      <c r="E1262" s="15">
        <v>139.4849982709822</v>
      </c>
      <c r="F1262" s="15">
        <v>271.05</v>
      </c>
      <c r="G1262" s="16">
        <v>1508.31</v>
      </c>
      <c r="H1262" s="16">
        <v>3681.79</v>
      </c>
      <c r="I1262" s="15">
        <v>168.03</v>
      </c>
      <c r="J1262" s="15">
        <v>188.3304</v>
      </c>
      <c r="K1262" s="16"/>
      <c r="L1262" s="36">
        <v>33.616962048728887</v>
      </c>
      <c r="M1262" s="36">
        <v>0</v>
      </c>
      <c r="N1262" s="36">
        <v>0</v>
      </c>
      <c r="O1262" s="36">
        <v>38.241894223883158</v>
      </c>
      <c r="P1262" s="36">
        <v>0</v>
      </c>
      <c r="Q1262" s="36">
        <v>0</v>
      </c>
      <c r="R1262" s="36">
        <v>28.141143727387931</v>
      </c>
      <c r="T1262" s="32">
        <f t="shared" si="82"/>
        <v>0.56960485923554205</v>
      </c>
      <c r="U1262" s="32">
        <f t="shared" si="82"/>
        <v>0</v>
      </c>
      <c r="V1262" s="32">
        <f t="shared" si="82"/>
        <v>0</v>
      </c>
      <c r="W1262" s="32">
        <f t="shared" si="82"/>
        <v>3.7946544803615534E-2</v>
      </c>
      <c r="X1262" s="32">
        <f t="shared" si="82"/>
        <v>0</v>
      </c>
      <c r="Y1262" s="32">
        <f t="shared" si="82"/>
        <v>0</v>
      </c>
      <c r="Z1262" s="32">
        <f t="shared" si="82"/>
        <v>0.22363757152067837</v>
      </c>
      <c r="AB1262" s="15">
        <f t="shared" si="80"/>
        <v>149.66610350853477</v>
      </c>
      <c r="AD1262" s="11">
        <f t="shared" si="81"/>
        <v>5.6049135463692489E-3</v>
      </c>
    </row>
    <row r="1263" spans="3:30" x14ac:dyDescent="0.25">
      <c r="C1263" s="35">
        <v>41310</v>
      </c>
      <c r="D1263" s="15">
        <v>87.78</v>
      </c>
      <c r="E1263" s="15">
        <v>139.48530005115865</v>
      </c>
      <c r="F1263" s="15">
        <v>269.28999999999996</v>
      </c>
      <c r="G1263" s="16">
        <v>1492.41</v>
      </c>
      <c r="H1263" s="16">
        <v>3674.7300000000005</v>
      </c>
      <c r="I1263" s="15">
        <v>166.89</v>
      </c>
      <c r="J1263" s="15">
        <v>188.23589999999999</v>
      </c>
      <c r="K1263" s="16"/>
      <c r="L1263" s="36">
        <v>33.616962048728887</v>
      </c>
      <c r="M1263" s="36">
        <v>0</v>
      </c>
      <c r="N1263" s="36">
        <v>0</v>
      </c>
      <c r="O1263" s="36">
        <v>38.241894223883158</v>
      </c>
      <c r="P1263" s="36">
        <v>0</v>
      </c>
      <c r="Q1263" s="36">
        <v>0</v>
      </c>
      <c r="R1263" s="36">
        <v>28.141143727387931</v>
      </c>
      <c r="T1263" s="32">
        <f t="shared" si="82"/>
        <v>0.56958246312087835</v>
      </c>
      <c r="U1263" s="32">
        <f t="shared" si="82"/>
        <v>0</v>
      </c>
      <c r="V1263" s="32">
        <f t="shared" si="82"/>
        <v>0</v>
      </c>
      <c r="W1263" s="32">
        <f t="shared" si="82"/>
        <v>3.8110528156004381E-2</v>
      </c>
      <c r="X1263" s="32">
        <f t="shared" si="82"/>
        <v>0</v>
      </c>
      <c r="Y1263" s="32">
        <f t="shared" si="82"/>
        <v>0</v>
      </c>
      <c r="Z1263" s="32">
        <f t="shared" si="82"/>
        <v>0.22234788945687708</v>
      </c>
      <c r="AB1263" s="15">
        <f t="shared" si="80"/>
        <v>148.728337023069</v>
      </c>
      <c r="AD1263" s="11">
        <f t="shared" si="81"/>
        <v>-6.2854359560568819E-3</v>
      </c>
    </row>
    <row r="1264" spans="3:30" x14ac:dyDescent="0.25">
      <c r="C1264" s="35">
        <v>41311</v>
      </c>
      <c r="D1264" s="15">
        <v>88.460000000000008</v>
      </c>
      <c r="E1264" s="15">
        <v>139.48558273897879</v>
      </c>
      <c r="F1264" s="15">
        <v>270.72000000000003</v>
      </c>
      <c r="G1264" s="16">
        <v>1494.1200000000001</v>
      </c>
      <c r="H1264" s="16">
        <v>3700.91</v>
      </c>
      <c r="I1264" s="15">
        <v>167.84</v>
      </c>
      <c r="J1264" s="15">
        <v>187.9504</v>
      </c>
      <c r="K1264" s="16"/>
      <c r="L1264" s="36">
        <v>33.616962048728887</v>
      </c>
      <c r="M1264" s="36">
        <v>0</v>
      </c>
      <c r="N1264" s="36">
        <v>0</v>
      </c>
      <c r="O1264" s="36">
        <v>38.241894223883158</v>
      </c>
      <c r="P1264" s="36">
        <v>0</v>
      </c>
      <c r="Q1264" s="36">
        <v>0</v>
      </c>
      <c r="R1264" s="36">
        <v>28.141143727387931</v>
      </c>
      <c r="T1264" s="32">
        <f t="shared" si="82"/>
        <v>0.56668234449263222</v>
      </c>
      <c r="U1264" s="32">
        <f t="shared" si="82"/>
        <v>0</v>
      </c>
      <c r="V1264" s="32">
        <f t="shared" si="82"/>
        <v>0</v>
      </c>
      <c r="W1264" s="32">
        <f t="shared" si="82"/>
        <v>3.8166476663504943E-2</v>
      </c>
      <c r="X1264" s="32">
        <f t="shared" si="82"/>
        <v>0</v>
      </c>
      <c r="Y1264" s="32">
        <f t="shared" si="82"/>
        <v>0</v>
      </c>
      <c r="Z1264" s="32">
        <f t="shared" si="82"/>
        <v>0.22326808281548588</v>
      </c>
      <c r="AB1264" s="15">
        <f t="shared" si="80"/>
        <v>149.11734177869801</v>
      </c>
      <c r="AD1264" s="11">
        <f t="shared" si="81"/>
        <v>2.6121243617289163E-3</v>
      </c>
    </row>
    <row r="1265" spans="3:30" x14ac:dyDescent="0.25">
      <c r="C1265" s="35">
        <v>41312</v>
      </c>
      <c r="D1265" s="15">
        <v>89.460000000000008</v>
      </c>
      <c r="E1265" s="15">
        <v>139.48583869550643</v>
      </c>
      <c r="F1265" s="15">
        <v>273.5</v>
      </c>
      <c r="G1265" s="16">
        <v>1502.06</v>
      </c>
      <c r="H1265" s="16">
        <v>3718.8900000000003</v>
      </c>
      <c r="I1265" s="15">
        <v>169.55</v>
      </c>
      <c r="J1265" s="15">
        <v>188.22370000000001</v>
      </c>
      <c r="K1265" s="16"/>
      <c r="L1265" s="36">
        <v>33.616962048728887</v>
      </c>
      <c r="M1265" s="36">
        <v>0</v>
      </c>
      <c r="N1265" s="36">
        <v>0</v>
      </c>
      <c r="O1265" s="36">
        <v>38.241894223883158</v>
      </c>
      <c r="P1265" s="36">
        <v>0</v>
      </c>
      <c r="Q1265" s="36">
        <v>0</v>
      </c>
      <c r="R1265" s="36">
        <v>28.141143727387931</v>
      </c>
      <c r="T1265" s="32">
        <f t="shared" si="82"/>
        <v>0.56384538148816454</v>
      </c>
      <c r="U1265" s="32">
        <f t="shared" si="82"/>
        <v>0</v>
      </c>
      <c r="V1265" s="32">
        <f t="shared" si="82"/>
        <v>0</v>
      </c>
      <c r="W1265" s="32">
        <f t="shared" si="82"/>
        <v>3.8201689675921448E-2</v>
      </c>
      <c r="X1265" s="32">
        <f t="shared" si="82"/>
        <v>0</v>
      </c>
      <c r="Y1265" s="32">
        <f t="shared" si="82"/>
        <v>0</v>
      </c>
      <c r="Z1265" s="32">
        <f t="shared" si="82"/>
        <v>0.22433544390205096</v>
      </c>
      <c r="AB1265" s="15">
        <f t="shared" si="80"/>
        <v>150.04808511493229</v>
      </c>
      <c r="AD1265" s="11">
        <f t="shared" si="81"/>
        <v>6.2222854348498004E-3</v>
      </c>
    </row>
    <row r="1266" spans="3:30" x14ac:dyDescent="0.25">
      <c r="C1266" s="35">
        <v>41313</v>
      </c>
      <c r="D1266" s="15">
        <v>89.98</v>
      </c>
      <c r="E1266" s="15">
        <v>139.48609847146287</v>
      </c>
      <c r="F1266" s="15">
        <v>274.52</v>
      </c>
      <c r="G1266" s="16">
        <v>1507.52</v>
      </c>
      <c r="H1266" s="16">
        <v>3750.4300000000003</v>
      </c>
      <c r="I1266" s="15">
        <v>169.95</v>
      </c>
      <c r="J1266" s="15">
        <v>188.3912</v>
      </c>
      <c r="K1266" s="16"/>
      <c r="L1266" s="36">
        <v>33.616962048728887</v>
      </c>
      <c r="M1266" s="36">
        <v>0</v>
      </c>
      <c r="N1266" s="36">
        <v>0</v>
      </c>
      <c r="O1266" s="36">
        <v>38.241894223883158</v>
      </c>
      <c r="P1266" s="36">
        <v>0</v>
      </c>
      <c r="Q1266" s="36">
        <v>0</v>
      </c>
      <c r="R1266" s="36">
        <v>28.141143727387931</v>
      </c>
      <c r="T1266" s="32">
        <f t="shared" si="82"/>
        <v>0.5626019478726213</v>
      </c>
      <c r="U1266" s="32">
        <f t="shared" si="82"/>
        <v>0</v>
      </c>
      <c r="V1266" s="32">
        <f t="shared" si="82"/>
        <v>0</v>
      </c>
      <c r="W1266" s="32">
        <f t="shared" si="82"/>
        <v>3.8200150135451576E-2</v>
      </c>
      <c r="X1266" s="32">
        <f t="shared" si="82"/>
        <v>0</v>
      </c>
      <c r="Y1266" s="32">
        <f t="shared" si="82"/>
        <v>0</v>
      </c>
      <c r="Z1266" s="32">
        <f t="shared" si="82"/>
        <v>0.22494165610716288</v>
      </c>
      <c r="AB1266" s="15">
        <f t="shared" si="80"/>
        <v>150.5874421257902</v>
      </c>
      <c r="AD1266" s="11">
        <f t="shared" si="81"/>
        <v>3.5881161117198128E-3</v>
      </c>
    </row>
    <row r="1267" spans="3:30" x14ac:dyDescent="0.25">
      <c r="C1267" s="35">
        <v>41316</v>
      </c>
      <c r="D1267" s="15">
        <v>89.78</v>
      </c>
      <c r="E1267" s="15">
        <v>139.48687780223497</v>
      </c>
      <c r="F1267" s="15">
        <v>274.03999999999996</v>
      </c>
      <c r="G1267" s="16">
        <v>1500.18</v>
      </c>
      <c r="H1267" s="16">
        <v>3727.13</v>
      </c>
      <c r="I1267" s="15">
        <v>169.54</v>
      </c>
      <c r="J1267" s="15">
        <v>188.1173</v>
      </c>
      <c r="K1267" s="16"/>
      <c r="L1267" s="36">
        <v>33.616962048728887</v>
      </c>
      <c r="M1267" s="36">
        <v>0</v>
      </c>
      <c r="N1267" s="36">
        <v>0</v>
      </c>
      <c r="O1267" s="36">
        <v>38.241894223883158</v>
      </c>
      <c r="P1267" s="36">
        <v>0</v>
      </c>
      <c r="Q1267" s="36">
        <v>0</v>
      </c>
      <c r="R1267" s="36">
        <v>28.141143727387931</v>
      </c>
      <c r="T1267" s="32">
        <f t="shared" si="82"/>
        <v>0.562153342768409</v>
      </c>
      <c r="U1267" s="32">
        <f t="shared" si="82"/>
        <v>0</v>
      </c>
      <c r="V1267" s="32">
        <f t="shared" si="82"/>
        <v>0</v>
      </c>
      <c r="W1267" s="32">
        <f t="shared" si="82"/>
        <v>3.8271189382525099E-2</v>
      </c>
      <c r="X1267" s="32">
        <f t="shared" si="82"/>
        <v>0</v>
      </c>
      <c r="Y1267" s="32">
        <f t="shared" si="82"/>
        <v>0</v>
      </c>
      <c r="Z1267" s="32">
        <f t="shared" si="82"/>
        <v>0.22458923827308483</v>
      </c>
      <c r="AB1267" s="15">
        <f t="shared" si="80"/>
        <v>150.13292111461368</v>
      </c>
      <c r="AD1267" s="11">
        <f t="shared" si="81"/>
        <v>-3.0228838006842416E-3</v>
      </c>
    </row>
    <row r="1268" spans="3:30" x14ac:dyDescent="0.25">
      <c r="C1268" s="35">
        <v>41317</v>
      </c>
      <c r="D1268" s="15">
        <v>89.44</v>
      </c>
      <c r="E1268" s="15">
        <v>139.48715285569619</v>
      </c>
      <c r="F1268" s="15">
        <v>272.78999999999996</v>
      </c>
      <c r="G1268" s="16">
        <v>1495.6100000000001</v>
      </c>
      <c r="H1268" s="16">
        <v>3734.9</v>
      </c>
      <c r="I1268" s="15">
        <v>168.81</v>
      </c>
      <c r="J1268" s="15">
        <v>188.23400000000001</v>
      </c>
      <c r="K1268" s="16"/>
      <c r="L1268" s="36">
        <v>33.616962048728887</v>
      </c>
      <c r="M1268" s="36">
        <v>0</v>
      </c>
      <c r="N1268" s="36">
        <v>0</v>
      </c>
      <c r="O1268" s="36">
        <v>38.241894223883158</v>
      </c>
      <c r="P1268" s="36">
        <v>0</v>
      </c>
      <c r="Q1268" s="36">
        <v>0</v>
      </c>
      <c r="R1268" s="36">
        <v>28.141143727387931</v>
      </c>
      <c r="T1268" s="32">
        <f t="shared" si="82"/>
        <v>0.56301307370227416</v>
      </c>
      <c r="U1268" s="32">
        <f t="shared" si="82"/>
        <v>0</v>
      </c>
      <c r="V1268" s="32">
        <f t="shared" si="82"/>
        <v>0</v>
      </c>
      <c r="W1268" s="32">
        <f t="shared" si="82"/>
        <v>3.8301240666552681E-2</v>
      </c>
      <c r="X1268" s="32">
        <f t="shared" si="82"/>
        <v>0</v>
      </c>
      <c r="Y1268" s="32">
        <f t="shared" si="82"/>
        <v>0</v>
      </c>
      <c r="Z1268" s="32">
        <f t="shared" si="82"/>
        <v>0.22394196235253166</v>
      </c>
      <c r="AB1268" s="15">
        <f t="shared" si="80"/>
        <v>149.79309920670073</v>
      </c>
      <c r="AD1268" s="11">
        <f t="shared" si="81"/>
        <v>-2.2660391583394731E-3</v>
      </c>
    </row>
    <row r="1269" spans="3:30" x14ac:dyDescent="0.25">
      <c r="C1269" s="35">
        <v>41318</v>
      </c>
      <c r="D1269" s="15">
        <v>89.14</v>
      </c>
      <c r="E1269" s="15">
        <v>139.48743172850459</v>
      </c>
      <c r="F1269" s="15">
        <v>272.29999999999995</v>
      </c>
      <c r="G1269" s="16">
        <v>1504.23</v>
      </c>
      <c r="H1269" s="16">
        <v>3737.59</v>
      </c>
      <c r="I1269" s="15">
        <v>168.65</v>
      </c>
      <c r="J1269" s="15">
        <v>188.57429999999999</v>
      </c>
      <c r="K1269" s="16"/>
      <c r="L1269" s="36">
        <v>33.616962048728887</v>
      </c>
      <c r="M1269" s="36">
        <v>0</v>
      </c>
      <c r="N1269" s="36">
        <v>0</v>
      </c>
      <c r="O1269" s="36">
        <v>38.241894223883158</v>
      </c>
      <c r="P1269" s="36">
        <v>0</v>
      </c>
      <c r="Q1269" s="36">
        <v>0</v>
      </c>
      <c r="R1269" s="36">
        <v>28.141143727387931</v>
      </c>
      <c r="T1269" s="32">
        <f t="shared" si="82"/>
        <v>0.56580341288666269</v>
      </c>
      <c r="U1269" s="32">
        <f t="shared" si="82"/>
        <v>0</v>
      </c>
      <c r="V1269" s="32">
        <f t="shared" si="82"/>
        <v>0</v>
      </c>
      <c r="W1269" s="32">
        <f t="shared" si="82"/>
        <v>3.8142124435963501E-2</v>
      </c>
      <c r="X1269" s="32">
        <f t="shared" si="82"/>
        <v>0</v>
      </c>
      <c r="Y1269" s="32">
        <f t="shared" si="82"/>
        <v>0</v>
      </c>
      <c r="Z1269" s="32">
        <f t="shared" si="82"/>
        <v>0.22389220251061651</v>
      </c>
      <c r="AB1269" s="15">
        <f t="shared" si="80"/>
        <v>150.03055942892428</v>
      </c>
      <c r="AD1269" s="11">
        <f t="shared" si="81"/>
        <v>1.5839995613034169E-3</v>
      </c>
    </row>
    <row r="1270" spans="3:30" x14ac:dyDescent="0.25">
      <c r="C1270" s="35">
        <v>41319</v>
      </c>
      <c r="D1270" s="15">
        <v>89.61</v>
      </c>
      <c r="E1270" s="15">
        <v>139.48767623118863</v>
      </c>
      <c r="F1270" s="15">
        <v>273.28999999999996</v>
      </c>
      <c r="G1270" s="16">
        <v>1515.9</v>
      </c>
      <c r="H1270" s="16">
        <v>3757.54</v>
      </c>
      <c r="I1270" s="15">
        <v>169.95</v>
      </c>
      <c r="J1270" s="15">
        <v>188.78149999999999</v>
      </c>
      <c r="K1270" s="16"/>
      <c r="L1270" s="36">
        <v>33.616962048728887</v>
      </c>
      <c r="M1270" s="36">
        <v>0</v>
      </c>
      <c r="N1270" s="36">
        <v>0</v>
      </c>
      <c r="O1270" s="36">
        <v>38.241894223883158</v>
      </c>
      <c r="P1270" s="36">
        <v>0</v>
      </c>
      <c r="Q1270" s="36">
        <v>0</v>
      </c>
      <c r="R1270" s="36">
        <v>28.141143727387931</v>
      </c>
      <c r="T1270" s="32">
        <f t="shared" si="82"/>
        <v>0.56567730632127</v>
      </c>
      <c r="U1270" s="32">
        <f t="shared" si="82"/>
        <v>0</v>
      </c>
      <c r="V1270" s="32">
        <f t="shared" si="82"/>
        <v>0</v>
      </c>
      <c r="W1270" s="32">
        <f t="shared" si="82"/>
        <v>3.8039571189961777E-2</v>
      </c>
      <c r="X1270" s="32">
        <f t="shared" si="82"/>
        <v>0</v>
      </c>
      <c r="Y1270" s="32">
        <f t="shared" si="82"/>
        <v>0</v>
      </c>
      <c r="Z1270" s="32">
        <f t="shared" si="82"/>
        <v>0.22477555641414432</v>
      </c>
      <c r="AB1270" s="15">
        <f t="shared" si="80"/>
        <v>150.78799608950888</v>
      </c>
      <c r="AD1270" s="11">
        <f t="shared" si="81"/>
        <v>5.0358480046543445E-3</v>
      </c>
    </row>
    <row r="1271" spans="3:30" x14ac:dyDescent="0.25">
      <c r="C1271" s="35">
        <v>41320</v>
      </c>
      <c r="D1271" s="15">
        <v>89.56</v>
      </c>
      <c r="E1271" s="15">
        <v>139.48792837251037</v>
      </c>
      <c r="F1271" s="15">
        <v>274.14999999999998</v>
      </c>
      <c r="G1271" s="16">
        <v>1516.25</v>
      </c>
      <c r="H1271" s="16">
        <v>3743.76</v>
      </c>
      <c r="I1271" s="15">
        <v>169.95</v>
      </c>
      <c r="J1271" s="15">
        <v>188.6934</v>
      </c>
      <c r="K1271" s="16"/>
      <c r="L1271" s="36">
        <v>33.616962048728887</v>
      </c>
      <c r="M1271" s="36">
        <v>0</v>
      </c>
      <c r="N1271" s="36">
        <v>0</v>
      </c>
      <c r="O1271" s="36">
        <v>38.241894223883158</v>
      </c>
      <c r="P1271" s="36">
        <v>0</v>
      </c>
      <c r="Q1271" s="36">
        <v>0</v>
      </c>
      <c r="R1271" s="36">
        <v>28.141143727387931</v>
      </c>
      <c r="T1271" s="32">
        <f t="shared" si="82"/>
        <v>0.56586259356849655</v>
      </c>
      <c r="U1271" s="32">
        <f t="shared" si="82"/>
        <v>0</v>
      </c>
      <c r="V1271" s="32">
        <f t="shared" si="82"/>
        <v>0</v>
      </c>
      <c r="W1271" s="32">
        <f t="shared" si="82"/>
        <v>3.8022020255023506E-2</v>
      </c>
      <c r="X1271" s="32">
        <f t="shared" si="82"/>
        <v>0</v>
      </c>
      <c r="Y1271" s="32">
        <f t="shared" si="82"/>
        <v>0</v>
      </c>
      <c r="Z1271" s="32">
        <f t="shared" si="82"/>
        <v>0.22482864401147692</v>
      </c>
      <c r="AB1271" s="15">
        <f t="shared" si="80"/>
        <v>150.7532233475892</v>
      </c>
      <c r="AD1271" s="11">
        <f t="shared" si="81"/>
        <v>-2.3063342476847899E-4</v>
      </c>
    </row>
    <row r="1272" spans="3:30" x14ac:dyDescent="0.25">
      <c r="C1272" s="35">
        <v>41323</v>
      </c>
      <c r="D1272" s="15">
        <v>89.67</v>
      </c>
      <c r="E1272" s="15">
        <v>139.4886160535965</v>
      </c>
      <c r="F1272" s="15">
        <v>274.29999999999995</v>
      </c>
      <c r="G1272" s="16">
        <v>1514.3600000000001</v>
      </c>
      <c r="H1272" s="16">
        <v>3751.16</v>
      </c>
      <c r="I1272" s="15">
        <v>170.13</v>
      </c>
      <c r="J1272" s="15">
        <v>188.69370000000001</v>
      </c>
      <c r="K1272" s="16"/>
      <c r="L1272" s="36">
        <v>33.616962048728887</v>
      </c>
      <c r="M1272" s="36">
        <v>0</v>
      </c>
      <c r="N1272" s="36">
        <v>0</v>
      </c>
      <c r="O1272" s="36">
        <v>38.241894223883158</v>
      </c>
      <c r="P1272" s="36">
        <v>0</v>
      </c>
      <c r="Q1272" s="36">
        <v>0</v>
      </c>
      <c r="R1272" s="36">
        <v>28.141143727387931</v>
      </c>
      <c r="T1272" s="32">
        <f t="shared" si="82"/>
        <v>0.56513263857124041</v>
      </c>
      <c r="U1272" s="32">
        <f t="shared" si="82"/>
        <v>0</v>
      </c>
      <c r="V1272" s="32">
        <f t="shared" si="82"/>
        <v>0</v>
      </c>
      <c r="W1272" s="32">
        <f t="shared" si="82"/>
        <v>3.8067062247049192E-2</v>
      </c>
      <c r="X1272" s="32">
        <f t="shared" si="82"/>
        <v>0</v>
      </c>
      <c r="Y1272" s="32">
        <f t="shared" si="82"/>
        <v>0</v>
      </c>
      <c r="Z1272" s="32">
        <f t="shared" si="82"/>
        <v>0.22481404507976852</v>
      </c>
      <c r="AB1272" s="15">
        <f t="shared" si="80"/>
        <v>150.74367406319291</v>
      </c>
      <c r="AD1272" s="11">
        <f t="shared" si="81"/>
        <v>-6.3345822006717994E-5</v>
      </c>
    </row>
    <row r="1273" spans="3:30" x14ac:dyDescent="0.25">
      <c r="C1273" s="35">
        <v>41324</v>
      </c>
      <c r="D1273" s="15">
        <v>89.41</v>
      </c>
      <c r="E1273" s="15">
        <v>139.48883764266128</v>
      </c>
      <c r="F1273" s="15">
        <v>273.59000000000003</v>
      </c>
      <c r="G1273" s="16">
        <v>1510.18</v>
      </c>
      <c r="H1273" s="16">
        <v>3772.63</v>
      </c>
      <c r="I1273" s="15">
        <v>169.65</v>
      </c>
      <c r="J1273" s="15">
        <v>188.86529999999999</v>
      </c>
      <c r="K1273" s="16"/>
      <c r="L1273" s="36">
        <v>33.616962048728887</v>
      </c>
      <c r="M1273" s="36">
        <v>0</v>
      </c>
      <c r="N1273" s="36">
        <v>0</v>
      </c>
      <c r="O1273" s="36">
        <v>38.241894223883158</v>
      </c>
      <c r="P1273" s="36">
        <v>0</v>
      </c>
      <c r="Q1273" s="36">
        <v>0</v>
      </c>
      <c r="R1273" s="36">
        <v>28.141143727387931</v>
      </c>
      <c r="T1273" s="32">
        <f t="shared" si="82"/>
        <v>0.5657703406167931</v>
      </c>
      <c r="U1273" s="32">
        <f t="shared" si="82"/>
        <v>0</v>
      </c>
      <c r="V1273" s="32">
        <f t="shared" si="82"/>
        <v>0</v>
      </c>
      <c r="W1273" s="32">
        <f t="shared" si="82"/>
        <v>3.8104694951331938E-2</v>
      </c>
      <c r="X1273" s="32">
        <f t="shared" si="82"/>
        <v>0</v>
      </c>
      <c r="Y1273" s="32">
        <f t="shared" si="82"/>
        <v>0</v>
      </c>
      <c r="Z1273" s="32">
        <f t="shared" si="82"/>
        <v>0.22421123928512746</v>
      </c>
      <c r="AB1273" s="15">
        <f t="shared" si="80"/>
        <v>150.47619734710736</v>
      </c>
      <c r="AD1273" s="11">
        <f t="shared" si="81"/>
        <v>-1.7759571115647979E-3</v>
      </c>
    </row>
    <row r="1274" spans="3:30" x14ac:dyDescent="0.25">
      <c r="C1274" s="35">
        <v>41325</v>
      </c>
      <c r="D1274" s="15">
        <v>89.87</v>
      </c>
      <c r="E1274" s="15">
        <v>139.48907450938475</v>
      </c>
      <c r="F1274" s="15">
        <v>275.38</v>
      </c>
      <c r="G1274" s="16">
        <v>1527.7</v>
      </c>
      <c r="H1274" s="16">
        <v>3774.66</v>
      </c>
      <c r="I1274" s="15">
        <v>170.82999999999998</v>
      </c>
      <c r="J1274" s="15">
        <v>188.5804</v>
      </c>
      <c r="K1274" s="16"/>
      <c r="L1274" s="36">
        <v>33.616962048728887</v>
      </c>
      <c r="M1274" s="36">
        <v>0</v>
      </c>
      <c r="N1274" s="36">
        <v>0</v>
      </c>
      <c r="O1274" s="36">
        <v>38.241894223883158</v>
      </c>
      <c r="P1274" s="36">
        <v>0</v>
      </c>
      <c r="Q1274" s="36">
        <v>0</v>
      </c>
      <c r="R1274" s="36">
        <v>28.141143727387931</v>
      </c>
      <c r="T1274" s="32">
        <f t="shared" si="82"/>
        <v>0.56610623011721373</v>
      </c>
      <c r="U1274" s="32">
        <f t="shared" si="82"/>
        <v>0</v>
      </c>
      <c r="V1274" s="32">
        <f t="shared" si="82"/>
        <v>0</v>
      </c>
      <c r="W1274" s="32">
        <f t="shared" si="82"/>
        <v>3.788397396910189E-2</v>
      </c>
      <c r="X1274" s="32">
        <f t="shared" si="82"/>
        <v>0</v>
      </c>
      <c r="Y1274" s="32">
        <f t="shared" si="82"/>
        <v>0</v>
      </c>
      <c r="Z1274" s="32">
        <f t="shared" si="82"/>
        <v>0.22583924015451795</v>
      </c>
      <c r="AB1274" s="15">
        <f t="shared" si="80"/>
        <v>151.34016817726607</v>
      </c>
      <c r="AD1274" s="11">
        <f t="shared" si="81"/>
        <v>5.7251580016340889E-3</v>
      </c>
    </row>
    <row r="1275" spans="3:30" x14ac:dyDescent="0.25">
      <c r="C1275" s="35">
        <v>41326</v>
      </c>
      <c r="D1275" s="15">
        <v>90.33</v>
      </c>
      <c r="E1275" s="15">
        <v>139.4893381103771</v>
      </c>
      <c r="F1275" s="15">
        <v>276.10000000000002</v>
      </c>
      <c r="G1275" s="16">
        <v>1516.72</v>
      </c>
      <c r="H1275" s="16">
        <v>3754.08</v>
      </c>
      <c r="I1275" s="15">
        <v>172.26999999999998</v>
      </c>
      <c r="J1275" s="15">
        <v>188.81039999999999</v>
      </c>
      <c r="K1275" s="16"/>
      <c r="L1275" s="36">
        <v>33.616962048728887</v>
      </c>
      <c r="M1275" s="36">
        <v>0</v>
      </c>
      <c r="N1275" s="36">
        <v>0</v>
      </c>
      <c r="O1275" s="36">
        <v>38.241894223883158</v>
      </c>
      <c r="P1275" s="36">
        <v>0</v>
      </c>
      <c r="Q1275" s="36">
        <v>0</v>
      </c>
      <c r="R1275" s="36">
        <v>28.141143727387931</v>
      </c>
      <c r="T1275" s="32">
        <f t="shared" si="82"/>
        <v>0.56283776124735829</v>
      </c>
      <c r="U1275" s="32">
        <f t="shared" si="82"/>
        <v>0</v>
      </c>
      <c r="V1275" s="32">
        <f t="shared" si="82"/>
        <v>0</v>
      </c>
      <c r="W1275" s="32">
        <f t="shared" si="82"/>
        <v>3.8132102841391284E-2</v>
      </c>
      <c r="X1275" s="32">
        <f t="shared" si="82"/>
        <v>0</v>
      </c>
      <c r="Y1275" s="32">
        <f t="shared" si="82"/>
        <v>0</v>
      </c>
      <c r="Z1275" s="32">
        <f t="shared" si="82"/>
        <v>0.22540970221505716</v>
      </c>
      <c r="AB1275" s="15">
        <f t="shared" si="80"/>
        <v>151.23655403417473</v>
      </c>
      <c r="AD1275" s="11">
        <f t="shared" si="81"/>
        <v>-6.8487850872430464E-4</v>
      </c>
    </row>
    <row r="1276" spans="3:30" x14ac:dyDescent="0.25">
      <c r="C1276" s="35">
        <v>41327</v>
      </c>
      <c r="D1276" s="15">
        <v>90.27000000000001</v>
      </c>
      <c r="E1276" s="15">
        <v>139.4896055308464</v>
      </c>
      <c r="F1276" s="15">
        <v>276.62</v>
      </c>
      <c r="G1276" s="16">
        <v>1517.43</v>
      </c>
      <c r="H1276" s="16">
        <v>3782.07</v>
      </c>
      <c r="I1276" s="15">
        <v>172.4</v>
      </c>
      <c r="J1276" s="15">
        <v>189.10290000000001</v>
      </c>
      <c r="K1276" s="16"/>
      <c r="L1276" s="36">
        <v>33.616962048728887</v>
      </c>
      <c r="M1276" s="36">
        <v>0</v>
      </c>
      <c r="N1276" s="36">
        <v>0</v>
      </c>
      <c r="O1276" s="36">
        <v>38.241894223883158</v>
      </c>
      <c r="P1276" s="36">
        <v>0</v>
      </c>
      <c r="Q1276" s="36">
        <v>0</v>
      </c>
      <c r="R1276" s="36">
        <v>28.141143727387931</v>
      </c>
      <c r="T1276" s="32">
        <f t="shared" si="82"/>
        <v>0.56343246119210122</v>
      </c>
      <c r="U1276" s="32">
        <f t="shared" si="82"/>
        <v>0</v>
      </c>
      <c r="V1276" s="32">
        <f t="shared" si="82"/>
        <v>0</v>
      </c>
      <c r="W1276" s="32">
        <f t="shared" si="82"/>
        <v>3.8129189444338678E-2</v>
      </c>
      <c r="X1276" s="32">
        <f t="shared" si="82"/>
        <v>0</v>
      </c>
      <c r="Y1276" s="32">
        <f t="shared" si="82"/>
        <v>0</v>
      </c>
      <c r="Z1276" s="32">
        <f t="shared" si="82"/>
        <v>0.22514919490436838</v>
      </c>
      <c r="AB1276" s="15">
        <f t="shared" si="80"/>
        <v>151.29578989941515</v>
      </c>
      <c r="AD1276" s="11">
        <f t="shared" si="81"/>
        <v>3.9160021852349073E-4</v>
      </c>
    </row>
    <row r="1277" spans="3:30" x14ac:dyDescent="0.25">
      <c r="C1277" s="35">
        <v>41330</v>
      </c>
      <c r="D1277" s="15">
        <v>91.36</v>
      </c>
      <c r="E1277" s="15">
        <v>139.49041925221883</v>
      </c>
      <c r="F1277" s="15">
        <v>279.60000000000002</v>
      </c>
      <c r="G1277" s="16">
        <v>1534.3999999999999</v>
      </c>
      <c r="H1277" s="16">
        <v>3791.26</v>
      </c>
      <c r="I1277" s="15">
        <v>174.57999999999998</v>
      </c>
      <c r="J1277" s="15">
        <v>189.0239</v>
      </c>
      <c r="K1277" s="16"/>
      <c r="L1277" s="36">
        <v>33.616962048728887</v>
      </c>
      <c r="M1277" s="36">
        <v>0</v>
      </c>
      <c r="N1277" s="36">
        <v>0</v>
      </c>
      <c r="O1277" s="36">
        <v>38.241894223883158</v>
      </c>
      <c r="P1277" s="36">
        <v>0</v>
      </c>
      <c r="Q1277" s="36">
        <v>0</v>
      </c>
      <c r="R1277" s="36">
        <v>28.141143727387931</v>
      </c>
      <c r="T1277" s="32">
        <f t="shared" si="82"/>
        <v>0.56128550691042178</v>
      </c>
      <c r="U1277" s="32">
        <f t="shared" si="82"/>
        <v>0</v>
      </c>
      <c r="V1277" s="32">
        <f t="shared" si="82"/>
        <v>0</v>
      </c>
      <c r="W1277" s="32">
        <f t="shared" si="82"/>
        <v>3.8017386799881633E-2</v>
      </c>
      <c r="X1277" s="32">
        <f t="shared" si="82"/>
        <v>0</v>
      </c>
      <c r="Y1277" s="32">
        <f t="shared" si="82"/>
        <v>0</v>
      </c>
      <c r="Z1277" s="32">
        <f t="shared" si="82"/>
        <v>0.22709442892413553</v>
      </c>
      <c r="AB1277" s="15">
        <f t="shared" si="80"/>
        <v>152.53919684058746</v>
      </c>
      <c r="AD1277" s="11">
        <f t="shared" si="81"/>
        <v>8.1847972540549912E-3</v>
      </c>
    </row>
    <row r="1278" spans="3:30" x14ac:dyDescent="0.25">
      <c r="C1278" s="35">
        <v>41331</v>
      </c>
      <c r="D1278" s="15">
        <v>91.44</v>
      </c>
      <c r="E1278" s="15">
        <v>139.4906637601396</v>
      </c>
      <c r="F1278" s="15">
        <v>279.5</v>
      </c>
      <c r="G1278" s="16">
        <v>1516.52</v>
      </c>
      <c r="H1278" s="16">
        <v>3776.3100000000004</v>
      </c>
      <c r="I1278" s="15">
        <v>174.61</v>
      </c>
      <c r="J1278" s="15">
        <v>188.25839999999999</v>
      </c>
      <c r="K1278" s="16"/>
      <c r="L1278" s="36">
        <v>33.616962048728887</v>
      </c>
      <c r="M1278" s="36">
        <v>0</v>
      </c>
      <c r="N1278" s="36">
        <v>0</v>
      </c>
      <c r="O1278" s="36">
        <v>38.241894223883158</v>
      </c>
      <c r="P1278" s="36">
        <v>0</v>
      </c>
      <c r="Q1278" s="36">
        <v>0</v>
      </c>
      <c r="R1278" s="36">
        <v>28.141143727387931</v>
      </c>
      <c r="T1278" s="32">
        <f t="shared" si="82"/>
        <v>0.55782138339201004</v>
      </c>
      <c r="U1278" s="32">
        <f t="shared" si="82"/>
        <v>0</v>
      </c>
      <c r="V1278" s="32">
        <f t="shared" si="82"/>
        <v>0</v>
      </c>
      <c r="W1278" s="32">
        <f t="shared" si="82"/>
        <v>3.8261691492561221E-2</v>
      </c>
      <c r="X1278" s="32">
        <f t="shared" si="82"/>
        <v>0</v>
      </c>
      <c r="Y1278" s="32">
        <f t="shared" si="82"/>
        <v>0</v>
      </c>
      <c r="Z1278" s="32">
        <f t="shared" si="82"/>
        <v>0.22680900475172719</v>
      </c>
      <c r="AB1278" s="15">
        <f t="shared" si="80"/>
        <v>151.73050801981694</v>
      </c>
      <c r="AD1278" s="11">
        <f t="shared" si="81"/>
        <v>-5.3156177695657071E-3</v>
      </c>
    </row>
    <row r="1279" spans="3:30" x14ac:dyDescent="0.25">
      <c r="C1279" s="35">
        <v>41332</v>
      </c>
      <c r="D1279" s="15">
        <v>91.02000000000001</v>
      </c>
      <c r="E1279" s="15">
        <v>139.49091208769437</v>
      </c>
      <c r="F1279" s="15">
        <v>278.10000000000002</v>
      </c>
      <c r="G1279" s="16">
        <v>1513.99</v>
      </c>
      <c r="H1279" s="16">
        <v>3792.7700000000004</v>
      </c>
      <c r="I1279" s="15">
        <v>173.63</v>
      </c>
      <c r="J1279" s="15">
        <v>188.64320000000001</v>
      </c>
      <c r="K1279" s="16"/>
      <c r="L1279" s="36">
        <v>33.616962048728887</v>
      </c>
      <c r="M1279" s="36">
        <v>0</v>
      </c>
      <c r="N1279" s="36">
        <v>0</v>
      </c>
      <c r="O1279" s="36">
        <v>38.241894223883158</v>
      </c>
      <c r="P1279" s="36">
        <v>0</v>
      </c>
      <c r="Q1279" s="36">
        <v>0</v>
      </c>
      <c r="R1279" s="36">
        <v>28.141143727387931</v>
      </c>
      <c r="T1279" s="32">
        <f t="shared" si="82"/>
        <v>0.55949489629744664</v>
      </c>
      <c r="U1279" s="32">
        <f t="shared" si="82"/>
        <v>0</v>
      </c>
      <c r="V1279" s="32">
        <f t="shared" si="82"/>
        <v>0</v>
      </c>
      <c r="W1279" s="32">
        <f t="shared" si="82"/>
        <v>3.8264045637422271E-2</v>
      </c>
      <c r="X1279" s="32">
        <f t="shared" si="82"/>
        <v>0</v>
      </c>
      <c r="Y1279" s="32">
        <f t="shared" si="82"/>
        <v>0</v>
      </c>
      <c r="Z1279" s="32">
        <f t="shared" si="82"/>
        <v>0.2259826442127251</v>
      </c>
      <c r="AB1279" s="15">
        <f t="shared" si="80"/>
        <v>151.48669706434453</v>
      </c>
      <c r="AD1279" s="11">
        <f t="shared" si="81"/>
        <v>-1.6081607766926138E-3</v>
      </c>
    </row>
    <row r="1280" spans="3:30" x14ac:dyDescent="0.25">
      <c r="C1280" s="35">
        <v>41333</v>
      </c>
      <c r="D1280" s="15">
        <v>91.58</v>
      </c>
      <c r="E1280" s="15">
        <v>139.49112604141123</v>
      </c>
      <c r="F1280" s="15">
        <v>279.84000000000003</v>
      </c>
      <c r="G1280" s="16">
        <v>1533.77</v>
      </c>
      <c r="H1280" s="16">
        <v>3828.34</v>
      </c>
      <c r="I1280" s="15">
        <v>174.54</v>
      </c>
      <c r="J1280" s="15">
        <v>189.06729999999999</v>
      </c>
      <c r="K1280" s="16"/>
      <c r="L1280" s="36">
        <v>33.616962048728887</v>
      </c>
      <c r="M1280" s="36">
        <v>0</v>
      </c>
      <c r="N1280" s="36">
        <v>0</v>
      </c>
      <c r="O1280" s="36">
        <v>38.241894223883158</v>
      </c>
      <c r="P1280" s="36">
        <v>0</v>
      </c>
      <c r="Q1280" s="36">
        <v>0</v>
      </c>
      <c r="R1280" s="36">
        <v>28.141143727387931</v>
      </c>
      <c r="T1280" s="32">
        <f t="shared" si="82"/>
        <v>0.56035385121531345</v>
      </c>
      <c r="U1280" s="32">
        <f t="shared" si="82"/>
        <v>0</v>
      </c>
      <c r="V1280" s="32">
        <f t="shared" si="82"/>
        <v>0</v>
      </c>
      <c r="W1280" s="32">
        <f t="shared" si="82"/>
        <v>3.8061306640006086E-2</v>
      </c>
      <c r="X1280" s="32">
        <f t="shared" si="82"/>
        <v>0</v>
      </c>
      <c r="Y1280" s="32">
        <f t="shared" si="82"/>
        <v>0</v>
      </c>
      <c r="Z1280" s="32">
        <f t="shared" si="82"/>
        <v>0.2272112643955316</v>
      </c>
      <c r="AB1280" s="15">
        <f t="shared" si="80"/>
        <v>152.65271626838987</v>
      </c>
      <c r="AD1280" s="11">
        <f t="shared" si="81"/>
        <v>7.6677001782654974E-3</v>
      </c>
    </row>
    <row r="1281" spans="3:30" x14ac:dyDescent="0.25">
      <c r="C1281" s="35">
        <v>41334</v>
      </c>
      <c r="D1281" s="15">
        <v>91.85</v>
      </c>
      <c r="E1281" s="15">
        <v>139.49137818896895</v>
      </c>
      <c r="F1281" s="15">
        <v>280.64</v>
      </c>
      <c r="G1281" s="16">
        <v>1537.53</v>
      </c>
      <c r="H1281" s="16">
        <v>3833.58</v>
      </c>
      <c r="I1281" s="15">
        <v>175.37</v>
      </c>
      <c r="J1281" s="15">
        <v>189.45050000000001</v>
      </c>
      <c r="K1281" s="16"/>
      <c r="L1281" s="36">
        <v>33.616962048728887</v>
      </c>
      <c r="M1281" s="36">
        <v>0</v>
      </c>
      <c r="N1281" s="36">
        <v>0</v>
      </c>
      <c r="O1281" s="36">
        <v>38.241894223883158</v>
      </c>
      <c r="P1281" s="36">
        <v>0</v>
      </c>
      <c r="Q1281" s="36">
        <v>0</v>
      </c>
      <c r="R1281" s="36">
        <v>28.141143727387931</v>
      </c>
      <c r="T1281" s="32">
        <f t="shared" si="82"/>
        <v>0.56010283577063069</v>
      </c>
      <c r="U1281" s="32">
        <f t="shared" si="82"/>
        <v>0</v>
      </c>
      <c r="V1281" s="32">
        <f t="shared" si="82"/>
        <v>0</v>
      </c>
      <c r="W1281" s="32">
        <f t="shared" si="82"/>
        <v>3.8063109625778378E-2</v>
      </c>
      <c r="X1281" s="32">
        <f t="shared" si="82"/>
        <v>0</v>
      </c>
      <c r="Y1281" s="32">
        <f t="shared" si="82"/>
        <v>0</v>
      </c>
      <c r="Z1281" s="32">
        <f t="shared" si="82"/>
        <v>0.22731832995555687</v>
      </c>
      <c r="AB1281" s="15">
        <f t="shared" si="80"/>
        <v>153.03418967770074</v>
      </c>
      <c r="AD1281" s="11">
        <f t="shared" si="81"/>
        <v>2.4958452581044974E-3</v>
      </c>
    </row>
    <row r="1282" spans="3:30" x14ac:dyDescent="0.25">
      <c r="C1282" s="35">
        <v>41337</v>
      </c>
      <c r="D1282" s="15">
        <v>91.98</v>
      </c>
      <c r="E1282" s="15">
        <v>139.49205442877968</v>
      </c>
      <c r="F1282" s="15">
        <v>280.88</v>
      </c>
      <c r="G1282" s="16">
        <v>1519.6100000000001</v>
      </c>
      <c r="H1282" s="16">
        <v>3840.65</v>
      </c>
      <c r="I1282" s="15">
        <v>175.3</v>
      </c>
      <c r="J1282" s="15">
        <v>189.40260000000001</v>
      </c>
      <c r="K1282" s="16"/>
      <c r="L1282" s="36">
        <v>33.616962048728887</v>
      </c>
      <c r="M1282" s="36">
        <v>0</v>
      </c>
      <c r="N1282" s="36">
        <v>0</v>
      </c>
      <c r="O1282" s="36">
        <v>38.241894223883158</v>
      </c>
      <c r="P1282" s="36">
        <v>0</v>
      </c>
      <c r="Q1282" s="36">
        <v>0</v>
      </c>
      <c r="R1282" s="36">
        <v>28.141143727387931</v>
      </c>
      <c r="T1282" s="32">
        <f t="shared" si="82"/>
        <v>0.55704462341555261</v>
      </c>
      <c r="U1282" s="32">
        <f t="shared" si="82"/>
        <v>0</v>
      </c>
      <c r="V1282" s="32">
        <f t="shared" si="82"/>
        <v>0</v>
      </c>
      <c r="W1282" s="32">
        <f t="shared" si="82"/>
        <v>3.8355900314868178E-2</v>
      </c>
      <c r="X1282" s="32">
        <f t="shared" si="82"/>
        <v>0</v>
      </c>
      <c r="Y1282" s="32">
        <f t="shared" si="82"/>
        <v>0</v>
      </c>
      <c r="Z1282" s="32">
        <f t="shared" si="82"/>
        <v>0.22645438570860496</v>
      </c>
      <c r="AB1282" s="15">
        <f t="shared" si="80"/>
        <v>152.41402357385203</v>
      </c>
      <c r="AD1282" s="11">
        <f t="shared" si="81"/>
        <v>-4.0607011540304307E-3</v>
      </c>
    </row>
    <row r="1283" spans="3:30" x14ac:dyDescent="0.25">
      <c r="C1283" s="35">
        <v>41338</v>
      </c>
      <c r="D1283" s="15">
        <v>91.98</v>
      </c>
      <c r="E1283" s="15">
        <v>139.49228366221223</v>
      </c>
      <c r="F1283" s="15">
        <v>280.83</v>
      </c>
      <c r="G1283" s="16">
        <v>1529.8999999999999</v>
      </c>
      <c r="H1283" s="16">
        <v>3876.71</v>
      </c>
      <c r="I1283" s="15">
        <v>174.95</v>
      </c>
      <c r="J1283" s="15">
        <v>189.5335</v>
      </c>
      <c r="K1283" s="16"/>
      <c r="L1283" s="36">
        <v>33.616962048728887</v>
      </c>
      <c r="M1283" s="36">
        <v>0</v>
      </c>
      <c r="N1283" s="36">
        <v>0</v>
      </c>
      <c r="O1283" s="36">
        <v>38.241894223883158</v>
      </c>
      <c r="P1283" s="36">
        <v>0</v>
      </c>
      <c r="Q1283" s="36">
        <v>0</v>
      </c>
      <c r="R1283" s="36">
        <v>28.141143727387931</v>
      </c>
      <c r="T1283" s="32">
        <f t="shared" si="82"/>
        <v>0.55859545191726723</v>
      </c>
      <c r="U1283" s="32">
        <f t="shared" si="82"/>
        <v>0</v>
      </c>
      <c r="V1283" s="32">
        <f t="shared" si="82"/>
        <v>0</v>
      </c>
      <c r="W1283" s="32">
        <f t="shared" si="82"/>
        <v>3.8203986947403866E-2</v>
      </c>
      <c r="X1283" s="32">
        <f t="shared" si="82"/>
        <v>0</v>
      </c>
      <c r="Y1283" s="32">
        <f t="shared" si="82"/>
        <v>0</v>
      </c>
      <c r="Z1283" s="32">
        <f t="shared" si="82"/>
        <v>0.22692800675868782</v>
      </c>
      <c r="AB1283" s="15">
        <f t="shared" si="80"/>
        <v>152.83834866718121</v>
      </c>
      <c r="AD1283" s="11">
        <f t="shared" si="81"/>
        <v>2.7801609764739163E-3</v>
      </c>
    </row>
    <row r="1284" spans="3:30" x14ac:dyDescent="0.25">
      <c r="C1284" s="35">
        <v>41339</v>
      </c>
      <c r="D1284" s="15">
        <v>92.33</v>
      </c>
      <c r="E1284" s="15">
        <v>139.49251671542345</v>
      </c>
      <c r="F1284" s="15">
        <v>282.27999999999997</v>
      </c>
      <c r="G1284" s="16">
        <v>1552.8899999999999</v>
      </c>
      <c r="H1284" s="16">
        <v>3903.7200000000003</v>
      </c>
      <c r="I1284" s="15">
        <v>175.73000000000002</v>
      </c>
      <c r="J1284" s="15">
        <v>189.75360000000001</v>
      </c>
      <c r="K1284" s="16"/>
      <c r="L1284" s="36">
        <v>33.616962048728887</v>
      </c>
      <c r="M1284" s="36">
        <v>0</v>
      </c>
      <c r="N1284" s="36">
        <v>0</v>
      </c>
      <c r="O1284" s="36">
        <v>38.241894223883158</v>
      </c>
      <c r="P1284" s="36">
        <v>0</v>
      </c>
      <c r="Q1284" s="36">
        <v>0</v>
      </c>
      <c r="R1284" s="36">
        <v>28.141143727387931</v>
      </c>
      <c r="T1284" s="32">
        <f t="shared" si="82"/>
        <v>0.56056953638929341</v>
      </c>
      <c r="U1284" s="32">
        <f t="shared" si="82"/>
        <v>0</v>
      </c>
      <c r="V1284" s="32">
        <f t="shared" si="82"/>
        <v>0</v>
      </c>
      <c r="W1284" s="32">
        <f t="shared" si="82"/>
        <v>3.7915131544265603E-2</v>
      </c>
      <c r="X1284" s="32">
        <f t="shared" si="82"/>
        <v>0</v>
      </c>
      <c r="Y1284" s="32">
        <f t="shared" si="82"/>
        <v>0</v>
      </c>
      <c r="Z1284" s="32">
        <f t="shared" si="82"/>
        <v>0.22833137116219412</v>
      </c>
      <c r="AB1284" s="15">
        <f t="shared" si="80"/>
        <v>153.96211358956063</v>
      </c>
      <c r="AD1284" s="11">
        <f t="shared" si="81"/>
        <v>7.3257382978771579E-3</v>
      </c>
    </row>
    <row r="1285" spans="3:30" x14ac:dyDescent="0.25">
      <c r="C1285" s="35">
        <v>41340</v>
      </c>
      <c r="D1285" s="15">
        <v>91.12</v>
      </c>
      <c r="E1285" s="15">
        <v>139.49278414198656</v>
      </c>
      <c r="F1285" s="15">
        <v>279.40999999999997</v>
      </c>
      <c r="G1285" s="16">
        <v>1535.06</v>
      </c>
      <c r="H1285" s="16">
        <v>3873.82</v>
      </c>
      <c r="I1285" s="15">
        <v>173.76</v>
      </c>
      <c r="J1285" s="15">
        <v>189.76939999999999</v>
      </c>
      <c r="K1285" s="16"/>
      <c r="L1285" s="36">
        <v>33.616962048728887</v>
      </c>
      <c r="M1285" s="36">
        <v>0</v>
      </c>
      <c r="N1285" s="36">
        <v>0</v>
      </c>
      <c r="O1285" s="36">
        <v>38.241894223883158</v>
      </c>
      <c r="P1285" s="36">
        <v>0</v>
      </c>
      <c r="Q1285" s="36">
        <v>0</v>
      </c>
      <c r="R1285" s="36">
        <v>28.141143727387931</v>
      </c>
      <c r="T1285" s="32">
        <f t="shared" si="82"/>
        <v>0.56303026995858751</v>
      </c>
      <c r="U1285" s="32">
        <f t="shared" si="82"/>
        <v>0</v>
      </c>
      <c r="V1285" s="32">
        <f t="shared" si="82"/>
        <v>0</v>
      </c>
      <c r="W1285" s="32">
        <f t="shared" si="82"/>
        <v>3.8019029995488084E-2</v>
      </c>
      <c r="X1285" s="32">
        <f t="shared" si="82"/>
        <v>0</v>
      </c>
      <c r="Y1285" s="32">
        <f t="shared" si="82"/>
        <v>0</v>
      </c>
      <c r="Z1285" s="32">
        <f t="shared" si="82"/>
        <v>0.22630937815716962</v>
      </c>
      <c r="AB1285" s="15">
        <f t="shared" si="80"/>
        <v>152.61140529075965</v>
      </c>
      <c r="AD1285" s="11">
        <f t="shared" si="81"/>
        <v>-8.8117006549591568E-3</v>
      </c>
    </row>
    <row r="1286" spans="3:30" x14ac:dyDescent="0.25">
      <c r="C1286" s="35">
        <v>41341</v>
      </c>
      <c r="D1286" s="15">
        <v>91.460000000000008</v>
      </c>
      <c r="E1286" s="15">
        <v>139.49302483475117</v>
      </c>
      <c r="F1286" s="15">
        <v>280.98</v>
      </c>
      <c r="G1286" s="16">
        <v>1558.61</v>
      </c>
      <c r="H1286" s="16">
        <v>3914.3500000000004</v>
      </c>
      <c r="I1286" s="15">
        <v>174.82999999999998</v>
      </c>
      <c r="J1286" s="15">
        <v>189.82900000000001</v>
      </c>
      <c r="K1286" s="16"/>
      <c r="L1286" s="36">
        <v>33.616962048728887</v>
      </c>
      <c r="M1286" s="36">
        <v>0</v>
      </c>
      <c r="N1286" s="36">
        <v>0</v>
      </c>
      <c r="O1286" s="36">
        <v>38.241894223883158</v>
      </c>
      <c r="P1286" s="36">
        <v>0</v>
      </c>
      <c r="Q1286" s="36">
        <v>0</v>
      </c>
      <c r="R1286" s="36">
        <v>28.141143727387931</v>
      </c>
      <c r="T1286" s="32">
        <f t="shared" si="82"/>
        <v>0.56498135103909652</v>
      </c>
      <c r="U1286" s="32">
        <f t="shared" si="82"/>
        <v>0</v>
      </c>
      <c r="V1286" s="32">
        <f t="shared" si="82"/>
        <v>0</v>
      </c>
      <c r="W1286" s="32">
        <f t="shared" si="82"/>
        <v>3.7714537267859415E-2</v>
      </c>
      <c r="X1286" s="32">
        <f t="shared" si="82"/>
        <v>0</v>
      </c>
      <c r="Y1286" s="32">
        <f t="shared" si="82"/>
        <v>0</v>
      </c>
      <c r="Z1286" s="32">
        <f t="shared" si="82"/>
        <v>0.22786941131641258</v>
      </c>
      <c r="AB1286" s="15">
        <f t="shared" si="80"/>
        <v>153.71167177787746</v>
      </c>
      <c r="AD1286" s="11">
        <f t="shared" si="81"/>
        <v>7.1837305196681142E-3</v>
      </c>
    </row>
    <row r="1287" spans="3:30" x14ac:dyDescent="0.25">
      <c r="C1287" s="35">
        <v>41344</v>
      </c>
      <c r="D1287" s="15">
        <v>91.07</v>
      </c>
      <c r="E1287" s="15">
        <v>139.49371254096309</v>
      </c>
      <c r="F1287" s="15">
        <v>280.14999999999998</v>
      </c>
      <c r="G1287" s="16">
        <v>1551.74</v>
      </c>
      <c r="H1287" s="16">
        <v>3922.3900000000003</v>
      </c>
      <c r="I1287" s="15">
        <v>174.32999999999998</v>
      </c>
      <c r="J1287" s="15">
        <v>189.81049999999999</v>
      </c>
      <c r="K1287" s="16"/>
      <c r="L1287" s="36">
        <v>33.616962048728887</v>
      </c>
      <c r="M1287" s="36">
        <v>0</v>
      </c>
      <c r="N1287" s="36">
        <v>0</v>
      </c>
      <c r="O1287" s="36">
        <v>38.241894223883158</v>
      </c>
      <c r="P1287" s="36">
        <v>0</v>
      </c>
      <c r="Q1287" s="36">
        <v>0</v>
      </c>
      <c r="R1287" s="36">
        <v>28.141143727387931</v>
      </c>
      <c r="T1287" s="32">
        <f t="shared" si="82"/>
        <v>0.56561549922808618</v>
      </c>
      <c r="U1287" s="32">
        <f t="shared" si="82"/>
        <v>0</v>
      </c>
      <c r="V1287" s="32">
        <f t="shared" si="82"/>
        <v>0</v>
      </c>
      <c r="W1287" s="32">
        <f t="shared" si="82"/>
        <v>3.7762315376992629E-2</v>
      </c>
      <c r="X1287" s="32">
        <f t="shared" si="82"/>
        <v>0</v>
      </c>
      <c r="Y1287" s="32">
        <f t="shared" si="82"/>
        <v>0</v>
      </c>
      <c r="Z1287" s="32">
        <f t="shared" si="82"/>
        <v>0.22717455471660528</v>
      </c>
      <c r="AB1287" s="15">
        <f t="shared" si="80"/>
        <v>153.2280145958326</v>
      </c>
      <c r="AD1287" s="11">
        <f t="shared" si="81"/>
        <v>-3.1514828731308083E-3</v>
      </c>
    </row>
    <row r="1288" spans="3:30" x14ac:dyDescent="0.25">
      <c r="C1288" s="35">
        <v>41345</v>
      </c>
      <c r="D1288" s="15">
        <v>91.2</v>
      </c>
      <c r="E1288" s="15">
        <v>139.49395705465653</v>
      </c>
      <c r="F1288" s="15">
        <v>280.39999999999998</v>
      </c>
      <c r="G1288" s="16">
        <v>1543.99</v>
      </c>
      <c r="H1288" s="16">
        <v>3920.36</v>
      </c>
      <c r="I1288" s="15">
        <v>174.57</v>
      </c>
      <c r="J1288" s="15">
        <v>190.041</v>
      </c>
      <c r="K1288" s="16"/>
      <c r="L1288" s="36">
        <v>33.616962048728887</v>
      </c>
      <c r="M1288" s="36">
        <v>0</v>
      </c>
      <c r="N1288" s="36">
        <v>0</v>
      </c>
      <c r="O1288" s="36">
        <v>38.241894223883158</v>
      </c>
      <c r="P1288" s="36">
        <v>0</v>
      </c>
      <c r="Q1288" s="36">
        <v>0</v>
      </c>
      <c r="R1288" s="36">
        <v>28.141143727387931</v>
      </c>
      <c r="T1288" s="32">
        <f t="shared" si="82"/>
        <v>0.56419454450390527</v>
      </c>
      <c r="U1288" s="32">
        <f t="shared" si="82"/>
        <v>0</v>
      </c>
      <c r="V1288" s="32">
        <f t="shared" si="82"/>
        <v>0</v>
      </c>
      <c r="W1288" s="32">
        <f t="shared" si="82"/>
        <v>3.7910557371657203E-2</v>
      </c>
      <c r="X1288" s="32">
        <f t="shared" si="82"/>
        <v>0</v>
      </c>
      <c r="Y1288" s="32">
        <f t="shared" si="82"/>
        <v>0</v>
      </c>
      <c r="Z1288" s="32">
        <f t="shared" si="82"/>
        <v>0.22665207227072839</v>
      </c>
      <c r="AB1288" s="15">
        <f t="shared" si="80"/>
        <v>153.06125040142268</v>
      </c>
      <c r="AD1288" s="11">
        <f t="shared" si="81"/>
        <v>-1.0889327831332175E-3</v>
      </c>
    </row>
    <row r="1289" spans="3:30" x14ac:dyDescent="0.25">
      <c r="C1289" s="35">
        <v>41346</v>
      </c>
      <c r="D1289" s="15">
        <v>91.740000000000009</v>
      </c>
      <c r="E1289" s="15">
        <v>139.49421684573244</v>
      </c>
      <c r="F1289" s="15">
        <v>281.89999999999998</v>
      </c>
      <c r="G1289" s="16">
        <v>1539.82</v>
      </c>
      <c r="H1289" s="16">
        <v>3933.7200000000003</v>
      </c>
      <c r="I1289" s="15">
        <v>175.55</v>
      </c>
      <c r="J1289" s="15">
        <v>189.7593</v>
      </c>
      <c r="K1289" s="16"/>
      <c r="L1289" s="36">
        <v>33.616962048728887</v>
      </c>
      <c r="M1289" s="36">
        <v>0</v>
      </c>
      <c r="N1289" s="36">
        <v>0</v>
      </c>
      <c r="O1289" s="36">
        <v>38.241894223883158</v>
      </c>
      <c r="P1289" s="36">
        <v>0</v>
      </c>
      <c r="Q1289" s="36">
        <v>0</v>
      </c>
      <c r="R1289" s="36">
        <v>28.141143727387931</v>
      </c>
      <c r="T1289" s="32">
        <f t="shared" si="82"/>
        <v>0.56117673663473155</v>
      </c>
      <c r="U1289" s="32">
        <f t="shared" si="82"/>
        <v>0</v>
      </c>
      <c r="V1289" s="32">
        <f t="shared" si="82"/>
        <v>0</v>
      </c>
      <c r="W1289" s="32">
        <f t="shared" si="82"/>
        <v>3.803376956351414E-2</v>
      </c>
      <c r="X1289" s="32">
        <f t="shared" si="82"/>
        <v>0</v>
      </c>
      <c r="Y1289" s="32">
        <f t="shared" si="82"/>
        <v>0</v>
      </c>
      <c r="Z1289" s="32">
        <f t="shared" si="82"/>
        <v>0.22711122814162801</v>
      </c>
      <c r="AB1289" s="15">
        <f t="shared" si="80"/>
        <v>153.14398054245629</v>
      </c>
      <c r="AD1289" s="11">
        <f t="shared" si="81"/>
        <v>5.4035747718357281E-4</v>
      </c>
    </row>
    <row r="1290" spans="3:30" x14ac:dyDescent="0.25">
      <c r="C1290" s="35">
        <v>41347</v>
      </c>
      <c r="D1290" s="15">
        <v>91.240000000000009</v>
      </c>
      <c r="E1290" s="15">
        <v>139.49447663729219</v>
      </c>
      <c r="F1290" s="15">
        <v>280.29999999999995</v>
      </c>
      <c r="G1290" s="16">
        <v>1531.44</v>
      </c>
      <c r="H1290" s="16">
        <v>3945.4300000000003</v>
      </c>
      <c r="I1290" s="15">
        <v>174.74</v>
      </c>
      <c r="J1290" s="15">
        <v>189.90629999999999</v>
      </c>
      <c r="K1290" s="16"/>
      <c r="L1290" s="36">
        <v>33.616962048728887</v>
      </c>
      <c r="M1290" s="36">
        <v>0</v>
      </c>
      <c r="N1290" s="36">
        <v>0</v>
      </c>
      <c r="O1290" s="36">
        <v>38.241894223883158</v>
      </c>
      <c r="P1290" s="36">
        <v>0</v>
      </c>
      <c r="Q1290" s="36">
        <v>0</v>
      </c>
      <c r="R1290" s="36">
        <v>28.141143727387931</v>
      </c>
      <c r="T1290" s="32">
        <f t="shared" si="82"/>
        <v>0.5621668861022181</v>
      </c>
      <c r="U1290" s="32">
        <f t="shared" si="82"/>
        <v>0</v>
      </c>
      <c r="V1290" s="32">
        <f t="shared" si="82"/>
        <v>0</v>
      </c>
      <c r="W1290" s="32">
        <f t="shared" si="82"/>
        <v>3.810057085123409E-2</v>
      </c>
      <c r="X1290" s="32">
        <f t="shared" si="82"/>
        <v>0</v>
      </c>
      <c r="Y1290" s="32">
        <f t="shared" si="82"/>
        <v>0</v>
      </c>
      <c r="Z1290" s="32">
        <f t="shared" si="82"/>
        <v>0.2260968152365303</v>
      </c>
      <c r="AB1290" s="15">
        <f t="shared" ref="AB1290:AB1346" si="83">SUMPRODUCT(D1290:J1290,T1289:Z1289)</f>
        <v>152.57805453573346</v>
      </c>
      <c r="AD1290" s="11">
        <f t="shared" si="81"/>
        <v>-3.7022300534124268E-3</v>
      </c>
    </row>
    <row r="1291" spans="3:30" x14ac:dyDescent="0.25">
      <c r="C1291" s="35">
        <v>41348</v>
      </c>
      <c r="D1291" s="15">
        <v>90.8</v>
      </c>
      <c r="E1291" s="15">
        <v>139.49473642933577</v>
      </c>
      <c r="F1291" s="15">
        <v>278.94</v>
      </c>
      <c r="G1291" s="16">
        <v>1516.22</v>
      </c>
      <c r="H1291" s="16">
        <v>3938.3100000000004</v>
      </c>
      <c r="I1291" s="15">
        <v>174.04</v>
      </c>
      <c r="J1291" s="15">
        <v>190.07980000000001</v>
      </c>
      <c r="K1291" s="16"/>
      <c r="L1291" s="36">
        <v>33.616962048728887</v>
      </c>
      <c r="M1291" s="36">
        <v>0</v>
      </c>
      <c r="N1291" s="36">
        <v>0</v>
      </c>
      <c r="O1291" s="36">
        <v>38.241894223883158</v>
      </c>
      <c r="P1291" s="36">
        <v>0</v>
      </c>
      <c r="Q1291" s="36">
        <v>0</v>
      </c>
      <c r="R1291" s="36">
        <v>28.141143727387931</v>
      </c>
      <c r="T1291" s="32">
        <f t="shared" si="82"/>
        <v>0.56197356322099312</v>
      </c>
      <c r="U1291" s="32">
        <f t="shared" si="82"/>
        <v>0</v>
      </c>
      <c r="V1291" s="32">
        <f t="shared" si="82"/>
        <v>0</v>
      </c>
      <c r="W1291" s="32">
        <f t="shared" si="82"/>
        <v>3.8284276593467774E-2</v>
      </c>
      <c r="X1291" s="32">
        <f t="shared" si="82"/>
        <v>0</v>
      </c>
      <c r="Y1291" s="32">
        <f t="shared" si="82"/>
        <v>0</v>
      </c>
      <c r="Z1291" s="32">
        <f t="shared" si="82"/>
        <v>0.22472378873463805</v>
      </c>
      <c r="AB1291" s="15">
        <f t="shared" si="83"/>
        <v>151.79003821493617</v>
      </c>
      <c r="AD1291" s="11">
        <f t="shared" ref="AD1291:AD1346" si="84">LN(AB1291/AB1290)</f>
        <v>-5.1780597262080204E-3</v>
      </c>
    </row>
    <row r="1292" spans="3:30" x14ac:dyDescent="0.25">
      <c r="C1292" s="35">
        <v>41351</v>
      </c>
      <c r="D1292" s="15">
        <v>91.58</v>
      </c>
      <c r="E1292" s="15">
        <v>139.4955387233297</v>
      </c>
      <c r="F1292" s="15">
        <v>281.52999999999997</v>
      </c>
      <c r="G1292" s="16">
        <v>1514.07</v>
      </c>
      <c r="H1292" s="16">
        <v>3941.91</v>
      </c>
      <c r="I1292" s="15">
        <v>176</v>
      </c>
      <c r="J1292" s="15">
        <v>190.13159999999999</v>
      </c>
      <c r="K1292" s="16"/>
      <c r="L1292" s="36">
        <v>33.616962048728887</v>
      </c>
      <c r="M1292" s="36">
        <v>0</v>
      </c>
      <c r="N1292" s="36">
        <v>0</v>
      </c>
      <c r="O1292" s="36">
        <v>38.241894223883158</v>
      </c>
      <c r="P1292" s="36">
        <v>0</v>
      </c>
      <c r="Q1292" s="36">
        <v>0</v>
      </c>
      <c r="R1292" s="36">
        <v>28.141143727387931</v>
      </c>
      <c r="T1292" s="32">
        <f t="shared" si="82"/>
        <v>0.55853678365665238</v>
      </c>
      <c r="U1292" s="32">
        <f t="shared" si="82"/>
        <v>0</v>
      </c>
      <c r="V1292" s="32">
        <f t="shared" si="82"/>
        <v>0</v>
      </c>
      <c r="W1292" s="32">
        <f t="shared" si="82"/>
        <v>3.8431505412261799E-2</v>
      </c>
      <c r="X1292" s="32">
        <f t="shared" si="82"/>
        <v>0</v>
      </c>
      <c r="Y1292" s="32">
        <f t="shared" si="82"/>
        <v>0</v>
      </c>
      <c r="Z1292" s="32">
        <f t="shared" si="82"/>
        <v>0.22520674651141392</v>
      </c>
      <c r="AB1292" s="15">
        <f t="shared" si="83"/>
        <v>152.15770709182902</v>
      </c>
      <c r="AD1292" s="11">
        <f t="shared" si="84"/>
        <v>2.4192912229127859E-3</v>
      </c>
    </row>
    <row r="1293" spans="3:30" x14ac:dyDescent="0.25">
      <c r="C1293" s="35">
        <v>41352</v>
      </c>
      <c r="D1293" s="15">
        <v>92.08</v>
      </c>
      <c r="E1293" s="15">
        <v>139.49580233653788</v>
      </c>
      <c r="F1293" s="15">
        <v>283.27999999999997</v>
      </c>
      <c r="G1293" s="16">
        <v>1516.57</v>
      </c>
      <c r="H1293" s="16">
        <v>3956.6400000000003</v>
      </c>
      <c r="I1293" s="15">
        <v>177.44</v>
      </c>
      <c r="J1293" s="15">
        <v>190.18940000000001</v>
      </c>
      <c r="K1293" s="16"/>
      <c r="L1293" s="36">
        <v>33.616962048728887</v>
      </c>
      <c r="M1293" s="36">
        <v>0</v>
      </c>
      <c r="N1293" s="36">
        <v>0</v>
      </c>
      <c r="O1293" s="36">
        <v>38.241894223883158</v>
      </c>
      <c r="P1293" s="36">
        <v>0</v>
      </c>
      <c r="Q1293" s="36">
        <v>0</v>
      </c>
      <c r="R1293" s="36">
        <v>28.141143727387931</v>
      </c>
      <c r="T1293" s="32">
        <f t="shared" si="82"/>
        <v>0.55692175131590216</v>
      </c>
      <c r="U1293" s="32">
        <f t="shared" si="82"/>
        <v>0</v>
      </c>
      <c r="V1293" s="32">
        <f t="shared" si="82"/>
        <v>0</v>
      </c>
      <c r="W1293" s="32">
        <f t="shared" ref="W1293:Z1350" si="85">$AB1293/100*O1293/G1293</f>
        <v>3.8466082798616859E-2</v>
      </c>
      <c r="X1293" s="32">
        <f t="shared" si="85"/>
        <v>0</v>
      </c>
      <c r="Y1293" s="32">
        <f t="shared" si="85"/>
        <v>0</v>
      </c>
      <c r="Z1293" s="32">
        <f t="shared" si="85"/>
        <v>0.22571294270905562</v>
      </c>
      <c r="AB1293" s="15">
        <f t="shared" si="83"/>
        <v>152.54607119713634</v>
      </c>
      <c r="AD1293" s="11">
        <f t="shared" si="84"/>
        <v>2.5491270097722047E-3</v>
      </c>
    </row>
    <row r="1294" spans="3:30" x14ac:dyDescent="0.25">
      <c r="C1294" s="35">
        <v>41353</v>
      </c>
      <c r="D1294" s="15">
        <v>91.45</v>
      </c>
      <c r="E1294" s="15">
        <v>139.49604685389446</v>
      </c>
      <c r="F1294" s="15">
        <v>281.37</v>
      </c>
      <c r="G1294" s="16">
        <v>1509.69</v>
      </c>
      <c r="H1294" s="16">
        <v>3955.0600000000004</v>
      </c>
      <c r="I1294" s="15">
        <v>176.23000000000002</v>
      </c>
      <c r="J1294" s="15">
        <v>190.4051</v>
      </c>
      <c r="K1294" s="16"/>
      <c r="L1294" s="36">
        <v>33.616962048728887</v>
      </c>
      <c r="M1294" s="36">
        <v>0</v>
      </c>
      <c r="N1294" s="36">
        <v>0</v>
      </c>
      <c r="O1294" s="36">
        <v>38.241894223883158</v>
      </c>
      <c r="P1294" s="36">
        <v>0</v>
      </c>
      <c r="Q1294" s="36">
        <v>0</v>
      </c>
      <c r="R1294" s="36">
        <v>28.141143727387931</v>
      </c>
      <c r="T1294" s="32">
        <f t="shared" ref="T1294:V1351" si="86">$AB1294/100*L1294/D1294</f>
        <v>0.55867476038015207</v>
      </c>
      <c r="U1294" s="32">
        <f t="shared" si="86"/>
        <v>0</v>
      </c>
      <c r="V1294" s="32">
        <f t="shared" si="86"/>
        <v>0</v>
      </c>
      <c r="W1294" s="32">
        <f t="shared" si="85"/>
        <v>3.8497800260580396E-2</v>
      </c>
      <c r="X1294" s="32">
        <f t="shared" si="85"/>
        <v>0</v>
      </c>
      <c r="Y1294" s="32">
        <f t="shared" si="85"/>
        <v>0</v>
      </c>
      <c r="Z1294" s="32">
        <f t="shared" si="85"/>
        <v>0.22461950448666843</v>
      </c>
      <c r="AB1294" s="15">
        <f t="shared" si="83"/>
        <v>151.97925012589513</v>
      </c>
      <c r="AD1294" s="11">
        <f t="shared" si="84"/>
        <v>-3.7226574353209753E-3</v>
      </c>
    </row>
    <row r="1295" spans="3:30" x14ac:dyDescent="0.25">
      <c r="C1295" s="35">
        <v>41354</v>
      </c>
      <c r="D1295" s="15">
        <v>91.64</v>
      </c>
      <c r="E1295" s="15">
        <v>139.49629519103246</v>
      </c>
      <c r="F1295" s="15">
        <v>282.14</v>
      </c>
      <c r="G1295" s="16">
        <v>1508.06</v>
      </c>
      <c r="H1295" s="16">
        <v>3945.16</v>
      </c>
      <c r="I1295" s="15">
        <v>176.67000000000002</v>
      </c>
      <c r="J1295" s="15">
        <v>190.9171</v>
      </c>
      <c r="K1295" s="16"/>
      <c r="L1295" s="36">
        <v>33.616962048728887</v>
      </c>
      <c r="M1295" s="36">
        <v>0</v>
      </c>
      <c r="N1295" s="36">
        <v>0</v>
      </c>
      <c r="O1295" s="36">
        <v>38.241894223883158</v>
      </c>
      <c r="P1295" s="36">
        <v>0</v>
      </c>
      <c r="Q1295" s="36">
        <v>0</v>
      </c>
      <c r="R1295" s="36">
        <v>28.141143727387931</v>
      </c>
      <c r="T1295" s="32">
        <f t="shared" si="86"/>
        <v>0.55809752039542904</v>
      </c>
      <c r="U1295" s="32">
        <f t="shared" si="86"/>
        <v>0</v>
      </c>
      <c r="V1295" s="32">
        <f t="shared" si="86"/>
        <v>0</v>
      </c>
      <c r="W1295" s="32">
        <f t="shared" si="85"/>
        <v>3.8579579056296089E-2</v>
      </c>
      <c r="X1295" s="32">
        <f t="shared" si="85"/>
        <v>0</v>
      </c>
      <c r="Y1295" s="32">
        <f t="shared" si="85"/>
        <v>0</v>
      </c>
      <c r="Z1295" s="32">
        <f t="shared" si="85"/>
        <v>0.22425060584706508</v>
      </c>
      <c r="AB1295" s="15">
        <f t="shared" si="83"/>
        <v>152.13765210223974</v>
      </c>
      <c r="AD1295" s="11">
        <f t="shared" si="84"/>
        <v>1.0417177704267848E-3</v>
      </c>
    </row>
    <row r="1296" spans="3:30" x14ac:dyDescent="0.25">
      <c r="C1296" s="35">
        <v>41355</v>
      </c>
      <c r="D1296" s="15">
        <v>90.84</v>
      </c>
      <c r="E1296" s="15">
        <v>139.49653207041962</v>
      </c>
      <c r="F1296" s="15">
        <v>279.85000000000002</v>
      </c>
      <c r="G1296" s="16">
        <v>1487.93</v>
      </c>
      <c r="H1296" s="16">
        <v>3932.9300000000003</v>
      </c>
      <c r="I1296" s="15">
        <v>175.45</v>
      </c>
      <c r="J1296" s="15">
        <v>190.8252</v>
      </c>
      <c r="K1296" s="16"/>
      <c r="L1296" s="36">
        <v>33.616962048728887</v>
      </c>
      <c r="M1296" s="36">
        <v>0</v>
      </c>
      <c r="N1296" s="36">
        <v>0</v>
      </c>
      <c r="O1296" s="36">
        <v>38.241894223883158</v>
      </c>
      <c r="P1296" s="36">
        <v>0</v>
      </c>
      <c r="Q1296" s="36">
        <v>0</v>
      </c>
      <c r="R1296" s="36">
        <v>28.141143727387931</v>
      </c>
      <c r="T1296" s="32">
        <f t="shared" si="86"/>
        <v>0.55841000410023978</v>
      </c>
      <c r="U1296" s="32">
        <f t="shared" si="86"/>
        <v>0</v>
      </c>
      <c r="V1296" s="32">
        <f t="shared" si="86"/>
        <v>0</v>
      </c>
      <c r="W1296" s="32">
        <f t="shared" si="85"/>
        <v>3.8781870122136235E-2</v>
      </c>
      <c r="X1296" s="32">
        <f t="shared" si="85"/>
        <v>0</v>
      </c>
      <c r="Y1296" s="32">
        <f t="shared" si="85"/>
        <v>0</v>
      </c>
      <c r="Z1296" s="32">
        <f t="shared" si="85"/>
        <v>0.22252451848889343</v>
      </c>
      <c r="AB1296" s="15">
        <f t="shared" si="83"/>
        <v>150.89395852884277</v>
      </c>
      <c r="AD1296" s="11">
        <f t="shared" si="84"/>
        <v>-8.2083882529193491E-3</v>
      </c>
    </row>
    <row r="1297" spans="3:30" x14ac:dyDescent="0.25">
      <c r="C1297" s="35">
        <v>41358</v>
      </c>
      <c r="D1297" s="15">
        <v>91.78</v>
      </c>
      <c r="E1297" s="15">
        <v>139.49723125251518</v>
      </c>
      <c r="F1297" s="15">
        <v>282.88</v>
      </c>
      <c r="G1297" s="16">
        <v>1513.13</v>
      </c>
      <c r="H1297" s="16">
        <v>3957.38</v>
      </c>
      <c r="I1297" s="15">
        <v>177.26</v>
      </c>
      <c r="J1297" s="15">
        <v>190.71729999999999</v>
      </c>
      <c r="K1297" s="16"/>
      <c r="L1297" s="36">
        <v>33.616962048728887</v>
      </c>
      <c r="M1297" s="36">
        <v>0</v>
      </c>
      <c r="N1297" s="36">
        <v>0</v>
      </c>
      <c r="O1297" s="36">
        <v>38.241894223883158</v>
      </c>
      <c r="P1297" s="36">
        <v>0</v>
      </c>
      <c r="Q1297" s="36">
        <v>0</v>
      </c>
      <c r="R1297" s="36">
        <v>28.141143727387931</v>
      </c>
      <c r="T1297" s="32">
        <f t="shared" si="86"/>
        <v>0.55810514358949526</v>
      </c>
      <c r="U1297" s="32">
        <f t="shared" si="86"/>
        <v>0</v>
      </c>
      <c r="V1297" s="32">
        <f t="shared" si="86"/>
        <v>0</v>
      </c>
      <c r="W1297" s="32">
        <f t="shared" si="85"/>
        <v>3.850957880564413E-2</v>
      </c>
      <c r="X1297" s="32">
        <f t="shared" si="85"/>
        <v>0</v>
      </c>
      <c r="Y1297" s="32">
        <f t="shared" si="85"/>
        <v>0</v>
      </c>
      <c r="Z1297" s="32">
        <f t="shared" si="85"/>
        <v>0.22483155753254494</v>
      </c>
      <c r="AB1297" s="15">
        <f t="shared" si="83"/>
        <v>152.37215666422986</v>
      </c>
      <c r="AD1297" s="11">
        <f t="shared" si="84"/>
        <v>9.7485987919404739E-3</v>
      </c>
    </row>
    <row r="1298" spans="3:30" x14ac:dyDescent="0.25">
      <c r="C1298" s="35">
        <v>41359</v>
      </c>
      <c r="D1298" s="15">
        <v>91.75</v>
      </c>
      <c r="E1298" s="15">
        <v>139.49747577237648</v>
      </c>
      <c r="F1298" s="15">
        <v>282.7</v>
      </c>
      <c r="G1298" s="16">
        <v>1522.2</v>
      </c>
      <c r="H1298" s="16">
        <v>3973.61</v>
      </c>
      <c r="I1298" s="15">
        <v>177.17000000000002</v>
      </c>
      <c r="J1298" s="15">
        <v>190.6335</v>
      </c>
      <c r="K1298" s="16"/>
      <c r="L1298" s="36">
        <v>33.616962048728887</v>
      </c>
      <c r="M1298" s="36">
        <v>0</v>
      </c>
      <c r="N1298" s="36">
        <v>0</v>
      </c>
      <c r="O1298" s="36">
        <v>38.241894223883158</v>
      </c>
      <c r="P1298" s="36">
        <v>0</v>
      </c>
      <c r="Q1298" s="36">
        <v>0</v>
      </c>
      <c r="R1298" s="36">
        <v>28.141143727387931</v>
      </c>
      <c r="T1298" s="32">
        <f t="shared" si="86"/>
        <v>0.55943701103847154</v>
      </c>
      <c r="U1298" s="32">
        <f t="shared" si="86"/>
        <v>0</v>
      </c>
      <c r="V1298" s="32">
        <f t="shared" si="86"/>
        <v>0</v>
      </c>
      <c r="W1298" s="32">
        <f t="shared" si="85"/>
        <v>3.8358929821770145E-2</v>
      </c>
      <c r="X1298" s="32">
        <f t="shared" si="85"/>
        <v>0</v>
      </c>
      <c r="Y1298" s="32">
        <f t="shared" si="85"/>
        <v>0</v>
      </c>
      <c r="Z1298" s="32">
        <f t="shared" si="85"/>
        <v>0.22539346844961547</v>
      </c>
      <c r="AB1298" s="15">
        <f t="shared" si="83"/>
        <v>152.68585450516809</v>
      </c>
      <c r="AD1298" s="11">
        <f t="shared" si="84"/>
        <v>2.0566445726741046E-3</v>
      </c>
    </row>
    <row r="1299" spans="3:30" x14ac:dyDescent="0.25">
      <c r="C1299" s="35">
        <v>41360</v>
      </c>
      <c r="D1299" s="15">
        <v>92.28</v>
      </c>
      <c r="E1299" s="15">
        <v>139.49772029266637</v>
      </c>
      <c r="F1299" s="15">
        <v>284.06</v>
      </c>
      <c r="G1299" s="16">
        <v>1537.42</v>
      </c>
      <c r="H1299" s="16">
        <v>3992.92</v>
      </c>
      <c r="I1299" s="15">
        <v>178.54</v>
      </c>
      <c r="J1299" s="15">
        <v>190.4203</v>
      </c>
      <c r="K1299" s="16"/>
      <c r="L1299" s="36">
        <v>33.616962048728887</v>
      </c>
      <c r="M1299" s="36">
        <v>0</v>
      </c>
      <c r="N1299" s="36">
        <v>0</v>
      </c>
      <c r="O1299" s="36">
        <v>38.241894223883158</v>
      </c>
      <c r="P1299" s="36">
        <v>0</v>
      </c>
      <c r="Q1299" s="36">
        <v>0</v>
      </c>
      <c r="R1299" s="36">
        <v>28.141143727387931</v>
      </c>
      <c r="T1299" s="32">
        <f t="shared" si="86"/>
        <v>0.55925585032574887</v>
      </c>
      <c r="U1299" s="32">
        <f t="shared" si="86"/>
        <v>0</v>
      </c>
      <c r="V1299" s="32">
        <f t="shared" si="86"/>
        <v>0</v>
      </c>
      <c r="W1299" s="32">
        <f t="shared" si="85"/>
        <v>3.8186207433625691E-2</v>
      </c>
      <c r="X1299" s="32">
        <f t="shared" si="85"/>
        <v>0</v>
      </c>
      <c r="Y1299" s="32">
        <f t="shared" si="85"/>
        <v>0</v>
      </c>
      <c r="Z1299" s="32">
        <f t="shared" si="85"/>
        <v>0.22687579131409513</v>
      </c>
      <c r="AB1299" s="15">
        <f t="shared" si="83"/>
        <v>153.51812514543235</v>
      </c>
      <c r="AD1299" s="11">
        <f t="shared" si="84"/>
        <v>5.4360670996936086E-3</v>
      </c>
    </row>
    <row r="1300" spans="3:30" x14ac:dyDescent="0.25">
      <c r="C1300" s="35">
        <v>41361</v>
      </c>
      <c r="D1300" s="15">
        <v>92.08</v>
      </c>
      <c r="E1300" s="15">
        <v>139.49797627146646</v>
      </c>
      <c r="F1300" s="15">
        <v>283.21000000000004</v>
      </c>
      <c r="G1300" s="16">
        <v>1533.97</v>
      </c>
      <c r="H1300" s="16">
        <v>3997.45</v>
      </c>
      <c r="I1300" s="15">
        <v>178.06</v>
      </c>
      <c r="J1300" s="15">
        <v>190.15020000000001</v>
      </c>
      <c r="K1300" s="16"/>
      <c r="L1300" s="36">
        <v>33.616962048728887</v>
      </c>
      <c r="M1300" s="36">
        <v>0</v>
      </c>
      <c r="N1300" s="36">
        <v>0</v>
      </c>
      <c r="O1300" s="36">
        <v>38.241894223883158</v>
      </c>
      <c r="P1300" s="36">
        <v>0</v>
      </c>
      <c r="Q1300" s="36">
        <v>0</v>
      </c>
      <c r="R1300" s="36">
        <v>28.141143727387931</v>
      </c>
      <c r="T1300" s="32">
        <f t="shared" si="86"/>
        <v>0.55935752514969972</v>
      </c>
      <c r="U1300" s="32">
        <f t="shared" si="86"/>
        <v>0</v>
      </c>
      <c r="V1300" s="32">
        <f t="shared" si="86"/>
        <v>0</v>
      </c>
      <c r="W1300" s="32">
        <f t="shared" si="85"/>
        <v>3.8196085922817785E-2</v>
      </c>
      <c r="X1300" s="32">
        <f t="shared" si="85"/>
        <v>0</v>
      </c>
      <c r="Y1300" s="32">
        <f t="shared" si="85"/>
        <v>0</v>
      </c>
      <c r="Z1300" s="32">
        <f t="shared" si="85"/>
        <v>0.22674686416147888</v>
      </c>
      <c r="AB1300" s="15">
        <f t="shared" si="83"/>
        <v>153.21325240848722</v>
      </c>
      <c r="AD1300" s="11">
        <f t="shared" si="84"/>
        <v>-1.9878816427118355E-3</v>
      </c>
    </row>
    <row r="1301" spans="3:30" x14ac:dyDescent="0.25">
      <c r="C1301" s="35">
        <v>41362</v>
      </c>
      <c r="D1301" s="15">
        <v>92.05</v>
      </c>
      <c r="E1301" s="15">
        <v>139.49840408117882</v>
      </c>
      <c r="F1301" s="15">
        <v>283.02</v>
      </c>
      <c r="G1301" s="16">
        <v>1536.35</v>
      </c>
      <c r="H1301" s="16">
        <v>3994.51</v>
      </c>
      <c r="I1301" s="15">
        <v>177.99</v>
      </c>
      <c r="J1301" s="15">
        <v>190.15020000000001</v>
      </c>
      <c r="K1301" s="16"/>
      <c r="L1301" s="36">
        <v>33.616962048728887</v>
      </c>
      <c r="M1301" s="36">
        <v>0</v>
      </c>
      <c r="N1301" s="36">
        <v>0</v>
      </c>
      <c r="O1301" s="36">
        <v>38.241894223883158</v>
      </c>
      <c r="P1301" s="36">
        <v>0</v>
      </c>
      <c r="Q1301" s="36">
        <v>0</v>
      </c>
      <c r="R1301" s="36">
        <v>28.141143727387931</v>
      </c>
      <c r="T1301" s="32">
        <f t="shared" si="86"/>
        <v>0.55981053570019357</v>
      </c>
      <c r="U1301" s="32">
        <f t="shared" si="86"/>
        <v>0</v>
      </c>
      <c r="V1301" s="32">
        <f t="shared" si="86"/>
        <v>0</v>
      </c>
      <c r="W1301" s="32">
        <f t="shared" si="85"/>
        <v>3.8155366351260628E-2</v>
      </c>
      <c r="X1301" s="32">
        <f t="shared" si="85"/>
        <v>0</v>
      </c>
      <c r="Y1301" s="32">
        <f t="shared" si="85"/>
        <v>0</v>
      </c>
      <c r="Z1301" s="32">
        <f t="shared" si="85"/>
        <v>0.22685656634737625</v>
      </c>
      <c r="AB1301" s="15">
        <f t="shared" si="83"/>
        <v>153.287378367229</v>
      </c>
      <c r="AD1301" s="11">
        <f t="shared" si="84"/>
        <v>4.8369205635472062E-4</v>
      </c>
    </row>
    <row r="1302" spans="3:30" x14ac:dyDescent="0.25">
      <c r="C1302" s="35">
        <v>41365</v>
      </c>
      <c r="D1302" s="15">
        <v>91.83</v>
      </c>
      <c r="E1302" s="15">
        <v>139.49968751818787</v>
      </c>
      <c r="F1302" s="15">
        <v>282.56</v>
      </c>
      <c r="G1302" s="16">
        <v>1528.53</v>
      </c>
      <c r="H1302" s="16">
        <v>3970.2</v>
      </c>
      <c r="I1302" s="15">
        <v>177.84</v>
      </c>
      <c r="J1302" s="15">
        <v>190.15020000000001</v>
      </c>
      <c r="K1302" s="16"/>
      <c r="L1302" s="36">
        <v>33.616962048728887</v>
      </c>
      <c r="M1302" s="36">
        <v>0</v>
      </c>
      <c r="N1302" s="36">
        <v>0</v>
      </c>
      <c r="O1302" s="36">
        <v>38.241894223883158</v>
      </c>
      <c r="P1302" s="36">
        <v>0</v>
      </c>
      <c r="Q1302" s="36">
        <v>0</v>
      </c>
      <c r="R1302" s="36">
        <v>28.141143727387931</v>
      </c>
      <c r="T1302" s="32">
        <f t="shared" si="86"/>
        <v>0.55960854979339836</v>
      </c>
      <c r="U1302" s="32">
        <f t="shared" si="86"/>
        <v>0</v>
      </c>
      <c r="V1302" s="32">
        <f t="shared" si="86"/>
        <v>0</v>
      </c>
      <c r="W1302" s="32">
        <f t="shared" si="85"/>
        <v>3.824510790214302E-2</v>
      </c>
      <c r="X1302" s="32">
        <f t="shared" si="85"/>
        <v>0</v>
      </c>
      <c r="Y1302" s="32">
        <f t="shared" si="85"/>
        <v>0</v>
      </c>
      <c r="Z1302" s="32">
        <f t="shared" si="85"/>
        <v>0.22623272116104845</v>
      </c>
      <c r="AB1302" s="15">
        <f t="shared" si="83"/>
        <v>152.86584508450807</v>
      </c>
      <c r="AD1302" s="11">
        <f t="shared" si="84"/>
        <v>-2.7537423538815877E-3</v>
      </c>
    </row>
    <row r="1303" spans="3:30" x14ac:dyDescent="0.25">
      <c r="C1303" s="35">
        <v>41366</v>
      </c>
      <c r="D1303" s="15">
        <v>92.2</v>
      </c>
      <c r="E1303" s="15">
        <v>139.50011533314824</v>
      </c>
      <c r="F1303" s="15">
        <v>284.10000000000002</v>
      </c>
      <c r="G1303" s="16">
        <v>1528.31</v>
      </c>
      <c r="H1303" s="16">
        <v>3997.7200000000003</v>
      </c>
      <c r="I1303" s="15">
        <v>178.09</v>
      </c>
      <c r="J1303" s="15">
        <v>190.74870000000001</v>
      </c>
      <c r="K1303" s="16"/>
      <c r="L1303" s="36">
        <v>33.616962048728887</v>
      </c>
      <c r="M1303" s="36">
        <v>0</v>
      </c>
      <c r="N1303" s="36">
        <v>0</v>
      </c>
      <c r="O1303" s="36">
        <v>38.241894223883158</v>
      </c>
      <c r="P1303" s="36">
        <v>0</v>
      </c>
      <c r="Q1303" s="36">
        <v>0</v>
      </c>
      <c r="R1303" s="36">
        <v>28.141143727387931</v>
      </c>
      <c r="T1303" s="32">
        <f t="shared" si="86"/>
        <v>0.55858077808722895</v>
      </c>
      <c r="U1303" s="32">
        <f t="shared" si="86"/>
        <v>0</v>
      </c>
      <c r="V1303" s="32">
        <f t="shared" si="86"/>
        <v>0</v>
      </c>
      <c r="W1303" s="32">
        <f t="shared" si="85"/>
        <v>3.8334198289396056E-2</v>
      </c>
      <c r="X1303" s="32">
        <f t="shared" si="85"/>
        <v>0</v>
      </c>
      <c r="Y1303" s="32">
        <f t="shared" si="85"/>
        <v>0</v>
      </c>
      <c r="Z1303" s="32">
        <f t="shared" si="85"/>
        <v>0.22601569646607597</v>
      </c>
      <c r="AB1303" s="15">
        <f t="shared" si="83"/>
        <v>153.19988660780803</v>
      </c>
      <c r="AD1303" s="11">
        <f t="shared" si="84"/>
        <v>2.1828099087460233E-3</v>
      </c>
    </row>
    <row r="1304" spans="3:30" x14ac:dyDescent="0.25">
      <c r="C1304" s="35">
        <v>41367</v>
      </c>
      <c r="D1304" s="15">
        <v>92.52000000000001</v>
      </c>
      <c r="E1304" s="15">
        <v>139.50038277427896</v>
      </c>
      <c r="F1304" s="15">
        <v>283.69</v>
      </c>
      <c r="G1304" s="16">
        <v>1519.88</v>
      </c>
      <c r="H1304" s="16">
        <v>3964.7400000000002</v>
      </c>
      <c r="I1304" s="15">
        <v>178.22</v>
      </c>
      <c r="J1304" s="15">
        <v>191.04679999999999</v>
      </c>
      <c r="K1304" s="16"/>
      <c r="L1304" s="36">
        <v>33.616962048728887</v>
      </c>
      <c r="M1304" s="36">
        <v>0</v>
      </c>
      <c r="N1304" s="36">
        <v>0</v>
      </c>
      <c r="O1304" s="36">
        <v>38.241894223883158</v>
      </c>
      <c r="P1304" s="36">
        <v>0</v>
      </c>
      <c r="Q1304" s="36">
        <v>0</v>
      </c>
      <c r="R1304" s="36">
        <v>28.141143727387931</v>
      </c>
      <c r="T1304" s="32">
        <f t="shared" si="86"/>
        <v>0.55636889885217533</v>
      </c>
      <c r="U1304" s="32">
        <f t="shared" si="86"/>
        <v>0</v>
      </c>
      <c r="V1304" s="32">
        <f t="shared" si="86"/>
        <v>0</v>
      </c>
      <c r="W1304" s="32">
        <f t="shared" si="85"/>
        <v>3.8527435389317952E-2</v>
      </c>
      <c r="X1304" s="32">
        <f t="shared" si="85"/>
        <v>0</v>
      </c>
      <c r="Y1304" s="32">
        <f t="shared" si="85"/>
        <v>0</v>
      </c>
      <c r="Z1304" s="32">
        <f t="shared" si="85"/>
        <v>0.22554955865794651</v>
      </c>
      <c r="AB1304" s="15">
        <f t="shared" si="83"/>
        <v>153.12285044433284</v>
      </c>
      <c r="AD1304" s="11">
        <f t="shared" si="84"/>
        <v>-5.0297386240799331E-4</v>
      </c>
    </row>
    <row r="1305" spans="3:30" x14ac:dyDescent="0.25">
      <c r="C1305" s="35">
        <v>41368</v>
      </c>
      <c r="D1305" s="15">
        <v>92.39</v>
      </c>
      <c r="E1305" s="15">
        <v>139.50065785437056</v>
      </c>
      <c r="F1305" s="15">
        <v>282.69</v>
      </c>
      <c r="G1305" s="16">
        <v>1497.67</v>
      </c>
      <c r="H1305" s="16">
        <v>3927.94</v>
      </c>
      <c r="I1305" s="15">
        <v>177.48000000000002</v>
      </c>
      <c r="J1305" s="15">
        <v>191.58160000000001</v>
      </c>
      <c r="K1305" s="16"/>
      <c r="L1305" s="36">
        <v>33.616962048728887</v>
      </c>
      <c r="M1305" s="36">
        <v>0</v>
      </c>
      <c r="N1305" s="36">
        <v>0</v>
      </c>
      <c r="O1305" s="36">
        <v>38.241894223883158</v>
      </c>
      <c r="P1305" s="36">
        <v>0</v>
      </c>
      <c r="Q1305" s="36">
        <v>0</v>
      </c>
      <c r="R1305" s="36">
        <v>28.141143727387931</v>
      </c>
      <c r="T1305" s="32">
        <f t="shared" si="86"/>
        <v>0.55421395941646989</v>
      </c>
      <c r="U1305" s="32">
        <f t="shared" si="86"/>
        <v>0</v>
      </c>
      <c r="V1305" s="32">
        <f t="shared" si="86"/>
        <v>0</v>
      </c>
      <c r="W1305" s="32">
        <f t="shared" si="85"/>
        <v>3.889262258050645E-2</v>
      </c>
      <c r="X1305" s="32">
        <f t="shared" si="85"/>
        <v>0</v>
      </c>
      <c r="Y1305" s="32">
        <f t="shared" si="85"/>
        <v>0</v>
      </c>
      <c r="Z1305" s="32">
        <f t="shared" si="85"/>
        <v>0.22373396130328146</v>
      </c>
      <c r="AB1305" s="15">
        <f t="shared" si="83"/>
        <v>152.31545205145554</v>
      </c>
      <c r="AD1305" s="11">
        <f t="shared" si="84"/>
        <v>-5.2868305440626701E-3</v>
      </c>
    </row>
    <row r="1306" spans="3:30" x14ac:dyDescent="0.25">
      <c r="C1306" s="35">
        <v>41369</v>
      </c>
      <c r="D1306" s="15">
        <v>93.77000000000001</v>
      </c>
      <c r="E1306" s="15">
        <v>139.50094057331557</v>
      </c>
      <c r="F1306" s="15">
        <v>285.02</v>
      </c>
      <c r="G1306" s="16">
        <v>1485.89</v>
      </c>
      <c r="H1306" s="16">
        <v>3922.75</v>
      </c>
      <c r="I1306" s="15">
        <v>178.3</v>
      </c>
      <c r="J1306" s="15">
        <v>192.90350000000001</v>
      </c>
      <c r="K1306" s="16"/>
      <c r="L1306" s="36">
        <v>33.616962048728887</v>
      </c>
      <c r="M1306" s="36">
        <v>0</v>
      </c>
      <c r="N1306" s="36">
        <v>0</v>
      </c>
      <c r="O1306" s="36">
        <v>38.241894223883158</v>
      </c>
      <c r="P1306" s="36">
        <v>0</v>
      </c>
      <c r="Q1306" s="36">
        <v>0</v>
      </c>
      <c r="R1306" s="36">
        <v>28.141143727387931</v>
      </c>
      <c r="T1306" s="32">
        <f t="shared" si="86"/>
        <v>0.54821735126006854</v>
      </c>
      <c r="U1306" s="32">
        <f t="shared" si="86"/>
        <v>0</v>
      </c>
      <c r="V1306" s="32">
        <f t="shared" si="86"/>
        <v>0</v>
      </c>
      <c r="W1306" s="32">
        <f t="shared" si="85"/>
        <v>3.9356001198306324E-2</v>
      </c>
      <c r="X1306" s="32">
        <f t="shared" si="85"/>
        <v>0</v>
      </c>
      <c r="Y1306" s="32">
        <f t="shared" si="85"/>
        <v>0</v>
      </c>
      <c r="Z1306" s="32">
        <f t="shared" si="85"/>
        <v>0.22307960455196835</v>
      </c>
      <c r="AB1306" s="15">
        <f t="shared" si="83"/>
        <v>152.91786614489868</v>
      </c>
      <c r="AD1306" s="11">
        <f t="shared" si="84"/>
        <v>3.9472419274085421E-3</v>
      </c>
    </row>
    <row r="1307" spans="3:30" x14ac:dyDescent="0.25">
      <c r="C1307" s="35">
        <v>41372</v>
      </c>
      <c r="D1307" s="15">
        <v>93.460000000000008</v>
      </c>
      <c r="E1307" s="15">
        <v>139.50180019095362</v>
      </c>
      <c r="F1307" s="15">
        <v>283.62</v>
      </c>
      <c r="G1307" s="16">
        <v>1473.67</v>
      </c>
      <c r="H1307" s="16">
        <v>3915.29</v>
      </c>
      <c r="I1307" s="15">
        <v>176.87</v>
      </c>
      <c r="J1307" s="15">
        <v>193.12450000000001</v>
      </c>
      <c r="K1307" s="16"/>
      <c r="L1307" s="36">
        <v>33.616962048728887</v>
      </c>
      <c r="M1307" s="36">
        <v>0</v>
      </c>
      <c r="N1307" s="36">
        <v>0</v>
      </c>
      <c r="O1307" s="36">
        <v>38.241894223883158</v>
      </c>
      <c r="P1307" s="36">
        <v>0</v>
      </c>
      <c r="Q1307" s="36">
        <v>0</v>
      </c>
      <c r="R1307" s="36">
        <v>28.141143727387931</v>
      </c>
      <c r="T1307" s="32">
        <f t="shared" si="86"/>
        <v>0.54787191392275236</v>
      </c>
      <c r="U1307" s="32">
        <f t="shared" si="86"/>
        <v>0</v>
      </c>
      <c r="V1307" s="32">
        <f t="shared" si="86"/>
        <v>0</v>
      </c>
      <c r="W1307" s="32">
        <f t="shared" si="85"/>
        <v>3.9526240022726276E-2</v>
      </c>
      <c r="X1307" s="32">
        <f t="shared" si="85"/>
        <v>0</v>
      </c>
      <c r="Y1307" s="32">
        <f t="shared" si="85"/>
        <v>0</v>
      </c>
      <c r="Z1307" s="32">
        <f t="shared" si="85"/>
        <v>0.22194773741529017</v>
      </c>
      <c r="AB1307" s="15">
        <f t="shared" si="83"/>
        <v>152.31628902397071</v>
      </c>
      <c r="AD1307" s="11">
        <f t="shared" si="84"/>
        <v>-3.9417469483742475E-3</v>
      </c>
    </row>
    <row r="1308" spans="3:30" x14ac:dyDescent="0.25">
      <c r="C1308" s="35">
        <v>41373</v>
      </c>
      <c r="D1308" s="15">
        <v>93.06</v>
      </c>
      <c r="E1308" s="15">
        <v>139.50211346418556</v>
      </c>
      <c r="F1308" s="15">
        <v>283.64</v>
      </c>
      <c r="G1308" s="16">
        <v>1479.82</v>
      </c>
      <c r="H1308" s="16">
        <v>3914.66</v>
      </c>
      <c r="I1308" s="15">
        <v>176.11</v>
      </c>
      <c r="J1308" s="15">
        <v>192.83330000000001</v>
      </c>
      <c r="K1308" s="16"/>
      <c r="L1308" s="36">
        <v>33.616962048728887</v>
      </c>
      <c r="M1308" s="36">
        <v>0</v>
      </c>
      <c r="N1308" s="36">
        <v>0</v>
      </c>
      <c r="O1308" s="36">
        <v>38.241894223883158</v>
      </c>
      <c r="P1308" s="36">
        <v>0</v>
      </c>
      <c r="Q1308" s="36">
        <v>0</v>
      </c>
      <c r="R1308" s="36">
        <v>28.141143727387931</v>
      </c>
      <c r="T1308" s="32">
        <f t="shared" si="86"/>
        <v>0.55007983164675933</v>
      </c>
      <c r="U1308" s="32">
        <f t="shared" si="86"/>
        <v>0</v>
      </c>
      <c r="V1308" s="32">
        <f t="shared" si="86"/>
        <v>0</v>
      </c>
      <c r="W1308" s="32">
        <f t="shared" si="85"/>
        <v>3.9351456354205075E-2</v>
      </c>
      <c r="X1308" s="32">
        <f t="shared" si="85"/>
        <v>0</v>
      </c>
      <c r="Y1308" s="32">
        <f t="shared" si="85"/>
        <v>0</v>
      </c>
      <c r="Z1308" s="32">
        <f t="shared" si="85"/>
        <v>0.22222351729851006</v>
      </c>
      <c r="AB1308" s="15">
        <f t="shared" si="83"/>
        <v>152.275595453406</v>
      </c>
      <c r="AD1308" s="11">
        <f t="shared" si="84"/>
        <v>-2.6720062405235644E-4</v>
      </c>
    </row>
    <row r="1309" spans="3:30" x14ac:dyDescent="0.25">
      <c r="C1309" s="35">
        <v>41374</v>
      </c>
      <c r="D1309" s="15">
        <v>93.009999999999991</v>
      </c>
      <c r="E1309" s="15">
        <v>139.50241146240526</v>
      </c>
      <c r="F1309" s="15">
        <v>284.14</v>
      </c>
      <c r="G1309" s="16">
        <v>1493.92</v>
      </c>
      <c r="H1309" s="16">
        <v>3972.1400000000003</v>
      </c>
      <c r="I1309" s="15">
        <v>176</v>
      </c>
      <c r="J1309" s="15">
        <v>192.4297</v>
      </c>
      <c r="K1309" s="16"/>
      <c r="L1309" s="36">
        <v>33.616962048728887</v>
      </c>
      <c r="M1309" s="36">
        <v>0</v>
      </c>
      <c r="N1309" s="36">
        <v>0</v>
      </c>
      <c r="O1309" s="36">
        <v>38.241894223883158</v>
      </c>
      <c r="P1309" s="36">
        <v>0</v>
      </c>
      <c r="Q1309" s="36">
        <v>0</v>
      </c>
      <c r="R1309" s="36">
        <v>28.141143727387931</v>
      </c>
      <c r="T1309" s="32">
        <f t="shared" si="86"/>
        <v>0.55195740077058375</v>
      </c>
      <c r="U1309" s="32">
        <f t="shared" si="86"/>
        <v>0</v>
      </c>
      <c r="V1309" s="32">
        <f t="shared" si="86"/>
        <v>0</v>
      </c>
      <c r="W1309" s="32">
        <f t="shared" si="85"/>
        <v>3.9092081524739815E-2</v>
      </c>
      <c r="X1309" s="32">
        <f t="shared" si="85"/>
        <v>0</v>
      </c>
      <c r="Y1309" s="32">
        <f t="shared" si="85"/>
        <v>0</v>
      </c>
      <c r="Z1309" s="32">
        <f t="shared" si="85"/>
        <v>0.22332964873782435</v>
      </c>
      <c r="AB1309" s="15">
        <f t="shared" si="83"/>
        <v>152.71325758483624</v>
      </c>
      <c r="AD1309" s="11">
        <f t="shared" si="84"/>
        <v>2.8700224778048125E-3</v>
      </c>
    </row>
    <row r="1310" spans="3:30" x14ac:dyDescent="0.25">
      <c r="C1310" s="35">
        <v>41375</v>
      </c>
      <c r="D1310" s="15">
        <v>92.91</v>
      </c>
      <c r="E1310" s="15">
        <v>139.50272473700991</v>
      </c>
      <c r="F1310" s="15">
        <v>282.89999999999998</v>
      </c>
      <c r="G1310" s="16">
        <v>1496.46</v>
      </c>
      <c r="H1310" s="16">
        <v>3989.4700000000003</v>
      </c>
      <c r="I1310" s="15">
        <v>175.61</v>
      </c>
      <c r="J1310" s="15">
        <v>192.45249999999999</v>
      </c>
      <c r="K1310" s="16"/>
      <c r="L1310" s="36">
        <v>33.616962048728887</v>
      </c>
      <c r="M1310" s="36">
        <v>0</v>
      </c>
      <c r="N1310" s="36">
        <v>0</v>
      </c>
      <c r="O1310" s="36">
        <v>38.241894223883158</v>
      </c>
      <c r="P1310" s="36">
        <v>0</v>
      </c>
      <c r="Q1310" s="36">
        <v>0</v>
      </c>
      <c r="R1310" s="36">
        <v>28.141143727387931</v>
      </c>
      <c r="T1310" s="32">
        <f t="shared" si="86"/>
        <v>0.55272945915916549</v>
      </c>
      <c r="U1310" s="32">
        <f t="shared" si="86"/>
        <v>0</v>
      </c>
      <c r="V1310" s="32">
        <f t="shared" si="86"/>
        <v>0</v>
      </c>
      <c r="W1310" s="32">
        <f t="shared" si="85"/>
        <v>3.9038299482308539E-2</v>
      </c>
      <c r="X1310" s="32">
        <f t="shared" si="85"/>
        <v>0</v>
      </c>
      <c r="Y1310" s="32">
        <f t="shared" si="85"/>
        <v>0</v>
      </c>
      <c r="Z1310" s="32">
        <f t="shared" si="85"/>
        <v>0.2233751182969807</v>
      </c>
      <c r="AB1310" s="15">
        <f t="shared" si="83"/>
        <v>152.76244764782322</v>
      </c>
      <c r="AD1310" s="11">
        <f t="shared" si="84"/>
        <v>3.2205548637441163E-4</v>
      </c>
    </row>
    <row r="1311" spans="3:30" x14ac:dyDescent="0.25">
      <c r="C1311" s="35">
        <v>41376</v>
      </c>
      <c r="D1311" s="15">
        <v>93.18</v>
      </c>
      <c r="E1311" s="15">
        <v>139.50305328749192</v>
      </c>
      <c r="F1311" s="15">
        <v>284.64999999999998</v>
      </c>
      <c r="G1311" s="16">
        <v>1482.31</v>
      </c>
      <c r="H1311" s="16">
        <v>3971.26</v>
      </c>
      <c r="I1311" s="15">
        <v>175.97</v>
      </c>
      <c r="J1311" s="15">
        <v>192.61019999999999</v>
      </c>
      <c r="K1311" s="16"/>
      <c r="L1311" s="36">
        <v>33.616962048728887</v>
      </c>
      <c r="M1311" s="36">
        <v>0</v>
      </c>
      <c r="N1311" s="36">
        <v>0</v>
      </c>
      <c r="O1311" s="36">
        <v>38.241894223883158</v>
      </c>
      <c r="P1311" s="36">
        <v>0</v>
      </c>
      <c r="Q1311" s="36">
        <v>0</v>
      </c>
      <c r="R1311" s="36">
        <v>28.141143727387931</v>
      </c>
      <c r="T1311" s="32">
        <f t="shared" si="86"/>
        <v>0.54980046780180791</v>
      </c>
      <c r="U1311" s="32">
        <f t="shared" si="86"/>
        <v>0</v>
      </c>
      <c r="V1311" s="32">
        <f t="shared" si="86"/>
        <v>0</v>
      </c>
      <c r="W1311" s="32">
        <f t="shared" si="85"/>
        <v>3.9316034249575263E-2</v>
      </c>
      <c r="X1311" s="32">
        <f t="shared" si="85"/>
        <v>0</v>
      </c>
      <c r="Y1311" s="32">
        <f t="shared" si="85"/>
        <v>0</v>
      </c>
      <c r="Z1311" s="32">
        <f t="shared" si="85"/>
        <v>0.22265467042771633</v>
      </c>
      <c r="AB1311" s="15">
        <f t="shared" si="83"/>
        <v>152.39451892027694</v>
      </c>
      <c r="AD1311" s="11">
        <f t="shared" si="84"/>
        <v>-2.4114075452562498E-3</v>
      </c>
    </row>
    <row r="1312" spans="3:30" x14ac:dyDescent="0.25">
      <c r="C1312" s="35">
        <v>41379</v>
      </c>
      <c r="D1312" s="15">
        <v>93.72</v>
      </c>
      <c r="E1312" s="15">
        <v>139.50399311774038</v>
      </c>
      <c r="F1312" s="15">
        <v>285.39</v>
      </c>
      <c r="G1312" s="16">
        <v>1466.07</v>
      </c>
      <c r="H1312" s="16">
        <v>3922.2700000000004</v>
      </c>
      <c r="I1312" s="15">
        <v>177.01</v>
      </c>
      <c r="J1312" s="15">
        <v>192.72909999999999</v>
      </c>
      <c r="K1312" s="16"/>
      <c r="L1312" s="36">
        <v>33.616962048728887</v>
      </c>
      <c r="M1312" s="36">
        <v>0</v>
      </c>
      <c r="N1312" s="36">
        <v>0</v>
      </c>
      <c r="O1312" s="36">
        <v>38.241894223883158</v>
      </c>
      <c r="P1312" s="36">
        <v>0</v>
      </c>
      <c r="Q1312" s="36">
        <v>0</v>
      </c>
      <c r="R1312" s="36">
        <v>28.141143727387931</v>
      </c>
      <c r="T1312" s="32">
        <f t="shared" si="86"/>
        <v>0.54550225813868136</v>
      </c>
      <c r="U1312" s="32">
        <f t="shared" si="86"/>
        <v>0</v>
      </c>
      <c r="V1312" s="32">
        <f t="shared" si="86"/>
        <v>0</v>
      </c>
      <c r="W1312" s="32">
        <f t="shared" si="85"/>
        <v>3.9669347564870533E-2</v>
      </c>
      <c r="X1312" s="32">
        <f t="shared" si="85"/>
        <v>0</v>
      </c>
      <c r="Y1312" s="32">
        <f t="shared" si="85"/>
        <v>0</v>
      </c>
      <c r="Z1312" s="32">
        <f t="shared" si="85"/>
        <v>0.22205717973987132</v>
      </c>
      <c r="AB1312" s="15">
        <f t="shared" si="83"/>
        <v>152.07939241699063</v>
      </c>
      <c r="AD1312" s="11">
        <f t="shared" si="84"/>
        <v>-2.069974497475108E-3</v>
      </c>
    </row>
    <row r="1313" spans="3:30" x14ac:dyDescent="0.25">
      <c r="C1313" s="35">
        <v>41380</v>
      </c>
      <c r="D1313" s="15">
        <v>92.62</v>
      </c>
      <c r="E1313" s="15">
        <v>139.50431021478215</v>
      </c>
      <c r="F1313" s="15">
        <v>282.38</v>
      </c>
      <c r="G1313" s="16">
        <v>1459.6200000000001</v>
      </c>
      <c r="H1313" s="16">
        <v>3904.3</v>
      </c>
      <c r="I1313" s="15">
        <v>175.04</v>
      </c>
      <c r="J1313" s="15">
        <v>192.71449999999999</v>
      </c>
      <c r="K1313" s="16"/>
      <c r="L1313" s="36">
        <v>33.616962048728887</v>
      </c>
      <c r="M1313" s="36">
        <v>0</v>
      </c>
      <c r="N1313" s="36">
        <v>0</v>
      </c>
      <c r="O1313" s="36">
        <v>38.241894223883158</v>
      </c>
      <c r="P1313" s="36">
        <v>0</v>
      </c>
      <c r="Q1313" s="36">
        <v>0</v>
      </c>
      <c r="R1313" s="36">
        <v>28.141143727387931</v>
      </c>
      <c r="T1313" s="32">
        <f t="shared" si="86"/>
        <v>0.54886253004708119</v>
      </c>
      <c r="U1313" s="32">
        <f t="shared" si="86"/>
        <v>0</v>
      </c>
      <c r="V1313" s="32">
        <f t="shared" si="86"/>
        <v>0</v>
      </c>
      <c r="W1313" s="32">
        <f t="shared" si="85"/>
        <v>3.9619545247132459E-2</v>
      </c>
      <c r="X1313" s="32">
        <f t="shared" si="85"/>
        <v>0</v>
      </c>
      <c r="Y1313" s="32">
        <f t="shared" si="85"/>
        <v>0</v>
      </c>
      <c r="Z1313" s="32">
        <f t="shared" si="85"/>
        <v>0.22081941130449581</v>
      </c>
      <c r="AB1313" s="15">
        <f t="shared" si="83"/>
        <v>151.22023060642044</v>
      </c>
      <c r="AD1313" s="11">
        <f t="shared" si="84"/>
        <v>-5.6654479162815937E-3</v>
      </c>
    </row>
    <row r="1314" spans="3:30" x14ac:dyDescent="0.25">
      <c r="C1314" s="35">
        <v>41381</v>
      </c>
      <c r="D1314" s="15">
        <v>93.25</v>
      </c>
      <c r="E1314" s="15">
        <v>139.50461585574871</v>
      </c>
      <c r="F1314" s="15">
        <v>284.57</v>
      </c>
      <c r="G1314" s="16">
        <v>1465.02</v>
      </c>
      <c r="H1314" s="16">
        <v>3897.96</v>
      </c>
      <c r="I1314" s="15">
        <v>177.09</v>
      </c>
      <c r="J1314" s="15">
        <v>192.99719999999999</v>
      </c>
      <c r="K1314" s="16"/>
      <c r="L1314" s="36">
        <v>33.616962048728887</v>
      </c>
      <c r="M1314" s="36">
        <v>0</v>
      </c>
      <c r="N1314" s="36">
        <v>0</v>
      </c>
      <c r="O1314" s="36">
        <v>38.241894223883158</v>
      </c>
      <c r="P1314" s="36">
        <v>0</v>
      </c>
      <c r="Q1314" s="36">
        <v>0</v>
      </c>
      <c r="R1314" s="36">
        <v>28.141143727387931</v>
      </c>
      <c r="T1314" s="32">
        <f t="shared" si="86"/>
        <v>0.54739728690581124</v>
      </c>
      <c r="U1314" s="32">
        <f t="shared" si="86"/>
        <v>0</v>
      </c>
      <c r="V1314" s="32">
        <f t="shared" si="86"/>
        <v>0</v>
      </c>
      <c r="W1314" s="32">
        <f t="shared" si="85"/>
        <v>3.9635912364503853E-2</v>
      </c>
      <c r="X1314" s="32">
        <f t="shared" si="85"/>
        <v>0</v>
      </c>
      <c r="Y1314" s="32">
        <f t="shared" si="85"/>
        <v>0</v>
      </c>
      <c r="Z1314" s="32">
        <f t="shared" si="85"/>
        <v>0.22140312841869209</v>
      </c>
      <c r="AB1314" s="15">
        <f t="shared" si="83"/>
        <v>151.84238519226037</v>
      </c>
      <c r="AD1314" s="11">
        <f t="shared" si="84"/>
        <v>4.1057882259578574E-3</v>
      </c>
    </row>
    <row r="1315" spans="3:30" x14ac:dyDescent="0.25">
      <c r="C1315" s="35">
        <v>41382</v>
      </c>
      <c r="D1315" s="15">
        <v>93.09</v>
      </c>
      <c r="E1315" s="15">
        <v>139.50491385931392</v>
      </c>
      <c r="F1315" s="15">
        <v>284.25</v>
      </c>
      <c r="G1315" s="16">
        <v>1458.14</v>
      </c>
      <c r="H1315" s="16">
        <v>3874.63</v>
      </c>
      <c r="I1315" s="15">
        <v>176.91</v>
      </c>
      <c r="J1315" s="15">
        <v>193.13249999999999</v>
      </c>
      <c r="K1315" s="16"/>
      <c r="L1315" s="36">
        <v>33.616962048728887</v>
      </c>
      <c r="M1315" s="36">
        <v>0</v>
      </c>
      <c r="N1315" s="36">
        <v>0</v>
      </c>
      <c r="O1315" s="36">
        <v>38.241894223883158</v>
      </c>
      <c r="P1315" s="36">
        <v>0</v>
      </c>
      <c r="Q1315" s="36">
        <v>0</v>
      </c>
      <c r="R1315" s="36">
        <v>28.141143727387931</v>
      </c>
      <c r="T1315" s="32">
        <f t="shared" si="86"/>
        <v>0.5471452627968012</v>
      </c>
      <c r="U1315" s="32">
        <f t="shared" si="86"/>
        <v>0</v>
      </c>
      <c r="V1315" s="32">
        <f t="shared" si="86"/>
        <v>0</v>
      </c>
      <c r="W1315" s="32">
        <f t="shared" si="85"/>
        <v>3.9736295991185798E-2</v>
      </c>
      <c r="X1315" s="32">
        <f t="shared" si="85"/>
        <v>0</v>
      </c>
      <c r="Y1315" s="32">
        <f t="shared" si="85"/>
        <v>0</v>
      </c>
      <c r="Z1315" s="32">
        <f t="shared" si="85"/>
        <v>0.22076671322651928</v>
      </c>
      <c r="AB1315" s="15">
        <f t="shared" si="83"/>
        <v>151.51206239256265</v>
      </c>
      <c r="AD1315" s="11">
        <f t="shared" si="84"/>
        <v>-2.1778017951129161E-3</v>
      </c>
    </row>
    <row r="1316" spans="3:30" x14ac:dyDescent="0.25">
      <c r="C1316" s="35">
        <v>41383</v>
      </c>
      <c r="D1316" s="15">
        <v>93.009999999999991</v>
      </c>
      <c r="E1316" s="15">
        <v>139.50521950160302</v>
      </c>
      <c r="F1316" s="15">
        <v>283.91999999999996</v>
      </c>
      <c r="G1316" s="16">
        <v>1478.31</v>
      </c>
      <c r="H1316" s="16">
        <v>3898.19</v>
      </c>
      <c r="I1316" s="15">
        <v>176.8</v>
      </c>
      <c r="J1316" s="15">
        <v>193.2347</v>
      </c>
      <c r="K1316" s="16"/>
      <c r="L1316" s="36">
        <v>33.616962048728887</v>
      </c>
      <c r="M1316" s="36">
        <v>0</v>
      </c>
      <c r="N1316" s="36">
        <v>0</v>
      </c>
      <c r="O1316" s="36">
        <v>38.241894223883158</v>
      </c>
      <c r="P1316" s="36">
        <v>0</v>
      </c>
      <c r="Q1316" s="36">
        <v>0</v>
      </c>
      <c r="R1316" s="36">
        <v>28.141143727387931</v>
      </c>
      <c r="T1316" s="32">
        <f t="shared" si="86"/>
        <v>0.55043604126206214</v>
      </c>
      <c r="U1316" s="32">
        <f t="shared" si="86"/>
        <v>0</v>
      </c>
      <c r="V1316" s="32">
        <f t="shared" si="86"/>
        <v>0</v>
      </c>
      <c r="W1316" s="32">
        <f t="shared" si="85"/>
        <v>3.9395981467627322E-2</v>
      </c>
      <c r="X1316" s="32">
        <f t="shared" si="85"/>
        <v>0</v>
      </c>
      <c r="Y1316" s="32">
        <f t="shared" si="85"/>
        <v>0</v>
      </c>
      <c r="Z1316" s="32">
        <f t="shared" si="85"/>
        <v>0.22178627678455404</v>
      </c>
      <c r="AB1316" s="15">
        <f t="shared" si="83"/>
        <v>152.29233421977284</v>
      </c>
      <c r="AD1316" s="11">
        <f t="shared" si="84"/>
        <v>5.1366836791471859E-3</v>
      </c>
    </row>
    <row r="1317" spans="3:30" x14ac:dyDescent="0.25">
      <c r="C1317" s="35">
        <v>41386</v>
      </c>
      <c r="D1317" s="15">
        <v>92.98</v>
      </c>
      <c r="E1317" s="15">
        <v>139.50617080325355</v>
      </c>
      <c r="F1317" s="15">
        <v>283.75</v>
      </c>
      <c r="G1317" s="16">
        <v>1478.63</v>
      </c>
      <c r="H1317" s="16">
        <v>3908.76</v>
      </c>
      <c r="I1317" s="15">
        <v>176.82</v>
      </c>
      <c r="J1317" s="15">
        <v>194.06370000000001</v>
      </c>
      <c r="K1317" s="16"/>
      <c r="L1317" s="36">
        <v>33.616962048728887</v>
      </c>
      <c r="M1317" s="36">
        <v>0</v>
      </c>
      <c r="N1317" s="36">
        <v>0</v>
      </c>
      <c r="O1317" s="36">
        <v>38.241894223883158</v>
      </c>
      <c r="P1317" s="36">
        <v>0</v>
      </c>
      <c r="Q1317" s="36">
        <v>0</v>
      </c>
      <c r="R1317" s="36">
        <v>28.141143727387931</v>
      </c>
      <c r="T1317" s="32">
        <f t="shared" si="86"/>
        <v>0.55126426563840714</v>
      </c>
      <c r="U1317" s="32">
        <f t="shared" si="86"/>
        <v>0</v>
      </c>
      <c r="V1317" s="32">
        <f t="shared" si="86"/>
        <v>0</v>
      </c>
      <c r="W1317" s="32">
        <f t="shared" si="85"/>
        <v>3.9433997251666915E-2</v>
      </c>
      <c r="X1317" s="32">
        <f t="shared" si="85"/>
        <v>0</v>
      </c>
      <c r="Y1317" s="32">
        <f t="shared" si="85"/>
        <v>0</v>
      </c>
      <c r="Z1317" s="32">
        <f t="shared" si="85"/>
        <v>0.22109980331596063</v>
      </c>
      <c r="AB1317" s="15">
        <f t="shared" si="83"/>
        <v>152.47228867605898</v>
      </c>
      <c r="AD1317" s="11">
        <f t="shared" si="84"/>
        <v>1.1809407239611264E-3</v>
      </c>
    </row>
    <row r="1318" spans="3:30" x14ac:dyDescent="0.25">
      <c r="C1318" s="35">
        <v>41387</v>
      </c>
      <c r="D1318" s="15">
        <v>93.52000000000001</v>
      </c>
      <c r="E1318" s="15">
        <v>139.50648408630039</v>
      </c>
      <c r="F1318" s="15">
        <v>285.62</v>
      </c>
      <c r="G1318" s="16">
        <v>1482.41</v>
      </c>
      <c r="H1318" s="16">
        <v>3973.42</v>
      </c>
      <c r="I1318" s="15">
        <v>177.72</v>
      </c>
      <c r="J1318" s="15">
        <v>194.62270000000001</v>
      </c>
      <c r="K1318" s="16"/>
      <c r="L1318" s="36">
        <v>33.616962048728887</v>
      </c>
      <c r="M1318" s="36">
        <v>0</v>
      </c>
      <c r="N1318" s="36">
        <v>0</v>
      </c>
      <c r="O1318" s="36">
        <v>38.241894223883158</v>
      </c>
      <c r="P1318" s="36">
        <v>0</v>
      </c>
      <c r="Q1318" s="36">
        <v>0</v>
      </c>
      <c r="R1318" s="36">
        <v>28.141143727387931</v>
      </c>
      <c r="T1318" s="32">
        <f t="shared" si="86"/>
        <v>0.55013132730019176</v>
      </c>
      <c r="U1318" s="32">
        <f t="shared" si="86"/>
        <v>0</v>
      </c>
      <c r="V1318" s="32">
        <f t="shared" si="86"/>
        <v>0</v>
      </c>
      <c r="W1318" s="32">
        <f t="shared" si="85"/>
        <v>3.9480575152690579E-2</v>
      </c>
      <c r="X1318" s="32">
        <f t="shared" si="85"/>
        <v>0</v>
      </c>
      <c r="Y1318" s="32">
        <f t="shared" si="85"/>
        <v>0</v>
      </c>
      <c r="Z1318" s="32">
        <f t="shared" si="85"/>
        <v>0.22128942583755432</v>
      </c>
      <c r="AB1318" s="15">
        <f t="shared" si="83"/>
        <v>153.04262667916862</v>
      </c>
      <c r="AD1318" s="11">
        <f t="shared" si="84"/>
        <v>3.7336223993250394E-3</v>
      </c>
    </row>
    <row r="1319" spans="3:30" x14ac:dyDescent="0.25">
      <c r="C1319" s="35">
        <v>41388</v>
      </c>
      <c r="D1319" s="15">
        <v>93.56</v>
      </c>
      <c r="E1319" s="15">
        <v>139.50678591296207</v>
      </c>
      <c r="F1319" s="15">
        <v>285.77</v>
      </c>
      <c r="G1319" s="16">
        <v>1492.82</v>
      </c>
      <c r="H1319" s="16">
        <v>3990.42</v>
      </c>
      <c r="I1319" s="15">
        <v>177.66</v>
      </c>
      <c r="J1319" s="15">
        <v>194.58629999999999</v>
      </c>
      <c r="K1319" s="16"/>
      <c r="L1319" s="36">
        <v>33.616962048728887</v>
      </c>
      <c r="M1319" s="36">
        <v>0</v>
      </c>
      <c r="N1319" s="36">
        <v>0</v>
      </c>
      <c r="O1319" s="36">
        <v>38.241894223883158</v>
      </c>
      <c r="P1319" s="36">
        <v>0</v>
      </c>
      <c r="Q1319" s="36">
        <v>0</v>
      </c>
      <c r="R1319" s="36">
        <v>28.141143727387931</v>
      </c>
      <c r="T1319" s="32">
        <f t="shared" si="86"/>
        <v>0.55142298729758166</v>
      </c>
      <c r="U1319" s="32">
        <f t="shared" si="86"/>
        <v>0</v>
      </c>
      <c r="V1319" s="32">
        <f t="shared" si="86"/>
        <v>0</v>
      </c>
      <c r="W1319" s="32">
        <f t="shared" si="85"/>
        <v>3.9314120727852252E-2</v>
      </c>
      <c r="X1319" s="32">
        <f t="shared" si="85"/>
        <v>0</v>
      </c>
      <c r="Y1319" s="32">
        <f t="shared" si="85"/>
        <v>0</v>
      </c>
      <c r="Z1319" s="32">
        <f t="shared" si="85"/>
        <v>0.22194537533210407</v>
      </c>
      <c r="AB1319" s="15">
        <f t="shared" si="83"/>
        <v>153.46756978449957</v>
      </c>
      <c r="AD1319" s="11">
        <f t="shared" si="84"/>
        <v>2.7727846087495876E-3</v>
      </c>
    </row>
    <row r="1320" spans="3:30" x14ac:dyDescent="0.25">
      <c r="C1320" s="35">
        <v>41389</v>
      </c>
      <c r="D1320" s="15">
        <v>93.59</v>
      </c>
      <c r="E1320" s="15">
        <v>139.50710301635198</v>
      </c>
      <c r="F1320" s="15">
        <v>285.88</v>
      </c>
      <c r="G1320" s="16">
        <v>1507.4</v>
      </c>
      <c r="H1320" s="16">
        <v>4014.8100000000004</v>
      </c>
      <c r="I1320" s="15">
        <v>177.55</v>
      </c>
      <c r="J1320" s="15">
        <v>194.375</v>
      </c>
      <c r="K1320" s="16"/>
      <c r="L1320" s="36">
        <v>33.616962048728887</v>
      </c>
      <c r="M1320" s="36">
        <v>0</v>
      </c>
      <c r="N1320" s="36">
        <v>0</v>
      </c>
      <c r="O1320" s="36">
        <v>38.241894223883158</v>
      </c>
      <c r="P1320" s="36">
        <v>0</v>
      </c>
      <c r="Q1320" s="36">
        <v>0</v>
      </c>
      <c r="R1320" s="36">
        <v>28.141143727387931</v>
      </c>
      <c r="T1320" s="32">
        <f t="shared" si="86"/>
        <v>0.55319609852892238</v>
      </c>
      <c r="U1320" s="32">
        <f t="shared" si="86"/>
        <v>0</v>
      </c>
      <c r="V1320" s="32">
        <f t="shared" si="86"/>
        <v>0</v>
      </c>
      <c r="W1320" s="32">
        <f t="shared" si="85"/>
        <v>3.9071580278266842E-2</v>
      </c>
      <c r="X1320" s="32">
        <f t="shared" si="85"/>
        <v>0</v>
      </c>
      <c r="Y1320" s="32">
        <f t="shared" si="85"/>
        <v>0</v>
      </c>
      <c r="Z1320" s="32">
        <f t="shared" si="85"/>
        <v>0.22297256500960283</v>
      </c>
      <c r="AB1320" s="15">
        <f t="shared" si="83"/>
        <v>154.01041529652289</v>
      </c>
      <c r="AD1320" s="11">
        <f t="shared" si="84"/>
        <v>3.5309589782940949E-3</v>
      </c>
    </row>
    <row r="1321" spans="3:30" x14ac:dyDescent="0.25">
      <c r="C1321" s="35">
        <v>41390</v>
      </c>
      <c r="D1321" s="15">
        <v>93.61</v>
      </c>
      <c r="E1321" s="15">
        <v>139.50742012046265</v>
      </c>
      <c r="F1321" s="15">
        <v>285.41999999999996</v>
      </c>
      <c r="G1321" s="16">
        <v>1498.24</v>
      </c>
      <c r="H1321" s="16">
        <v>4006.4700000000003</v>
      </c>
      <c r="I1321" s="15">
        <v>177.67000000000002</v>
      </c>
      <c r="J1321" s="15">
        <v>194.54159999999999</v>
      </c>
      <c r="K1321" s="16"/>
      <c r="L1321" s="36">
        <v>33.616962048728887</v>
      </c>
      <c r="M1321" s="36">
        <v>0</v>
      </c>
      <c r="N1321" s="36">
        <v>0</v>
      </c>
      <c r="O1321" s="36">
        <v>38.241894223883158</v>
      </c>
      <c r="P1321" s="36">
        <v>0</v>
      </c>
      <c r="Q1321" s="36">
        <v>0</v>
      </c>
      <c r="R1321" s="36">
        <v>28.141143727387931</v>
      </c>
      <c r="T1321" s="32">
        <f t="shared" si="86"/>
        <v>0.55196577643843514</v>
      </c>
      <c r="U1321" s="32">
        <f t="shared" si="86"/>
        <v>0</v>
      </c>
      <c r="V1321" s="32">
        <f t="shared" si="86"/>
        <v>0</v>
      </c>
      <c r="W1321" s="32">
        <f t="shared" si="85"/>
        <v>3.9231412112442167E-2</v>
      </c>
      <c r="X1321" s="32">
        <f t="shared" si="85"/>
        <v>0</v>
      </c>
      <c r="Y1321" s="32">
        <f t="shared" si="85"/>
        <v>0</v>
      </c>
      <c r="Z1321" s="32">
        <f t="shared" si="85"/>
        <v>0.22233364769657382</v>
      </c>
      <c r="AB1321" s="15">
        <f t="shared" si="83"/>
        <v>153.70073077247508</v>
      </c>
      <c r="AD1321" s="11">
        <f t="shared" si="84"/>
        <v>-2.0128268511591502E-3</v>
      </c>
    </row>
    <row r="1322" spans="3:30" x14ac:dyDescent="0.25">
      <c r="C1322" s="35">
        <v>41393</v>
      </c>
      <c r="D1322" s="15">
        <v>93.36</v>
      </c>
      <c r="E1322" s="15">
        <v>139.50835998013042</v>
      </c>
      <c r="F1322" s="15">
        <v>284.49</v>
      </c>
      <c r="G1322" s="16">
        <v>1498.24</v>
      </c>
      <c r="H1322" s="16">
        <v>4016.63</v>
      </c>
      <c r="I1322" s="15">
        <v>176.89</v>
      </c>
      <c r="J1322" s="15">
        <v>195.233</v>
      </c>
      <c r="K1322" s="16"/>
      <c r="L1322" s="36">
        <v>33.616962048728887</v>
      </c>
      <c r="M1322" s="36">
        <v>0</v>
      </c>
      <c r="N1322" s="36">
        <v>0</v>
      </c>
      <c r="O1322" s="36">
        <v>38.241894223883158</v>
      </c>
      <c r="P1322" s="36">
        <v>0</v>
      </c>
      <c r="Q1322" s="36">
        <v>0</v>
      </c>
      <c r="R1322" s="36">
        <v>28.141143727387931</v>
      </c>
      <c r="T1322" s="32">
        <f t="shared" si="86"/>
        <v>0.55350047444245876</v>
      </c>
      <c r="U1322" s="32">
        <f t="shared" si="86"/>
        <v>0</v>
      </c>
      <c r="V1322" s="32">
        <f t="shared" si="86"/>
        <v>0</v>
      </c>
      <c r="W1322" s="32">
        <f t="shared" si="85"/>
        <v>3.9235427133548863E-2</v>
      </c>
      <c r="X1322" s="32">
        <f t="shared" si="85"/>
        <v>0</v>
      </c>
      <c r="Y1322" s="32">
        <f t="shared" si="85"/>
        <v>0</v>
      </c>
      <c r="Z1322" s="32">
        <f t="shared" si="85"/>
        <v>0.22156894669377922</v>
      </c>
      <c r="AB1322" s="15">
        <f t="shared" si="83"/>
        <v>153.71646081238285</v>
      </c>
      <c r="AD1322" s="11">
        <f t="shared" si="84"/>
        <v>1.0233676158703456E-4</v>
      </c>
    </row>
    <row r="1323" spans="3:30" x14ac:dyDescent="0.25">
      <c r="C1323" s="35">
        <v>41394</v>
      </c>
      <c r="D1323" s="15">
        <v>93.039999999999992</v>
      </c>
      <c r="E1323" s="15">
        <v>139.50868472499369</v>
      </c>
      <c r="F1323" s="15">
        <v>283.44</v>
      </c>
      <c r="G1323" s="16">
        <v>1508.13</v>
      </c>
      <c r="H1323" s="16">
        <v>4015.58</v>
      </c>
      <c r="I1323" s="15">
        <v>175.87</v>
      </c>
      <c r="J1323" s="15">
        <v>195.4033</v>
      </c>
      <c r="K1323" s="16"/>
      <c r="L1323" s="36">
        <v>33.616962048728887</v>
      </c>
      <c r="M1323" s="36">
        <v>0</v>
      </c>
      <c r="N1323" s="36">
        <v>0</v>
      </c>
      <c r="O1323" s="36">
        <v>38.241894223883158</v>
      </c>
      <c r="P1323" s="36">
        <v>0</v>
      </c>
      <c r="Q1323" s="36">
        <v>0</v>
      </c>
      <c r="R1323" s="36">
        <v>28.141143727387931</v>
      </c>
      <c r="T1323" s="32">
        <f t="shared" si="86"/>
        <v>0.5563025939969557</v>
      </c>
      <c r="U1323" s="32">
        <f t="shared" si="86"/>
        <v>0</v>
      </c>
      <c r="V1323" s="32">
        <f t="shared" si="86"/>
        <v>0</v>
      </c>
      <c r="W1323" s="32">
        <f t="shared" si="85"/>
        <v>3.9041180375268776E-2</v>
      </c>
      <c r="X1323" s="32">
        <f t="shared" si="85"/>
        <v>0</v>
      </c>
      <c r="Y1323" s="32">
        <f t="shared" si="85"/>
        <v>0</v>
      </c>
      <c r="Z1323" s="32">
        <f t="shared" si="85"/>
        <v>0.22173393960953089</v>
      </c>
      <c r="AB1323" s="15">
        <f t="shared" si="83"/>
        <v>153.96511222653396</v>
      </c>
      <c r="AD1323" s="11">
        <f t="shared" si="84"/>
        <v>1.6162909323855416E-3</v>
      </c>
    </row>
    <row r="1324" spans="3:30" x14ac:dyDescent="0.25">
      <c r="C1324" s="35">
        <v>41395</v>
      </c>
      <c r="D1324" s="15">
        <v>93.18</v>
      </c>
      <c r="E1324" s="15">
        <v>139.5090743867305</v>
      </c>
      <c r="F1324" s="15">
        <v>283.07</v>
      </c>
      <c r="G1324" s="16">
        <v>1504.26</v>
      </c>
      <c r="H1324" s="16">
        <v>3984.61</v>
      </c>
      <c r="I1324" s="15">
        <v>175.97</v>
      </c>
      <c r="J1324" s="15">
        <v>195.4033</v>
      </c>
      <c r="K1324" s="16"/>
      <c r="L1324" s="36">
        <v>33.616962048728887</v>
      </c>
      <c r="M1324" s="36">
        <v>0</v>
      </c>
      <c r="N1324" s="36">
        <v>0</v>
      </c>
      <c r="O1324" s="36">
        <v>38.241894223883158</v>
      </c>
      <c r="P1324" s="36">
        <v>0</v>
      </c>
      <c r="Q1324" s="36">
        <v>0</v>
      </c>
      <c r="R1324" s="36">
        <v>28.141143727387931</v>
      </c>
      <c r="T1324" s="32">
        <f t="shared" si="86"/>
        <v>0.55520265480172726</v>
      </c>
      <c r="U1324" s="32">
        <f t="shared" si="86"/>
        <v>0</v>
      </c>
      <c r="V1324" s="32">
        <f t="shared" si="86"/>
        <v>0</v>
      </c>
      <c r="W1324" s="32">
        <f t="shared" si="85"/>
        <v>3.9123010393135864E-2</v>
      </c>
      <c r="X1324" s="32">
        <f t="shared" si="85"/>
        <v>0</v>
      </c>
      <c r="Y1324" s="32">
        <f t="shared" si="85"/>
        <v>0</v>
      </c>
      <c r="Z1324" s="32">
        <f t="shared" si="85"/>
        <v>0.22162851002637962</v>
      </c>
      <c r="AB1324" s="15">
        <f t="shared" si="83"/>
        <v>153.8919052216412</v>
      </c>
      <c r="AD1324" s="11">
        <f t="shared" si="84"/>
        <v>-4.7559095374498389E-4</v>
      </c>
    </row>
    <row r="1325" spans="3:30" x14ac:dyDescent="0.25">
      <c r="C1325" s="35">
        <v>41396</v>
      </c>
      <c r="D1325" s="15">
        <v>94.33</v>
      </c>
      <c r="E1325" s="15">
        <v>139.50946404955567</v>
      </c>
      <c r="F1325" s="15">
        <v>287.18</v>
      </c>
      <c r="G1325" s="16">
        <v>1518.03</v>
      </c>
      <c r="H1325" s="16">
        <v>4031.53</v>
      </c>
      <c r="I1325" s="15">
        <v>177.68</v>
      </c>
      <c r="J1325" s="15">
        <v>196.08500000000001</v>
      </c>
      <c r="K1325" s="16"/>
      <c r="L1325" s="36">
        <v>33.616962048728887</v>
      </c>
      <c r="M1325" s="36">
        <v>0</v>
      </c>
      <c r="N1325" s="36">
        <v>0</v>
      </c>
      <c r="O1325" s="36">
        <v>38.241894223883158</v>
      </c>
      <c r="P1325" s="36">
        <v>0</v>
      </c>
      <c r="Q1325" s="36">
        <v>0</v>
      </c>
      <c r="R1325" s="36">
        <v>28.141143727387931</v>
      </c>
      <c r="T1325" s="32">
        <f t="shared" si="86"/>
        <v>0.55316775656142603</v>
      </c>
      <c r="U1325" s="32">
        <f t="shared" si="86"/>
        <v>0</v>
      </c>
      <c r="V1325" s="32">
        <f t="shared" si="86"/>
        <v>0</v>
      </c>
      <c r="W1325" s="32">
        <f t="shared" si="85"/>
        <v>3.9102747163542381E-2</v>
      </c>
      <c r="X1325" s="32">
        <f t="shared" si="85"/>
        <v>0</v>
      </c>
      <c r="Y1325" s="32">
        <f t="shared" si="85"/>
        <v>0</v>
      </c>
      <c r="Z1325" s="32">
        <f t="shared" si="85"/>
        <v>0.22276430389856455</v>
      </c>
      <c r="AB1325" s="15">
        <f t="shared" si="83"/>
        <v>155.22019628306163</v>
      </c>
      <c r="AD1325" s="11">
        <f t="shared" si="84"/>
        <v>8.5942881613108313E-3</v>
      </c>
    </row>
    <row r="1326" spans="3:30" x14ac:dyDescent="0.25">
      <c r="C1326" s="35">
        <v>41397</v>
      </c>
      <c r="D1326" s="15">
        <v>93.93</v>
      </c>
      <c r="E1326" s="15">
        <v>139.50976206347738</v>
      </c>
      <c r="F1326" s="15">
        <v>286.45</v>
      </c>
      <c r="G1326" s="16">
        <v>1519.14</v>
      </c>
      <c r="H1326" s="16">
        <v>4050.51</v>
      </c>
      <c r="I1326" s="15">
        <v>176.29</v>
      </c>
      <c r="J1326" s="15">
        <v>195.66579999999999</v>
      </c>
      <c r="K1326" s="16"/>
      <c r="L1326" s="36">
        <v>33.616962048728887</v>
      </c>
      <c r="M1326" s="36">
        <v>0</v>
      </c>
      <c r="N1326" s="36">
        <v>0</v>
      </c>
      <c r="O1326" s="36">
        <v>38.241894223883158</v>
      </c>
      <c r="P1326" s="36">
        <v>0</v>
      </c>
      <c r="Q1326" s="36">
        <v>0</v>
      </c>
      <c r="R1326" s="36">
        <v>28.141143727387931</v>
      </c>
      <c r="T1326" s="32">
        <f t="shared" si="86"/>
        <v>0.55455264411971805</v>
      </c>
      <c r="U1326" s="32">
        <f t="shared" si="86"/>
        <v>0</v>
      </c>
      <c r="V1326" s="32">
        <f t="shared" si="86"/>
        <v>0</v>
      </c>
      <c r="W1326" s="32">
        <f t="shared" si="85"/>
        <v>3.9005893943831547E-2</v>
      </c>
      <c r="X1326" s="32">
        <f t="shared" si="85"/>
        <v>0</v>
      </c>
      <c r="Y1326" s="32">
        <f t="shared" si="85"/>
        <v>0</v>
      </c>
      <c r="Z1326" s="32">
        <f t="shared" si="85"/>
        <v>0.22285144795665288</v>
      </c>
      <c r="AB1326" s="15">
        <f t="shared" si="83"/>
        <v>154.94895043359426</v>
      </c>
      <c r="AD1326" s="11">
        <f t="shared" si="84"/>
        <v>-1.7490193430604543E-3</v>
      </c>
    </row>
    <row r="1327" spans="3:30" x14ac:dyDescent="0.25">
      <c r="C1327" s="35">
        <v>41400</v>
      </c>
      <c r="D1327" s="15">
        <v>94.11</v>
      </c>
      <c r="E1327" s="15">
        <v>139.51064465131302</v>
      </c>
      <c r="F1327" s="15">
        <v>286.90999999999997</v>
      </c>
      <c r="G1327" s="16">
        <v>1529.7</v>
      </c>
      <c r="H1327" s="16">
        <v>4062.3500000000004</v>
      </c>
      <c r="I1327" s="15">
        <v>176.78</v>
      </c>
      <c r="J1327" s="15">
        <v>195.73400000000001</v>
      </c>
      <c r="K1327" s="16"/>
      <c r="L1327" s="36">
        <v>33.616962048728887</v>
      </c>
      <c r="M1327" s="36">
        <v>0</v>
      </c>
      <c r="N1327" s="36">
        <v>0</v>
      </c>
      <c r="O1327" s="36">
        <v>38.241894223883158</v>
      </c>
      <c r="P1327" s="36">
        <v>0</v>
      </c>
      <c r="Q1327" s="36">
        <v>0</v>
      </c>
      <c r="R1327" s="36">
        <v>28.141143727387931</v>
      </c>
      <c r="T1327" s="32">
        <f t="shared" si="86"/>
        <v>0.5553741836223135</v>
      </c>
      <c r="U1327" s="32">
        <f t="shared" si="86"/>
        <v>0</v>
      </c>
      <c r="V1327" s="32">
        <f t="shared" si="86"/>
        <v>0</v>
      </c>
      <c r="W1327" s="32">
        <f t="shared" si="85"/>
        <v>3.886835195497447E-2</v>
      </c>
      <c r="X1327" s="32">
        <f t="shared" si="85"/>
        <v>0</v>
      </c>
      <c r="Y1327" s="32">
        <f t="shared" si="85"/>
        <v>0</v>
      </c>
      <c r="Z1327" s="32">
        <f t="shared" si="85"/>
        <v>0.22353136507767107</v>
      </c>
      <c r="AB1327" s="15">
        <f t="shared" si="83"/>
        <v>155.47587061833329</v>
      </c>
      <c r="AD1327" s="11">
        <f t="shared" si="84"/>
        <v>3.3948360766540143E-3</v>
      </c>
    </row>
    <row r="1328" spans="3:30" x14ac:dyDescent="0.25">
      <c r="C1328" s="35">
        <v>41401</v>
      </c>
      <c r="D1328" s="15">
        <v>94.05</v>
      </c>
      <c r="E1328" s="15">
        <v>139.51096176347394</v>
      </c>
      <c r="F1328" s="15">
        <v>286.78999999999996</v>
      </c>
      <c r="G1328" s="16">
        <v>1538.97</v>
      </c>
      <c r="H1328" s="16">
        <v>4089.12</v>
      </c>
      <c r="I1328" s="15">
        <v>176.7</v>
      </c>
      <c r="J1328" s="15">
        <v>195.44069999999999</v>
      </c>
      <c r="K1328" s="16"/>
      <c r="L1328" s="36">
        <v>33.616962048728887</v>
      </c>
      <c r="M1328" s="36">
        <v>0</v>
      </c>
      <c r="N1328" s="36">
        <v>0</v>
      </c>
      <c r="O1328" s="36">
        <v>38.241894223883158</v>
      </c>
      <c r="P1328" s="36">
        <v>0</v>
      </c>
      <c r="Q1328" s="36">
        <v>0</v>
      </c>
      <c r="R1328" s="36">
        <v>28.141143727387931</v>
      </c>
      <c r="T1328" s="32">
        <f t="shared" si="86"/>
        <v>0.55666292084712421</v>
      </c>
      <c r="U1328" s="32">
        <f t="shared" si="86"/>
        <v>0</v>
      </c>
      <c r="V1328" s="32">
        <f t="shared" si="86"/>
        <v>0</v>
      </c>
      <c r="W1328" s="32">
        <f t="shared" si="85"/>
        <v>3.8699189730122874E-2</v>
      </c>
      <c r="X1328" s="32">
        <f t="shared" si="85"/>
        <v>0</v>
      </c>
      <c r="Y1328" s="32">
        <f t="shared" si="85"/>
        <v>0</v>
      </c>
      <c r="Z1328" s="32">
        <f t="shared" si="85"/>
        <v>0.22424324266092976</v>
      </c>
      <c r="AB1328" s="15">
        <f t="shared" si="83"/>
        <v>155.73729604056123</v>
      </c>
      <c r="AD1328" s="11">
        <f t="shared" si="84"/>
        <v>1.6800412818314592E-3</v>
      </c>
    </row>
    <row r="1329" spans="3:30" x14ac:dyDescent="0.25">
      <c r="C1329" s="35">
        <v>41402</v>
      </c>
      <c r="D1329" s="15">
        <v>93.31</v>
      </c>
      <c r="E1329" s="15">
        <v>139.51124832268187</v>
      </c>
      <c r="F1329" s="15">
        <v>284.83</v>
      </c>
      <c r="G1329" s="16">
        <v>1542.07</v>
      </c>
      <c r="H1329" s="16">
        <v>4097.58</v>
      </c>
      <c r="I1329" s="15">
        <v>175.72</v>
      </c>
      <c r="J1329" s="15">
        <v>195.78649999999999</v>
      </c>
      <c r="K1329" s="16"/>
      <c r="L1329" s="36">
        <v>33.616962048728887</v>
      </c>
      <c r="M1329" s="36">
        <v>0</v>
      </c>
      <c r="N1329" s="36">
        <v>0</v>
      </c>
      <c r="O1329" s="36">
        <v>38.241894223883158</v>
      </c>
      <c r="P1329" s="36">
        <v>0</v>
      </c>
      <c r="Q1329" s="36">
        <v>0</v>
      </c>
      <c r="R1329" s="36">
        <v>28.141143727387931</v>
      </c>
      <c r="T1329" s="32">
        <f t="shared" si="86"/>
        <v>0.56030507230033433</v>
      </c>
      <c r="U1329" s="32">
        <f t="shared" si="86"/>
        <v>0</v>
      </c>
      <c r="V1329" s="32">
        <f t="shared" si="86"/>
        <v>0</v>
      </c>
      <c r="W1329" s="32">
        <f t="shared" si="85"/>
        <v>3.8568219238537482E-2</v>
      </c>
      <c r="X1329" s="32">
        <f t="shared" si="85"/>
        <v>0</v>
      </c>
      <c r="Y1329" s="32">
        <f t="shared" si="85"/>
        <v>0</v>
      </c>
      <c r="Z1329" s="32">
        <f t="shared" si="85"/>
        <v>0.22353898835258884</v>
      </c>
      <c r="AB1329" s="15">
        <f t="shared" si="83"/>
        <v>155.52287628060986</v>
      </c>
      <c r="AD1329" s="11">
        <f t="shared" si="84"/>
        <v>-1.3777528443170118E-3</v>
      </c>
    </row>
    <row r="1330" spans="3:30" x14ac:dyDescent="0.25">
      <c r="C1330" s="35">
        <v>41403</v>
      </c>
      <c r="D1330" s="15">
        <v>94.27000000000001</v>
      </c>
      <c r="E1330" s="15">
        <v>139.51149286711319</v>
      </c>
      <c r="F1330" s="15">
        <v>287.82</v>
      </c>
      <c r="G1330" s="16">
        <v>1555.02</v>
      </c>
      <c r="H1330" s="16">
        <v>4114.2300000000005</v>
      </c>
      <c r="I1330" s="15">
        <v>177.37</v>
      </c>
      <c r="J1330" s="15">
        <v>195.37819999999999</v>
      </c>
      <c r="K1330" s="16"/>
      <c r="L1330" s="36">
        <v>33.616962048728887</v>
      </c>
      <c r="M1330" s="36">
        <v>0</v>
      </c>
      <c r="N1330" s="36">
        <v>0</v>
      </c>
      <c r="O1330" s="36">
        <v>38.241894223883158</v>
      </c>
      <c r="P1330" s="36">
        <v>0</v>
      </c>
      <c r="Q1330" s="36">
        <v>0</v>
      </c>
      <c r="R1330" s="36">
        <v>28.141143727387931</v>
      </c>
      <c r="T1330" s="32">
        <f t="shared" si="86"/>
        <v>0.55797294754491367</v>
      </c>
      <c r="U1330" s="32">
        <f t="shared" si="86"/>
        <v>0</v>
      </c>
      <c r="V1330" s="32">
        <f t="shared" si="86"/>
        <v>0</v>
      </c>
      <c r="W1330" s="32">
        <f t="shared" si="85"/>
        <v>3.8479693434113657E-2</v>
      </c>
      <c r="X1330" s="32">
        <f t="shared" si="85"/>
        <v>0</v>
      </c>
      <c r="Y1330" s="32">
        <f t="shared" si="85"/>
        <v>0</v>
      </c>
      <c r="Z1330" s="32">
        <f t="shared" si="85"/>
        <v>0.22536881786831067</v>
      </c>
      <c r="AB1330" s="15">
        <f t="shared" si="83"/>
        <v>156.46895662021285</v>
      </c>
      <c r="AD1330" s="11">
        <f t="shared" si="84"/>
        <v>6.0647949061869563E-3</v>
      </c>
    </row>
    <row r="1331" spans="3:30" x14ac:dyDescent="0.25">
      <c r="C1331" s="35">
        <v>41404</v>
      </c>
      <c r="D1331" s="15">
        <v>94</v>
      </c>
      <c r="E1331" s="15">
        <v>139.51176796911273</v>
      </c>
      <c r="F1331" s="15">
        <v>288.40999999999997</v>
      </c>
      <c r="G1331" s="16">
        <v>1546.8</v>
      </c>
      <c r="H1331" s="16">
        <v>4131.09</v>
      </c>
      <c r="I1331" s="15">
        <v>177.3</v>
      </c>
      <c r="J1331" s="15">
        <v>194.55590000000001</v>
      </c>
      <c r="K1331" s="16"/>
      <c r="L1331" s="36">
        <v>33.616962048728887</v>
      </c>
      <c r="M1331" s="36">
        <v>0</v>
      </c>
      <c r="N1331" s="36">
        <v>0</v>
      </c>
      <c r="O1331" s="36">
        <v>38.241894223883158</v>
      </c>
      <c r="P1331" s="36">
        <v>0</v>
      </c>
      <c r="Q1331" s="36">
        <v>0</v>
      </c>
      <c r="R1331" s="36">
        <v>28.141143727387931</v>
      </c>
      <c r="T1331" s="32">
        <f t="shared" si="86"/>
        <v>0.55724291705510209</v>
      </c>
      <c r="U1331" s="32">
        <f t="shared" si="86"/>
        <v>0</v>
      </c>
      <c r="V1331" s="32">
        <f t="shared" si="86"/>
        <v>0</v>
      </c>
      <c r="W1331" s="32">
        <f t="shared" si="85"/>
        <v>3.8522918265956899E-2</v>
      </c>
      <c r="X1331" s="32">
        <f t="shared" si="85"/>
        <v>0</v>
      </c>
      <c r="Y1331" s="32">
        <f t="shared" si="85"/>
        <v>0</v>
      </c>
      <c r="Z1331" s="32">
        <f t="shared" si="85"/>
        <v>0.22537787796953174</v>
      </c>
      <c r="AB1331" s="15">
        <f t="shared" si="83"/>
        <v>155.81668006541418</v>
      </c>
      <c r="AD1331" s="11">
        <f t="shared" si="84"/>
        <v>-4.1774415903041585E-3</v>
      </c>
    </row>
    <row r="1332" spans="3:30" x14ac:dyDescent="0.25">
      <c r="C1332" s="35">
        <v>41407</v>
      </c>
      <c r="D1332" s="15">
        <v>93.57</v>
      </c>
      <c r="E1332" s="15">
        <v>139.5126161952158</v>
      </c>
      <c r="F1332" s="15">
        <v>287.33</v>
      </c>
      <c r="G1332" s="16">
        <v>1535.37</v>
      </c>
      <c r="H1332" s="16">
        <v>4134.8</v>
      </c>
      <c r="I1332" s="15">
        <v>177.26</v>
      </c>
      <c r="J1332" s="15">
        <v>194.44460000000001</v>
      </c>
      <c r="K1332" s="16"/>
      <c r="L1332" s="36">
        <v>33.616962048728887</v>
      </c>
      <c r="M1332" s="36">
        <v>0</v>
      </c>
      <c r="N1332" s="36">
        <v>0</v>
      </c>
      <c r="O1332" s="36">
        <v>38.241894223883158</v>
      </c>
      <c r="P1332" s="36">
        <v>0</v>
      </c>
      <c r="Q1332" s="36">
        <v>0</v>
      </c>
      <c r="R1332" s="36">
        <v>28.141143727387931</v>
      </c>
      <c r="T1332" s="32">
        <f t="shared" si="86"/>
        <v>0.55727080530942119</v>
      </c>
      <c r="U1332" s="32">
        <f t="shared" si="86"/>
        <v>0</v>
      </c>
      <c r="V1332" s="32">
        <f t="shared" si="86"/>
        <v>0</v>
      </c>
      <c r="W1332" s="32">
        <f t="shared" si="85"/>
        <v>3.8634100257960116E-2</v>
      </c>
      <c r="X1332" s="32">
        <f t="shared" si="85"/>
        <v>0</v>
      </c>
      <c r="Y1332" s="32">
        <f t="shared" si="85"/>
        <v>0</v>
      </c>
      <c r="Z1332" s="32">
        <f t="shared" si="85"/>
        <v>0.22448654440193117</v>
      </c>
      <c r="AB1332" s="15">
        <f t="shared" si="83"/>
        <v>155.11166409748253</v>
      </c>
      <c r="AD1332" s="11">
        <f t="shared" si="84"/>
        <v>-4.5349173815490461E-3</v>
      </c>
    </row>
    <row r="1333" spans="3:30" x14ac:dyDescent="0.25">
      <c r="C1333" s="35">
        <v>41408</v>
      </c>
      <c r="D1333" s="15">
        <v>93.72</v>
      </c>
      <c r="E1333" s="15">
        <v>139.51294476899372</v>
      </c>
      <c r="F1333" s="15">
        <v>288.14999999999998</v>
      </c>
      <c r="G1333" s="16">
        <v>1549.1</v>
      </c>
      <c r="H1333" s="16">
        <v>4150.8100000000004</v>
      </c>
      <c r="I1333" s="15">
        <v>177.79</v>
      </c>
      <c r="J1333" s="15">
        <v>194.00579999999999</v>
      </c>
      <c r="K1333" s="16"/>
      <c r="L1333" s="36">
        <v>33.616962048728887</v>
      </c>
      <c r="M1333" s="36">
        <v>0</v>
      </c>
      <c r="N1333" s="36">
        <v>0</v>
      </c>
      <c r="O1333" s="36">
        <v>38.241894223883158</v>
      </c>
      <c r="P1333" s="36">
        <v>0</v>
      </c>
      <c r="Q1333" s="36">
        <v>0</v>
      </c>
      <c r="R1333" s="36">
        <v>28.141143727387931</v>
      </c>
      <c r="T1333" s="32">
        <f t="shared" si="86"/>
        <v>0.55822807821690323</v>
      </c>
      <c r="U1333" s="32">
        <f t="shared" si="86"/>
        <v>0</v>
      </c>
      <c r="V1333" s="32">
        <f t="shared" si="86"/>
        <v>0</v>
      </c>
      <c r="W1333" s="32">
        <f t="shared" si="85"/>
        <v>3.8418945040163653E-2</v>
      </c>
      <c r="X1333" s="32">
        <f t="shared" si="85"/>
        <v>0</v>
      </c>
      <c r="Y1333" s="32">
        <f t="shared" si="85"/>
        <v>0</v>
      </c>
      <c r="Z1333" s="32">
        <f t="shared" si="85"/>
        <v>0.225742080736408</v>
      </c>
      <c r="AB1333" s="15">
        <f t="shared" si="83"/>
        <v>155.62719621913715</v>
      </c>
      <c r="AD1333" s="11">
        <f t="shared" si="84"/>
        <v>3.3181082927522961E-3</v>
      </c>
    </row>
    <row r="1334" spans="3:30" x14ac:dyDescent="0.25">
      <c r="C1334" s="35">
        <v>41409</v>
      </c>
      <c r="D1334" s="15">
        <v>93.710000000000008</v>
      </c>
      <c r="E1334" s="15">
        <v>139.51325424808422</v>
      </c>
      <c r="F1334" s="15">
        <v>288.86</v>
      </c>
      <c r="G1334" s="16">
        <v>1555.3</v>
      </c>
      <c r="H1334" s="16">
        <v>4167.22</v>
      </c>
      <c r="I1334" s="15">
        <v>178.41</v>
      </c>
      <c r="J1334" s="15">
        <v>194.12219999999999</v>
      </c>
      <c r="K1334" s="16"/>
      <c r="L1334" s="36">
        <v>33.616962048728887</v>
      </c>
      <c r="M1334" s="36">
        <v>0</v>
      </c>
      <c r="N1334" s="36">
        <v>0</v>
      </c>
      <c r="O1334" s="36">
        <v>38.241894223883158</v>
      </c>
      <c r="P1334" s="36">
        <v>0</v>
      </c>
      <c r="Q1334" s="36">
        <v>0</v>
      </c>
      <c r="R1334" s="36">
        <v>28.141143727387931</v>
      </c>
      <c r="T1334" s="32">
        <f t="shared" si="86"/>
        <v>0.55921637996840734</v>
      </c>
      <c r="U1334" s="32">
        <f t="shared" si="86"/>
        <v>0</v>
      </c>
      <c r="V1334" s="32">
        <f t="shared" si="86"/>
        <v>0</v>
      </c>
      <c r="W1334" s="32">
        <f t="shared" si="85"/>
        <v>3.8329449493327165E-2</v>
      </c>
      <c r="X1334" s="32">
        <f t="shared" si="85"/>
        <v>0</v>
      </c>
      <c r="Y1334" s="32">
        <f t="shared" si="85"/>
        <v>0</v>
      </c>
      <c r="Z1334" s="32">
        <f t="shared" si="85"/>
        <v>0.22598202581667867</v>
      </c>
      <c r="AB1334" s="15">
        <f t="shared" si="83"/>
        <v>155.88608777580168</v>
      </c>
      <c r="AD1334" s="11">
        <f t="shared" si="84"/>
        <v>1.6621545826166931E-3</v>
      </c>
    </row>
    <row r="1335" spans="3:30" x14ac:dyDescent="0.25">
      <c r="C1335" s="35">
        <v>41410</v>
      </c>
      <c r="D1335" s="15">
        <v>93.82</v>
      </c>
      <c r="E1335" s="15">
        <v>139.51355227010237</v>
      </c>
      <c r="F1335" s="15">
        <v>288.52999999999997</v>
      </c>
      <c r="G1335" s="16">
        <v>1555.46</v>
      </c>
      <c r="H1335" s="16">
        <v>4166.3</v>
      </c>
      <c r="I1335" s="15">
        <v>178.89</v>
      </c>
      <c r="J1335" s="15">
        <v>194.73509999999999</v>
      </c>
      <c r="K1335" s="16"/>
      <c r="L1335" s="36">
        <v>33.616962048728887</v>
      </c>
      <c r="M1335" s="36">
        <v>0</v>
      </c>
      <c r="N1335" s="36">
        <v>0</v>
      </c>
      <c r="O1335" s="36">
        <v>38.241894223883158</v>
      </c>
      <c r="P1335" s="36">
        <v>0</v>
      </c>
      <c r="Q1335" s="36">
        <v>0</v>
      </c>
      <c r="R1335" s="36">
        <v>28.141143727387931</v>
      </c>
      <c r="T1335" s="32">
        <f t="shared" si="86"/>
        <v>0.55929938857131578</v>
      </c>
      <c r="U1335" s="32">
        <f t="shared" si="86"/>
        <v>0</v>
      </c>
      <c r="V1335" s="32">
        <f t="shared" si="86"/>
        <v>0</v>
      </c>
      <c r="W1335" s="32">
        <f t="shared" si="85"/>
        <v>3.8376190197802258E-2</v>
      </c>
      <c r="X1335" s="32">
        <f t="shared" si="85"/>
        <v>0</v>
      </c>
      <c r="Y1335" s="32">
        <f t="shared" si="85"/>
        <v>0</v>
      </c>
      <c r="Z1335" s="32">
        <f t="shared" si="85"/>
        <v>0.2255686891182215</v>
      </c>
      <c r="AB1335" s="15">
        <f t="shared" si="83"/>
        <v>156.09223867314014</v>
      </c>
      <c r="AD1335" s="11">
        <f t="shared" si="84"/>
        <v>1.3215721084820513E-3</v>
      </c>
    </row>
    <row r="1336" spans="3:30" x14ac:dyDescent="0.25">
      <c r="C1336" s="35">
        <v>41411</v>
      </c>
      <c r="D1336" s="15">
        <v>94.07</v>
      </c>
      <c r="E1336" s="15">
        <v>139.51386556972545</v>
      </c>
      <c r="F1336" s="15">
        <v>290.04999999999995</v>
      </c>
      <c r="G1336" s="16">
        <v>1560.45</v>
      </c>
      <c r="H1336" s="16">
        <v>4181.71</v>
      </c>
      <c r="I1336" s="15">
        <v>178.99</v>
      </c>
      <c r="J1336" s="15">
        <v>195.29329999999999</v>
      </c>
      <c r="K1336" s="16"/>
      <c r="L1336" s="36">
        <v>33.616962048728887</v>
      </c>
      <c r="M1336" s="36">
        <v>0</v>
      </c>
      <c r="N1336" s="36">
        <v>0</v>
      </c>
      <c r="O1336" s="36">
        <v>38.241894223883158</v>
      </c>
      <c r="P1336" s="36">
        <v>0</v>
      </c>
      <c r="Q1336" s="36">
        <v>0</v>
      </c>
      <c r="R1336" s="36">
        <v>28.141143727387931</v>
      </c>
      <c r="T1336" s="32">
        <f t="shared" si="86"/>
        <v>0.55944697541054977</v>
      </c>
      <c r="U1336" s="32">
        <f t="shared" si="86"/>
        <v>0</v>
      </c>
      <c r="V1336" s="32">
        <f t="shared" si="86"/>
        <v>0</v>
      </c>
      <c r="W1336" s="32">
        <f t="shared" si="85"/>
        <v>3.8365525284818423E-2</v>
      </c>
      <c r="X1336" s="32">
        <f t="shared" si="85"/>
        <v>0</v>
      </c>
      <c r="Y1336" s="32">
        <f t="shared" si="85"/>
        <v>0</v>
      </c>
      <c r="Z1336" s="32">
        <f t="shared" si="85"/>
        <v>0.22558281438262551</v>
      </c>
      <c r="AB1336" s="15">
        <f t="shared" si="83"/>
        <v>156.54947315163577</v>
      </c>
      <c r="AD1336" s="11">
        <f t="shared" si="84"/>
        <v>2.9249763367496179E-3</v>
      </c>
    </row>
    <row r="1337" spans="3:30" x14ac:dyDescent="0.25">
      <c r="C1337" s="35">
        <v>41414</v>
      </c>
      <c r="D1337" s="15">
        <v>93.710000000000008</v>
      </c>
      <c r="E1337" s="15">
        <v>139.51462213707975</v>
      </c>
      <c r="F1337" s="15">
        <v>288.78999999999996</v>
      </c>
      <c r="G1337" s="16">
        <v>1558.54</v>
      </c>
      <c r="H1337" s="16">
        <v>4166.18</v>
      </c>
      <c r="I1337" s="15">
        <v>178.28</v>
      </c>
      <c r="J1337" s="15">
        <v>194.82140000000001</v>
      </c>
      <c r="K1337" s="16"/>
      <c r="L1337" s="36">
        <v>33.616962048728887</v>
      </c>
      <c r="M1337" s="36">
        <v>0</v>
      </c>
      <c r="N1337" s="36">
        <v>0</v>
      </c>
      <c r="O1337" s="36">
        <v>38.241894223883158</v>
      </c>
      <c r="P1337" s="36">
        <v>0</v>
      </c>
      <c r="Q1337" s="36">
        <v>0</v>
      </c>
      <c r="R1337" s="36">
        <v>28.141143727387931</v>
      </c>
      <c r="T1337" s="32">
        <f t="shared" si="86"/>
        <v>0.56022892021529347</v>
      </c>
      <c r="U1337" s="32">
        <f t="shared" si="86"/>
        <v>0</v>
      </c>
      <c r="V1337" s="32">
        <f t="shared" si="86"/>
        <v>0</v>
      </c>
      <c r="W1337" s="32">
        <f t="shared" si="85"/>
        <v>3.8319024208203635E-2</v>
      </c>
      <c r="X1337" s="32">
        <f t="shared" si="85"/>
        <v>0</v>
      </c>
      <c r="Y1337" s="32">
        <f t="shared" si="85"/>
        <v>0</v>
      </c>
      <c r="Z1337" s="32">
        <f t="shared" si="85"/>
        <v>0.22557869645869438</v>
      </c>
      <c r="AB1337" s="15">
        <f t="shared" si="83"/>
        <v>156.16834155708676</v>
      </c>
      <c r="AD1337" s="11">
        <f t="shared" si="84"/>
        <v>-2.4375444271742212E-3</v>
      </c>
    </row>
    <row r="1338" spans="3:30" x14ac:dyDescent="0.25">
      <c r="C1338" s="35">
        <v>41415</v>
      </c>
      <c r="D1338" s="15">
        <v>93.35</v>
      </c>
      <c r="E1338" s="15">
        <v>139.51488578635102</v>
      </c>
      <c r="F1338" s="15">
        <v>287.5</v>
      </c>
      <c r="G1338" s="16">
        <v>1556.1</v>
      </c>
      <c r="H1338" s="16">
        <v>4159.1000000000004</v>
      </c>
      <c r="I1338" s="15">
        <v>178.07</v>
      </c>
      <c r="J1338" s="15">
        <v>194.61269999999999</v>
      </c>
      <c r="K1338" s="16"/>
      <c r="L1338" s="36">
        <v>33.616962048728887</v>
      </c>
      <c r="M1338" s="36">
        <v>0</v>
      </c>
      <c r="N1338" s="36">
        <v>0</v>
      </c>
      <c r="O1338" s="36">
        <v>38.241894223883158</v>
      </c>
      <c r="P1338" s="36">
        <v>0</v>
      </c>
      <c r="Q1338" s="36">
        <v>0</v>
      </c>
      <c r="R1338" s="36">
        <v>28.141143727387931</v>
      </c>
      <c r="T1338" s="32">
        <f t="shared" si="86"/>
        <v>0.56115688270139796</v>
      </c>
      <c r="U1338" s="32">
        <f t="shared" si="86"/>
        <v>0</v>
      </c>
      <c r="V1338" s="32">
        <f t="shared" si="86"/>
        <v>0</v>
      </c>
      <c r="W1338" s="32">
        <f t="shared" si="85"/>
        <v>3.829499750968255E-2</v>
      </c>
      <c r="X1338" s="32">
        <f t="shared" si="85"/>
        <v>0</v>
      </c>
      <c r="Y1338" s="32">
        <f t="shared" si="85"/>
        <v>0</v>
      </c>
      <c r="Z1338" s="32">
        <f t="shared" si="85"/>
        <v>0.2253256947146704</v>
      </c>
      <c r="AB1338" s="15">
        <f t="shared" si="83"/>
        <v>155.82608245279027</v>
      </c>
      <c r="AD1338" s="11">
        <f t="shared" si="84"/>
        <v>-2.1940087081767632E-3</v>
      </c>
    </row>
    <row r="1339" spans="3:30" x14ac:dyDescent="0.25">
      <c r="C1339" s="35">
        <v>41416</v>
      </c>
      <c r="D1339" s="15">
        <v>93.86</v>
      </c>
      <c r="E1339" s="15">
        <v>139.51517617306885</v>
      </c>
      <c r="F1339" s="15">
        <v>289.14999999999998</v>
      </c>
      <c r="G1339" s="16">
        <v>1562.58</v>
      </c>
      <c r="H1339" s="16">
        <v>4176.33</v>
      </c>
      <c r="I1339" s="15">
        <v>178.39</v>
      </c>
      <c r="J1339" s="15">
        <v>194.90350000000001</v>
      </c>
      <c r="K1339" s="16"/>
      <c r="L1339" s="36">
        <v>33.616962048728887</v>
      </c>
      <c r="M1339" s="36">
        <v>0</v>
      </c>
      <c r="N1339" s="36">
        <v>0</v>
      </c>
      <c r="O1339" s="36">
        <v>38.241894223883158</v>
      </c>
      <c r="P1339" s="36">
        <v>0</v>
      </c>
      <c r="Q1339" s="36">
        <v>0</v>
      </c>
      <c r="R1339" s="36">
        <v>28.141143727387931</v>
      </c>
      <c r="T1339" s="32">
        <f t="shared" si="86"/>
        <v>0.56025625216948605</v>
      </c>
      <c r="U1339" s="32">
        <f t="shared" si="86"/>
        <v>0</v>
      </c>
      <c r="V1339" s="32">
        <f t="shared" si="86"/>
        <v>0</v>
      </c>
      <c r="W1339" s="32">
        <f t="shared" si="85"/>
        <v>3.8282997262902713E-2</v>
      </c>
      <c r="X1339" s="32">
        <f t="shared" si="85"/>
        <v>0</v>
      </c>
      <c r="Y1339" s="32">
        <f t="shared" si="85"/>
        <v>0</v>
      </c>
      <c r="Z1339" s="32">
        <f t="shared" si="85"/>
        <v>0.22585562120310423</v>
      </c>
      <c r="AB1339" s="15">
        <f t="shared" si="83"/>
        <v>156.42594875885374</v>
      </c>
      <c r="AD1339" s="11">
        <f t="shared" si="84"/>
        <v>3.8421978662258908E-3</v>
      </c>
    </row>
    <row r="1340" spans="3:30" x14ac:dyDescent="0.25">
      <c r="C1340" s="35">
        <v>41417</v>
      </c>
      <c r="D1340" s="15">
        <v>92.55</v>
      </c>
      <c r="E1340" s="15">
        <v>139.51549329553006</v>
      </c>
      <c r="F1340" s="15">
        <v>285.36</v>
      </c>
      <c r="G1340" s="16">
        <v>1520.17</v>
      </c>
      <c r="H1340" s="16">
        <v>4150.41</v>
      </c>
      <c r="I1340" s="15">
        <v>177.11</v>
      </c>
      <c r="J1340" s="15">
        <v>194.256</v>
      </c>
      <c r="K1340" s="16"/>
      <c r="L1340" s="36">
        <v>33.616962048728887</v>
      </c>
      <c r="M1340" s="36">
        <v>0</v>
      </c>
      <c r="N1340" s="36">
        <v>0</v>
      </c>
      <c r="O1340" s="36">
        <v>38.241894223883158</v>
      </c>
      <c r="P1340" s="36">
        <v>0</v>
      </c>
      <c r="Q1340" s="36">
        <v>0</v>
      </c>
      <c r="R1340" s="36">
        <v>28.141143727387931</v>
      </c>
      <c r="T1340" s="32">
        <f t="shared" si="86"/>
        <v>0.55909199433609114</v>
      </c>
      <c r="U1340" s="32">
        <f t="shared" si="86"/>
        <v>0</v>
      </c>
      <c r="V1340" s="32">
        <f t="shared" si="86"/>
        <v>0</v>
      </c>
      <c r="W1340" s="32">
        <f t="shared" si="85"/>
        <v>3.8721169967280783E-2</v>
      </c>
      <c r="X1340" s="32">
        <f t="shared" si="85"/>
        <v>0</v>
      </c>
      <c r="Y1340" s="32">
        <f t="shared" si="85"/>
        <v>0</v>
      </c>
      <c r="Z1340" s="32">
        <f t="shared" si="85"/>
        <v>0.22298134737097669</v>
      </c>
      <c r="AB1340" s="15">
        <f t="shared" si="83"/>
        <v>153.92218963986295</v>
      </c>
      <c r="AD1340" s="11">
        <f t="shared" si="84"/>
        <v>-1.6135514482681648E-2</v>
      </c>
    </row>
    <row r="1341" spans="3:30" x14ac:dyDescent="0.25">
      <c r="C1341" s="35">
        <v>41418</v>
      </c>
      <c r="D1341" s="15">
        <v>92.03</v>
      </c>
      <c r="E1341" s="15">
        <v>139.51585243751484</v>
      </c>
      <c r="F1341" s="15">
        <v>284.64</v>
      </c>
      <c r="G1341" s="16">
        <v>1521.46</v>
      </c>
      <c r="H1341" s="16">
        <v>4150.6400000000003</v>
      </c>
      <c r="I1341" s="15">
        <v>177.09</v>
      </c>
      <c r="J1341" s="15">
        <v>193.71420000000001</v>
      </c>
      <c r="K1341" s="16"/>
      <c r="L1341" s="36">
        <v>33.616962048728887</v>
      </c>
      <c r="M1341" s="36">
        <v>0</v>
      </c>
      <c r="N1341" s="36">
        <v>0</v>
      </c>
      <c r="O1341" s="36">
        <v>38.241894223883158</v>
      </c>
      <c r="P1341" s="36">
        <v>0</v>
      </c>
      <c r="Q1341" s="36">
        <v>0</v>
      </c>
      <c r="R1341" s="36">
        <v>28.141143727387931</v>
      </c>
      <c r="T1341" s="32">
        <f t="shared" si="86"/>
        <v>0.56093022817350213</v>
      </c>
      <c r="U1341" s="32">
        <f t="shared" si="86"/>
        <v>0</v>
      </c>
      <c r="V1341" s="32">
        <f t="shared" si="86"/>
        <v>0</v>
      </c>
      <c r="W1341" s="32">
        <f t="shared" si="85"/>
        <v>3.8597454112761484E-2</v>
      </c>
      <c r="X1341" s="32">
        <f t="shared" si="85"/>
        <v>0</v>
      </c>
      <c r="Y1341" s="32">
        <f t="shared" si="85"/>
        <v>0</v>
      </c>
      <c r="Z1341" s="32">
        <f t="shared" si="85"/>
        <v>0.22307971942609681</v>
      </c>
      <c r="AB1341" s="15">
        <f t="shared" si="83"/>
        <v>153.56060081806032</v>
      </c>
      <c r="AD1341" s="11">
        <f t="shared" si="84"/>
        <v>-2.3519299271593424E-3</v>
      </c>
    </row>
    <row r="1342" spans="3:30" x14ac:dyDescent="0.25">
      <c r="C1342" s="35">
        <v>41421</v>
      </c>
      <c r="D1342" s="15">
        <v>92.05</v>
      </c>
      <c r="E1342" s="15">
        <v>139.51676943828738</v>
      </c>
      <c r="F1342" s="15">
        <v>284.31</v>
      </c>
      <c r="G1342" s="16">
        <v>1524.1200000000001</v>
      </c>
      <c r="H1342" s="16">
        <v>4150.21</v>
      </c>
      <c r="I1342" s="15">
        <v>177.07</v>
      </c>
      <c r="J1342" s="15">
        <v>193.8588</v>
      </c>
      <c r="K1342" s="16"/>
      <c r="L1342" s="36">
        <v>33.616962048728887</v>
      </c>
      <c r="M1342" s="36">
        <v>0</v>
      </c>
      <c r="N1342" s="36">
        <v>0</v>
      </c>
      <c r="O1342" s="36">
        <v>38.241894223883158</v>
      </c>
      <c r="P1342" s="36">
        <v>0</v>
      </c>
      <c r="Q1342" s="36">
        <v>0</v>
      </c>
      <c r="R1342" s="36">
        <v>28.141143727387931</v>
      </c>
      <c r="T1342" s="32">
        <f t="shared" si="86"/>
        <v>0.561342079975643</v>
      </c>
      <c r="U1342" s="32">
        <f t="shared" si="86"/>
        <v>0</v>
      </c>
      <c r="V1342" s="32">
        <f t="shared" si="86"/>
        <v>0</v>
      </c>
      <c r="W1342" s="32">
        <f t="shared" si="85"/>
        <v>3.8566760630315694E-2</v>
      </c>
      <c r="X1342" s="32">
        <f t="shared" si="85"/>
        <v>0</v>
      </c>
      <c r="Y1342" s="32">
        <f t="shared" si="85"/>
        <v>0</v>
      </c>
      <c r="Z1342" s="32">
        <f t="shared" si="85"/>
        <v>0.22312547227341759</v>
      </c>
      <c r="AB1342" s="15">
        <f t="shared" si="83"/>
        <v>153.70674597799274</v>
      </c>
      <c r="AD1342" s="11">
        <f t="shared" si="84"/>
        <v>9.5125741460498473E-4</v>
      </c>
    </row>
    <row r="1343" spans="3:30" x14ac:dyDescent="0.25">
      <c r="C1343" s="35">
        <v>41422</v>
      </c>
      <c r="D1343" s="15">
        <v>91.5</v>
      </c>
      <c r="E1343" s="15">
        <v>139.51707510655095</v>
      </c>
      <c r="F1343" s="15">
        <v>285.22000000000003</v>
      </c>
      <c r="G1343" s="16">
        <v>1537.3999999999999</v>
      </c>
      <c r="H1343" s="16">
        <v>4176.3600000000006</v>
      </c>
      <c r="I1343" s="15">
        <v>177.2</v>
      </c>
      <c r="J1343" s="15">
        <v>193.7209</v>
      </c>
      <c r="K1343" s="16"/>
      <c r="L1343" s="36">
        <v>33.616962048728887</v>
      </c>
      <c r="M1343" s="36">
        <v>0</v>
      </c>
      <c r="N1343" s="36">
        <v>0</v>
      </c>
      <c r="O1343" s="36">
        <v>38.241894223883158</v>
      </c>
      <c r="P1343" s="36">
        <v>0</v>
      </c>
      <c r="Q1343" s="36">
        <v>0</v>
      </c>
      <c r="R1343" s="36">
        <v>28.141143727387931</v>
      </c>
      <c r="T1343" s="32">
        <f t="shared" si="86"/>
        <v>0.56535061550105647</v>
      </c>
      <c r="U1343" s="32">
        <f t="shared" si="86"/>
        <v>0</v>
      </c>
      <c r="V1343" s="32">
        <f t="shared" si="86"/>
        <v>0</v>
      </c>
      <c r="W1343" s="32">
        <f t="shared" si="85"/>
        <v>3.8276570476263684E-2</v>
      </c>
      <c r="X1343" s="32">
        <f t="shared" si="85"/>
        <v>0</v>
      </c>
      <c r="Y1343" s="32">
        <f t="shared" si="85"/>
        <v>0</v>
      </c>
      <c r="Z1343" s="32">
        <f t="shared" si="85"/>
        <v>0.22353512008252965</v>
      </c>
      <c r="AB1343" s="15">
        <f t="shared" si="83"/>
        <v>153.8794054125502</v>
      </c>
      <c r="AD1343" s="11">
        <f t="shared" si="84"/>
        <v>1.1226737739124656E-3</v>
      </c>
    </row>
    <row r="1344" spans="3:30" x14ac:dyDescent="0.25">
      <c r="C1344" s="35">
        <v>41423</v>
      </c>
      <c r="D1344" s="15">
        <v>90.19</v>
      </c>
      <c r="E1344" s="15">
        <v>139.51738077548421</v>
      </c>
      <c r="F1344" s="15">
        <v>279.64999999999998</v>
      </c>
      <c r="G1344" s="16">
        <v>1511.96</v>
      </c>
      <c r="H1344" s="16">
        <v>4147.8500000000004</v>
      </c>
      <c r="I1344" s="15">
        <v>175.79</v>
      </c>
      <c r="J1344" s="15">
        <v>192.97319999999999</v>
      </c>
      <c r="K1344" s="16"/>
      <c r="L1344" s="36">
        <v>33.616962048728887</v>
      </c>
      <c r="M1344" s="36">
        <v>0</v>
      </c>
      <c r="N1344" s="36">
        <v>0</v>
      </c>
      <c r="O1344" s="36">
        <v>38.241894223883158</v>
      </c>
      <c r="P1344" s="36">
        <v>0</v>
      </c>
      <c r="Q1344" s="36">
        <v>0</v>
      </c>
      <c r="R1344" s="36">
        <v>28.141143727387931</v>
      </c>
      <c r="T1344" s="32">
        <f t="shared" si="86"/>
        <v>0.56654925543366608</v>
      </c>
      <c r="U1344" s="32">
        <f t="shared" si="86"/>
        <v>0</v>
      </c>
      <c r="V1344" s="32">
        <f t="shared" si="86"/>
        <v>0</v>
      </c>
      <c r="W1344" s="32">
        <f t="shared" si="85"/>
        <v>3.8444718951811618E-2</v>
      </c>
      <c r="X1344" s="32">
        <f t="shared" si="85"/>
        <v>0</v>
      </c>
      <c r="Y1344" s="32">
        <f t="shared" si="85"/>
        <v>0</v>
      </c>
      <c r="Z1344" s="32">
        <f t="shared" si="85"/>
        <v>0.22165745466260833</v>
      </c>
      <c r="AB1344" s="15">
        <f t="shared" si="83"/>
        <v>151.99790294404193</v>
      </c>
      <c r="AD1344" s="11">
        <f t="shared" si="84"/>
        <v>-1.2302489577950432E-2</v>
      </c>
    </row>
    <row r="1345" spans="3:30" x14ac:dyDescent="0.25">
      <c r="C1345" s="35">
        <v>41424</v>
      </c>
      <c r="D1345" s="15">
        <v>89.33</v>
      </c>
      <c r="E1345" s="15">
        <v>139.51768644508715</v>
      </c>
      <c r="F1345" s="15">
        <v>276.31</v>
      </c>
      <c r="G1345" s="16">
        <v>1494.3700000000001</v>
      </c>
      <c r="H1345" s="16">
        <v>4114.9400000000005</v>
      </c>
      <c r="I1345" s="15">
        <v>174.43</v>
      </c>
      <c r="J1345" s="15">
        <v>193.01220000000001</v>
      </c>
      <c r="K1345" s="16"/>
      <c r="L1345" s="36">
        <v>33.616962048728887</v>
      </c>
      <c r="M1345" s="36">
        <v>0</v>
      </c>
      <c r="N1345" s="36">
        <v>0</v>
      </c>
      <c r="O1345" s="36">
        <v>38.241894223883158</v>
      </c>
      <c r="P1345" s="36">
        <v>0</v>
      </c>
      <c r="Q1345" s="36">
        <v>0</v>
      </c>
      <c r="R1345" s="36">
        <v>28.141143727387931</v>
      </c>
      <c r="T1345" s="32">
        <f t="shared" si="86"/>
        <v>0.56765765672649549</v>
      </c>
      <c r="U1345" s="32">
        <f t="shared" si="86"/>
        <v>0</v>
      </c>
      <c r="V1345" s="32">
        <f t="shared" si="86"/>
        <v>0</v>
      </c>
      <c r="W1345" s="32">
        <f t="shared" si="85"/>
        <v>3.8601717295524661E-2</v>
      </c>
      <c r="X1345" s="32">
        <f t="shared" si="85"/>
        <v>0</v>
      </c>
      <c r="Y1345" s="32">
        <f t="shared" si="85"/>
        <v>0</v>
      </c>
      <c r="Z1345" s="32">
        <f t="shared" si="85"/>
        <v>0.21992892609092754</v>
      </c>
      <c r="AB1345" s="15">
        <f t="shared" si="83"/>
        <v>150.8430726187384</v>
      </c>
      <c r="AD1345" s="11">
        <f t="shared" si="84"/>
        <v>-7.6266820950104787E-3</v>
      </c>
    </row>
    <row r="1346" spans="3:30" x14ac:dyDescent="0.25">
      <c r="C1346" s="35">
        <v>41425</v>
      </c>
      <c r="D1346" s="15">
        <v>89.710000000000008</v>
      </c>
      <c r="E1346" s="15">
        <v>139.51795391990413</v>
      </c>
      <c r="F1346" s="15">
        <v>276.87</v>
      </c>
      <c r="G1346" s="16">
        <v>1489.57</v>
      </c>
      <c r="H1346" s="16">
        <v>4073.79</v>
      </c>
      <c r="I1346" s="15">
        <v>174.53</v>
      </c>
      <c r="J1346" s="15">
        <v>192.96770000000001</v>
      </c>
      <c r="K1346" s="16"/>
      <c r="L1346" s="36">
        <v>33.616962048728887</v>
      </c>
      <c r="M1346" s="36">
        <v>0</v>
      </c>
      <c r="N1346" s="36">
        <v>0</v>
      </c>
      <c r="O1346" s="36">
        <v>38.241894223883158</v>
      </c>
      <c r="P1346" s="36">
        <v>0</v>
      </c>
      <c r="Q1346" s="36">
        <v>0</v>
      </c>
      <c r="R1346" s="36">
        <v>28.141143727387931</v>
      </c>
      <c r="T1346" s="32">
        <f t="shared" si="86"/>
        <v>0.56533045678431992</v>
      </c>
      <c r="U1346" s="32">
        <f t="shared" si="86"/>
        <v>0</v>
      </c>
      <c r="V1346" s="32">
        <f t="shared" si="86"/>
        <v>0</v>
      </c>
      <c r="W1346" s="32">
        <f t="shared" si="85"/>
        <v>3.8731405321346099E-2</v>
      </c>
      <c r="X1346" s="32">
        <f t="shared" si="85"/>
        <v>0</v>
      </c>
      <c r="Y1346" s="32">
        <f t="shared" si="85"/>
        <v>0</v>
      </c>
      <c r="Z1346" s="32">
        <f t="shared" si="85"/>
        <v>0.22000973606166205</v>
      </c>
      <c r="AB1346" s="15">
        <f t="shared" si="83"/>
        <v>150.86370744806487</v>
      </c>
      <c r="AD1346" s="11">
        <f t="shared" si="84"/>
        <v>1.3678730954654584E-4</v>
      </c>
    </row>
    <row r="1347" spans="3:30" x14ac:dyDescent="0.25">
      <c r="G1347" s="37"/>
      <c r="I1347" s="37"/>
    </row>
    <row r="1348" spans="3:30" x14ac:dyDescent="0.25">
      <c r="G1348" s="37"/>
      <c r="I1348" s="37"/>
    </row>
    <row r="1349" spans="3:30" x14ac:dyDescent="0.25">
      <c r="G1349" s="37"/>
      <c r="I1349" s="37"/>
    </row>
    <row r="1350" spans="3:30" x14ac:dyDescent="0.25">
      <c r="G1350" s="37"/>
      <c r="I1350" s="37"/>
    </row>
    <row r="1351" spans="3:30" x14ac:dyDescent="0.25">
      <c r="G1351" s="37"/>
      <c r="I1351" s="37"/>
    </row>
  </sheetData>
  <mergeCells count="3">
    <mergeCell ref="D2:J2"/>
    <mergeCell ref="L2:R2"/>
    <mergeCell ref="T2:Z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Daten_Effizienzlinie</vt:lpstr>
      <vt:lpstr>Indizes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</dc:creator>
  <cp:lastModifiedBy>Norbert</cp:lastModifiedBy>
  <dcterms:created xsi:type="dcterms:W3CDTF">2013-06-09T15:47:44Z</dcterms:created>
  <dcterms:modified xsi:type="dcterms:W3CDTF">2013-06-09T16:21:17Z</dcterms:modified>
</cp:coreProperties>
</file>