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B13" i="1" l="1"/>
  <c r="B12" i="1"/>
  <c r="B11" i="1"/>
  <c r="I7" i="1"/>
  <c r="D8" i="1"/>
  <c r="G3" i="1"/>
  <c r="G2" i="1"/>
  <c r="E3" i="1" s="1"/>
  <c r="E4" i="1"/>
  <c r="G4" i="1" s="1"/>
  <c r="E5" i="1" s="1"/>
  <c r="G5" i="1" s="1"/>
  <c r="E6" i="1" s="1"/>
  <c r="G6" i="1" s="1"/>
  <c r="E7" i="1" s="1"/>
  <c r="G7" i="1" s="1"/>
  <c r="D3" i="1"/>
  <c r="D4" i="1"/>
  <c r="D5" i="1"/>
  <c r="D6" i="1"/>
  <c r="D7" i="1"/>
  <c r="D2" i="1"/>
</calcChain>
</file>

<file path=xl/sharedStrings.xml><?xml version="1.0" encoding="utf-8"?>
<sst xmlns="http://schemas.openxmlformats.org/spreadsheetml/2006/main" count="12" uniqueCount="12">
  <si>
    <t>Jahr</t>
  </si>
  <si>
    <t>Monate</t>
  </si>
  <si>
    <t>Einzahlung</t>
  </si>
  <si>
    <t>kumulierter Jahreswert</t>
  </si>
  <si>
    <t>Zinssatz</t>
  </si>
  <si>
    <t>Ergebnis</t>
  </si>
  <si>
    <t>Bonus Zins</t>
  </si>
  <si>
    <t>Endergebnis</t>
  </si>
  <si>
    <t>Einzahlungen im Jahr</t>
  </si>
  <si>
    <t>eingezahlt</t>
  </si>
  <si>
    <t>rausbekommen</t>
  </si>
  <si>
    <t>Wertsteigerung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</si>
</sst>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0" xfId="0" applyNumberFormat="1"/>
    <xf numFmtId="44" fontId="0" fillId="0" borderId="0" xfId="1" applyFont="1"/>
    <xf numFmtId="44" fontId="0" fillId="0" borderId="0" xfId="0" applyNumberFormat="1"/>
    <xf numFmtId="9" fontId="0" fillId="0" borderId="0" xfId="0" applyNumberFormat="1"/>
    <xf numFmtId="9" fontId="0" fillId="0" borderId="0" xfId="2" applyFont="1"/>
    <xf numFmtId="44" fontId="0" fillId="0" borderId="1" xfId="1" applyFont="1" applyBorder="1"/>
    <xf numFmtId="9" fontId="0" fillId="0" borderId="0" xfId="1" applyNumberFormat="1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13" sqref="B13"/>
    </sheetView>
  </sheetViews>
  <sheetFormatPr baseColWidth="10" defaultRowHeight="15" x14ac:dyDescent="0.25"/>
  <cols>
    <col min="1" max="1" width="19.140625" bestFit="1" customWidth="1"/>
    <col min="2" max="2" width="12.5703125" bestFit="1" customWidth="1"/>
    <col min="4" max="4" width="19.7109375" bestFit="1" customWidth="1"/>
    <col min="5" max="5" width="22" bestFit="1" customWidth="1"/>
    <col min="7" max="8" width="11.42578125" style="2"/>
  </cols>
  <sheetData>
    <row r="1" spans="1:9" x14ac:dyDescent="0.25">
      <c r="A1" t="s">
        <v>0</v>
      </c>
      <c r="B1" t="s">
        <v>1</v>
      </c>
      <c r="C1" t="s">
        <v>2</v>
      </c>
      <c r="D1" t="s">
        <v>8</v>
      </c>
      <c r="E1" t="s">
        <v>3</v>
      </c>
      <c r="F1" t="s">
        <v>4</v>
      </c>
      <c r="G1" s="2" t="s">
        <v>5</v>
      </c>
      <c r="H1" s="2" t="s">
        <v>6</v>
      </c>
      <c r="I1" t="s">
        <v>7</v>
      </c>
    </row>
    <row r="2" spans="1:9" x14ac:dyDescent="0.25">
      <c r="A2">
        <v>1</v>
      </c>
      <c r="B2">
        <v>12</v>
      </c>
      <c r="C2">
        <v>40</v>
      </c>
      <c r="D2" s="2">
        <f>B2*C2</f>
        <v>480</v>
      </c>
      <c r="E2" s="2">
        <v>480</v>
      </c>
      <c r="F2" s="1">
        <v>2.5000000000000001E-2</v>
      </c>
      <c r="G2" s="2">
        <f>E2+E2*F2</f>
        <v>492</v>
      </c>
    </row>
    <row r="3" spans="1:9" x14ac:dyDescent="0.25">
      <c r="A3">
        <v>2</v>
      </c>
      <c r="B3">
        <v>12</v>
      </c>
      <c r="C3">
        <v>40</v>
      </c>
      <c r="D3" s="2">
        <f t="shared" ref="D3:D7" si="0">B3*C3</f>
        <v>480</v>
      </c>
      <c r="E3" s="3">
        <f>D3+G2</f>
        <v>972</v>
      </c>
      <c r="F3" s="1">
        <v>2.5000000000000001E-2</v>
      </c>
      <c r="G3" s="2">
        <f>E3+E3*F3</f>
        <v>996.3</v>
      </c>
    </row>
    <row r="4" spans="1:9" x14ac:dyDescent="0.25">
      <c r="A4">
        <v>3</v>
      </c>
      <c r="B4">
        <v>12</v>
      </c>
      <c r="C4">
        <v>40</v>
      </c>
      <c r="D4" s="2">
        <f t="shared" si="0"/>
        <v>480</v>
      </c>
      <c r="E4" s="3">
        <f>D4+G3</f>
        <v>1476.3</v>
      </c>
      <c r="F4" s="1">
        <v>2.5000000000000001E-2</v>
      </c>
      <c r="G4" s="2">
        <f t="shared" ref="G4:G7" si="1">E4+E4*F4</f>
        <v>1513.2075</v>
      </c>
    </row>
    <row r="5" spans="1:9" x14ac:dyDescent="0.25">
      <c r="A5">
        <v>4</v>
      </c>
      <c r="B5">
        <v>12</v>
      </c>
      <c r="C5">
        <v>40</v>
      </c>
      <c r="D5" s="2">
        <f t="shared" si="0"/>
        <v>480</v>
      </c>
      <c r="E5" s="3">
        <f t="shared" ref="E5:E7" si="2">D5+G4</f>
        <v>1993.2075</v>
      </c>
      <c r="F5" s="1">
        <v>2.5000000000000001E-2</v>
      </c>
      <c r="G5" s="2">
        <f t="shared" si="1"/>
        <v>2043.0376874999999</v>
      </c>
    </row>
    <row r="6" spans="1:9" x14ac:dyDescent="0.25">
      <c r="A6">
        <v>5</v>
      </c>
      <c r="B6">
        <v>12</v>
      </c>
      <c r="C6">
        <v>40</v>
      </c>
      <c r="D6" s="2">
        <f t="shared" si="0"/>
        <v>480</v>
      </c>
      <c r="E6" s="3">
        <f t="shared" si="2"/>
        <v>2523.0376875000002</v>
      </c>
      <c r="F6" s="1">
        <v>2.5000000000000001E-2</v>
      </c>
      <c r="G6" s="2">
        <f t="shared" si="1"/>
        <v>2586.1136296875002</v>
      </c>
    </row>
    <row r="7" spans="1:9" ht="15.75" thickBot="1" x14ac:dyDescent="0.3">
      <c r="A7">
        <v>6</v>
      </c>
      <c r="B7">
        <v>12</v>
      </c>
      <c r="C7">
        <v>40</v>
      </c>
      <c r="D7" s="6">
        <f t="shared" si="0"/>
        <v>480</v>
      </c>
      <c r="E7" s="3">
        <f t="shared" si="2"/>
        <v>3066.1136296875002</v>
      </c>
      <c r="F7" s="1">
        <v>2.5000000000000001E-2</v>
      </c>
      <c r="G7" s="2">
        <f t="shared" si="1"/>
        <v>3142.7664704296876</v>
      </c>
      <c r="H7" s="7">
        <v>0.14000000000000001</v>
      </c>
      <c r="I7" s="3">
        <f>G7+G7*H7</f>
        <v>3582.7537762898437</v>
      </c>
    </row>
    <row r="8" spans="1:9" x14ac:dyDescent="0.25">
      <c r="D8" s="2">
        <f>SUM(D2:D7)</f>
        <v>2880</v>
      </c>
    </row>
    <row r="9" spans="1:9" x14ac:dyDescent="0.25">
      <c r="E9" s="3"/>
      <c r="F9" s="4"/>
    </row>
    <row r="11" spans="1:9" x14ac:dyDescent="0.25">
      <c r="A11" t="s">
        <v>9</v>
      </c>
      <c r="B11" s="3">
        <f>D8</f>
        <v>2880</v>
      </c>
      <c r="D11" s="5"/>
    </row>
    <row r="12" spans="1:9" x14ac:dyDescent="0.25">
      <c r="A12" t="s">
        <v>10</v>
      </c>
      <c r="B12" s="3">
        <f>I7</f>
        <v>3582.7537762898437</v>
      </c>
    </row>
    <row r="13" spans="1:9" x14ac:dyDescent="0.25">
      <c r="A13" t="s">
        <v>11</v>
      </c>
      <c r="B13" s="5">
        <f>100%/B11*B12</f>
        <v>1.244011727878418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MS_USER</dc:creator>
  <cp:lastModifiedBy>MS_USER</cp:lastModifiedBy>
  <dcterms:created xsi:type="dcterms:W3CDTF">2013-08-22T16:31:04Z</dcterms:created>
  <dcterms:modified xsi:type="dcterms:W3CDTF">2013-08-22T16:53:28Z</dcterms:modified>
</cp:coreProperties>
</file>