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firstSheet="1" activeTab="4"/>
  </bookViews>
  <sheets>
    <sheet name="DAX Top 8 2009" sheetId="2" r:id="rId1"/>
    <sheet name="DAX Top 8 2010" sheetId="6" r:id="rId2"/>
    <sheet name="DAX Top 8 2011" sheetId="3" r:id="rId3"/>
    <sheet name="DAX Top 8 2012" sheetId="7" r:id="rId4"/>
    <sheet name="DAX Top 8 2013" sheetId="1" r:id="rId5"/>
    <sheet name="Depotwert - Entwicklung" sheetId="4" r:id="rId6"/>
    <sheet name="Dividenden" sheetId="8" r:id="rId7"/>
  </sheets>
  <calcPr calcId="145621"/>
</workbook>
</file>

<file path=xl/calcChain.xml><?xml version="1.0" encoding="utf-8"?>
<calcChain xmlns="http://schemas.openxmlformats.org/spreadsheetml/2006/main">
  <c r="C10" i="1" l="1"/>
  <c r="B10" i="1"/>
  <c r="C9" i="7" l="1"/>
  <c r="B9" i="7"/>
  <c r="C9" i="2" l="1"/>
  <c r="B9" i="2" l="1"/>
  <c r="B9" i="3"/>
  <c r="B9" i="6"/>
</calcChain>
</file>

<file path=xl/sharedStrings.xml><?xml version="1.0" encoding="utf-8"?>
<sst xmlns="http://schemas.openxmlformats.org/spreadsheetml/2006/main" count="45" uniqueCount="12">
  <si>
    <t>Allianz</t>
  </si>
  <si>
    <t>BASF</t>
  </si>
  <si>
    <t>Bayer</t>
  </si>
  <si>
    <t>E.ON</t>
  </si>
  <si>
    <t>SAP</t>
  </si>
  <si>
    <t>Siemens</t>
  </si>
  <si>
    <t>Dt. Telekom</t>
  </si>
  <si>
    <t>Depotwert</t>
  </si>
  <si>
    <t>Dividenden</t>
  </si>
  <si>
    <t>Daimler</t>
  </si>
  <si>
    <t>comstage ETF DAX TR</t>
  </si>
  <si>
    <t>Osram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</si>
</sst>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/>
    <xf numFmtId="2" fontId="0" fillId="0" borderId="0" xfId="0" applyNumberFormat="1" applyFont="1"/>
    <xf numFmtId="2" fontId="0" fillId="0" borderId="0" xfId="0" applyNumberFormat="1"/>
    <xf numFmtId="1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DAX Top8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'DAX Top 8 2009'!$A$1:$A$8</c:f>
              <c:strCache>
                <c:ptCount val="8"/>
                <c:pt idx="0">
                  <c:v>Allianz</c:v>
                </c:pt>
                <c:pt idx="1">
                  <c:v>BASF</c:v>
                </c:pt>
                <c:pt idx="2">
                  <c:v>Bayer</c:v>
                </c:pt>
                <c:pt idx="3">
                  <c:v>Daimler</c:v>
                </c:pt>
                <c:pt idx="4">
                  <c:v>Dt. Telekom</c:v>
                </c:pt>
                <c:pt idx="5">
                  <c:v>E.ON</c:v>
                </c:pt>
                <c:pt idx="6">
                  <c:v>SAP</c:v>
                </c:pt>
                <c:pt idx="7">
                  <c:v>Siemens</c:v>
                </c:pt>
              </c:strCache>
            </c:strRef>
          </c:cat>
          <c:val>
            <c:numRef>
              <c:f>'DAX Top 8 2009'!$B$1:$B$8</c:f>
              <c:numCache>
                <c:formatCode>General</c:formatCode>
                <c:ptCount val="8"/>
                <c:pt idx="0">
                  <c:v>14641.2</c:v>
                </c:pt>
                <c:pt idx="1">
                  <c:v>20208.900000000001</c:v>
                </c:pt>
                <c:pt idx="2">
                  <c:v>17347.599999999999</c:v>
                </c:pt>
                <c:pt idx="3">
                  <c:v>18168.240000000002</c:v>
                </c:pt>
                <c:pt idx="4">
                  <c:v>12193.65</c:v>
                </c:pt>
                <c:pt idx="5">
                  <c:v>13358.11</c:v>
                </c:pt>
                <c:pt idx="6">
                  <c:v>16995</c:v>
                </c:pt>
                <c:pt idx="7">
                  <c:v>15538.82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DAX Top8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'DAX Top 8 2010'!$A$1:$A$8</c:f>
              <c:strCache>
                <c:ptCount val="8"/>
                <c:pt idx="0">
                  <c:v>Allianz</c:v>
                </c:pt>
                <c:pt idx="1">
                  <c:v>BASF</c:v>
                </c:pt>
                <c:pt idx="2">
                  <c:v>Bayer</c:v>
                </c:pt>
                <c:pt idx="3">
                  <c:v>Daimler</c:v>
                </c:pt>
                <c:pt idx="4">
                  <c:v>Dt. Telekom</c:v>
                </c:pt>
                <c:pt idx="5">
                  <c:v>E.ON</c:v>
                </c:pt>
                <c:pt idx="6">
                  <c:v>SAP</c:v>
                </c:pt>
                <c:pt idx="7">
                  <c:v>Siemens</c:v>
                </c:pt>
              </c:strCache>
            </c:strRef>
          </c:cat>
          <c:val>
            <c:numRef>
              <c:f>'DAX Top 8 2010'!$B$1:$B$8</c:f>
              <c:numCache>
                <c:formatCode>General</c:formatCode>
                <c:ptCount val="8"/>
                <c:pt idx="0" formatCode="0.00">
                  <c:v>14940.24</c:v>
                </c:pt>
                <c:pt idx="1">
                  <c:v>27760.5</c:v>
                </c:pt>
                <c:pt idx="2">
                  <c:v>17143</c:v>
                </c:pt>
                <c:pt idx="3">
                  <c:v>24756.240000000002</c:v>
                </c:pt>
                <c:pt idx="4">
                  <c:v>11441.18</c:v>
                </c:pt>
                <c:pt idx="5">
                  <c:v>10481.299999999999</c:v>
                </c:pt>
                <c:pt idx="6">
                  <c:v>19621.5</c:v>
                </c:pt>
                <c:pt idx="7">
                  <c:v>22433.4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DAX Top 8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'DAX Top 8 2011'!$A$1:$A$8</c:f>
              <c:strCache>
                <c:ptCount val="8"/>
                <c:pt idx="0">
                  <c:v>Allianz</c:v>
                </c:pt>
                <c:pt idx="1">
                  <c:v>BASF</c:v>
                </c:pt>
                <c:pt idx="2">
                  <c:v>Bayer</c:v>
                </c:pt>
                <c:pt idx="3">
                  <c:v>Daimler</c:v>
                </c:pt>
                <c:pt idx="4">
                  <c:v>Dt. Telekom</c:v>
                </c:pt>
                <c:pt idx="5">
                  <c:v>E.ON</c:v>
                </c:pt>
                <c:pt idx="6">
                  <c:v>SAP</c:v>
                </c:pt>
                <c:pt idx="7">
                  <c:v>Siemens</c:v>
                </c:pt>
              </c:strCache>
            </c:strRef>
          </c:cat>
          <c:val>
            <c:numRef>
              <c:f>'DAX Top 8 2011'!$B$1:$B$8</c:f>
              <c:numCache>
                <c:formatCode>General</c:formatCode>
                <c:ptCount val="8"/>
                <c:pt idx="0">
                  <c:v>12416.88</c:v>
                </c:pt>
                <c:pt idx="1">
                  <c:v>25058.85</c:v>
                </c:pt>
                <c:pt idx="2">
                  <c:v>15314</c:v>
                </c:pt>
                <c:pt idx="3">
                  <c:v>16552.96</c:v>
                </c:pt>
                <c:pt idx="4">
                  <c:v>10505.02</c:v>
                </c:pt>
                <c:pt idx="5">
                  <c:v>7618.19</c:v>
                </c:pt>
                <c:pt idx="6">
                  <c:v>21037.75</c:v>
                </c:pt>
                <c:pt idx="7">
                  <c:v>17893.48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DAX Top8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'DAX Top 8 2012'!$A$1:$A$8</c:f>
              <c:strCache>
                <c:ptCount val="8"/>
                <c:pt idx="0">
                  <c:v>BASF</c:v>
                </c:pt>
                <c:pt idx="1">
                  <c:v>SAP</c:v>
                </c:pt>
                <c:pt idx="2">
                  <c:v>Bayer</c:v>
                </c:pt>
                <c:pt idx="3">
                  <c:v>Daimler</c:v>
                </c:pt>
                <c:pt idx="4">
                  <c:v>Siemens</c:v>
                </c:pt>
                <c:pt idx="5">
                  <c:v>Allianz</c:v>
                </c:pt>
                <c:pt idx="6">
                  <c:v>Dt. Telekom</c:v>
                </c:pt>
                <c:pt idx="7">
                  <c:v>E.ON</c:v>
                </c:pt>
              </c:strCache>
            </c:strRef>
          </c:cat>
          <c:val>
            <c:numRef>
              <c:f>'DAX Top 8 2012'!$B$1:$B$8</c:f>
              <c:numCache>
                <c:formatCode>General</c:formatCode>
                <c:ptCount val="8"/>
                <c:pt idx="0">
                  <c:v>33084.75</c:v>
                </c:pt>
                <c:pt idx="1">
                  <c:v>31255.35</c:v>
                </c:pt>
                <c:pt idx="2">
                  <c:v>22285.9</c:v>
                </c:pt>
                <c:pt idx="3">
                  <c:v>20164.16</c:v>
                </c:pt>
                <c:pt idx="4">
                  <c:v>19892.400000000001</c:v>
                </c:pt>
                <c:pt idx="5">
                  <c:v>17606.400000000001</c:v>
                </c:pt>
                <c:pt idx="6">
                  <c:v>10185.08</c:v>
                </c:pt>
                <c:pt idx="7">
                  <c:v>6439.13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DAX Top8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'DAX Top 8 2013'!$A$1:$A$9</c:f>
              <c:strCache>
                <c:ptCount val="9"/>
                <c:pt idx="0">
                  <c:v>BASF</c:v>
                </c:pt>
                <c:pt idx="1">
                  <c:v>SAP</c:v>
                </c:pt>
                <c:pt idx="2">
                  <c:v>Bayer</c:v>
                </c:pt>
                <c:pt idx="3">
                  <c:v>Daimler</c:v>
                </c:pt>
                <c:pt idx="4">
                  <c:v>Siemens</c:v>
                </c:pt>
                <c:pt idx="5">
                  <c:v>Allianz</c:v>
                </c:pt>
                <c:pt idx="6">
                  <c:v>Dt. Telekom</c:v>
                </c:pt>
                <c:pt idx="7">
                  <c:v>E.ON</c:v>
                </c:pt>
                <c:pt idx="8">
                  <c:v>Osram</c:v>
                </c:pt>
              </c:strCache>
            </c:strRef>
          </c:cat>
          <c:val>
            <c:numRef>
              <c:f>'DAX Top 8 2013'!$B$1:$B$9</c:f>
              <c:numCache>
                <c:formatCode>General</c:formatCode>
                <c:ptCount val="9"/>
                <c:pt idx="0">
                  <c:v>36032.85</c:v>
                </c:pt>
                <c:pt idx="1">
                  <c:v>32089.65</c:v>
                </c:pt>
                <c:pt idx="2">
                  <c:v>31604.5</c:v>
                </c:pt>
                <c:pt idx="3">
                  <c:v>30695.200000000001</c:v>
                </c:pt>
                <c:pt idx="4">
                  <c:v>24028.18</c:v>
                </c:pt>
                <c:pt idx="5">
                  <c:v>21898.799999999999</c:v>
                </c:pt>
                <c:pt idx="6">
                  <c:v>14729.55</c:v>
                </c:pt>
                <c:pt idx="7">
                  <c:v>6130.66</c:v>
                </c:pt>
                <c:pt idx="8">
                  <c:v>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'Depotwert - Entwicklung'!$B$1</c:f>
              <c:strCache>
                <c:ptCount val="1"/>
                <c:pt idx="0">
                  <c:v>Depotwert</c:v>
                </c:pt>
              </c:strCache>
            </c:strRef>
          </c:tx>
          <c:invertIfNegative val="0"/>
          <c:cat>
            <c:numRef>
              <c:f>'Depotwert - Entwicklung'!$A$2:$A$6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'Depotwert - Entwicklung'!$B$2:$B$6</c:f>
              <c:numCache>
                <c:formatCode>General</c:formatCode>
                <c:ptCount val="5"/>
                <c:pt idx="0">
                  <c:v>100000</c:v>
                </c:pt>
                <c:pt idx="1">
                  <c:v>128451.52</c:v>
                </c:pt>
                <c:pt idx="2">
                  <c:v>148577.35999999999</c:v>
                </c:pt>
                <c:pt idx="3">
                  <c:v>126397.13</c:v>
                </c:pt>
                <c:pt idx="4">
                  <c:v>160913.17000000001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08384"/>
        <c:axId val="81830656"/>
      </c:barChart>
      <c:catAx>
        <c:axId val="8180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830656"/>
        <c:crosses val="autoZero"/>
        <c:auto val="1"/>
        <c:lblAlgn val="ctr"/>
        <c:lblOffset val="100"/>
        <c:noMultiLvlLbl val="0"/>
      </c:catAx>
      <c:valAx>
        <c:axId val="8183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808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'Depotwert - Entwicklung'!$B$1</c:f>
              <c:strCache>
                <c:ptCount val="1"/>
                <c:pt idx="0">
                  <c:v>Depotwert</c:v>
                </c:pt>
              </c:strCache>
            </c:strRef>
          </c:tx>
          <c:invertIfNegative val="0"/>
          <c:cat>
            <c:numRef>
              <c:f>'Depotwert - Entwicklung'!$A$2:$A$7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'Depotwert - Entwicklung'!$B$2:$B$7</c:f>
              <c:numCache>
                <c:formatCode>General</c:formatCode>
                <c:ptCount val="6"/>
                <c:pt idx="0">
                  <c:v>100000</c:v>
                </c:pt>
                <c:pt idx="1">
                  <c:v>128451.52</c:v>
                </c:pt>
                <c:pt idx="2">
                  <c:v>148577.35999999999</c:v>
                </c:pt>
                <c:pt idx="3">
                  <c:v>126397.13</c:v>
                </c:pt>
                <c:pt idx="4">
                  <c:v>160913.17000000001</c:v>
                </c:pt>
                <c:pt idx="5">
                  <c:v>198193.38</c:v>
                </c:pt>
              </c:numCache>
            </c:numRef>
          </c:val>
        </c:ser>
        <c:ser>
          <c:idx val="1"/>
          <c:order val="1"/>
          <c:tx>
            <c:strRef>
              <c:f>'Depotwert - Entwicklung'!$C$1</c:f>
              <c:strCache>
                <c:ptCount val="1"/>
                <c:pt idx="0">
                  <c:v>Dividenden</c:v>
                </c:pt>
              </c:strCache>
            </c:strRef>
          </c:tx>
          <c:invertIfNegative val="0"/>
          <c:cat>
            <c:numRef>
              <c:f>'Depotwert - Entwicklung'!$A$2:$A$7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'Depotwert - Entwicklung'!$C$2:$C$7</c:f>
              <c:numCache>
                <c:formatCode>General</c:formatCode>
                <c:ptCount val="6"/>
                <c:pt idx="0">
                  <c:v>0</c:v>
                </c:pt>
                <c:pt idx="1">
                  <c:v>3735.28</c:v>
                </c:pt>
                <c:pt idx="2">
                  <c:v>8036.21</c:v>
                </c:pt>
                <c:pt idx="3">
                  <c:v>11556.61</c:v>
                </c:pt>
                <c:pt idx="4">
                  <c:v>19786.47</c:v>
                </c:pt>
                <c:pt idx="5">
                  <c:v>30140.799999999999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991168"/>
        <c:axId val="81992704"/>
      </c:barChart>
      <c:catAx>
        <c:axId val="8199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992704"/>
        <c:crosses val="autoZero"/>
        <c:auto val="1"/>
        <c:lblAlgn val="ctr"/>
        <c:lblOffset val="100"/>
        <c:noMultiLvlLbl val="0"/>
      </c:catAx>
      <c:valAx>
        <c:axId val="81992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991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Dividenden!$B$1</c:f>
              <c:strCache>
                <c:ptCount val="1"/>
                <c:pt idx="0">
                  <c:v>Dividenden</c:v>
                </c:pt>
              </c:strCache>
            </c:strRef>
          </c:tx>
          <c:invertIfNegative val="0"/>
          <c:cat>
            <c:numRef>
              <c:f>Dividenden!$A$2:$A$6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Dividenden!$B$2:$B$6</c:f>
              <c:numCache>
                <c:formatCode>General</c:formatCode>
                <c:ptCount val="5"/>
                <c:pt idx="0">
                  <c:v>3556.87</c:v>
                </c:pt>
                <c:pt idx="1">
                  <c:v>6883</c:v>
                </c:pt>
                <c:pt idx="2">
                  <c:v>11300.91</c:v>
                </c:pt>
                <c:pt idx="3">
                  <c:v>15927.83</c:v>
                </c:pt>
                <c:pt idx="4">
                  <c:v>20720.73</c:v>
                </c:pt>
              </c:numCache>
            </c:numRef>
          </c:val>
        </c:ser>
        <c:ser>
          <c:idx val="1"/>
          <c:order val="1"/>
          <c:tx>
            <c:strRef>
              <c:f>Dividenden!$C$1</c:f>
              <c:strCache>
                <c:ptCount val="1"/>
                <c:pt idx="0">
                  <c:v>comstage ETF DAX TR</c:v>
                </c:pt>
              </c:strCache>
            </c:strRef>
          </c:tx>
          <c:invertIfNegative val="0"/>
          <c:cat>
            <c:numRef>
              <c:f>Dividenden!$A$2:$A$6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Dividenden!$C$2:$C$6</c:f>
              <c:numCache>
                <c:formatCode>General</c:formatCode>
                <c:ptCount val="5"/>
                <c:pt idx="0">
                  <c:v>3735.28</c:v>
                </c:pt>
                <c:pt idx="1">
                  <c:v>8036.21</c:v>
                </c:pt>
                <c:pt idx="2">
                  <c:v>11556.61</c:v>
                </c:pt>
                <c:pt idx="3">
                  <c:v>19786.47</c:v>
                </c:pt>
                <c:pt idx="4">
                  <c:v>30140.799999999999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34688"/>
        <c:axId val="82036224"/>
      </c:barChart>
      <c:catAx>
        <c:axId val="82034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2036224"/>
        <c:crosses val="autoZero"/>
        <c:auto val="1"/>
        <c:lblAlgn val="ctr"/>
        <c:lblOffset val="100"/>
        <c:noMultiLvlLbl val="0"/>
      </c:catAx>
      <c:valAx>
        <c:axId val="8203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2034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2</xdr:row>
      <xdr:rowOff>66675</xdr:rowOff>
    </xdr:from>
    <xdr:to>
      <xdr:col>12</xdr:col>
      <xdr:colOff>66675</xdr:colOff>
      <xdr:row>21</xdr:row>
      <xdr:rowOff>66675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533399</xdr:colOff>
      <xdr:row>3</xdr:row>
      <xdr:rowOff>190499</xdr:rowOff>
    </xdr:from>
    <xdr:to>
      <xdr:col>12</xdr:col>
      <xdr:colOff>228600</xdr:colOff>
      <xdr:row>23</xdr:row>
      <xdr:rowOff>152399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3</xdr:row>
      <xdr:rowOff>57150</xdr:rowOff>
    </xdr:from>
    <xdr:to>
      <xdr:col>12</xdr:col>
      <xdr:colOff>38099</xdr:colOff>
      <xdr:row>23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2</xdr:row>
      <xdr:rowOff>19050</xdr:rowOff>
    </xdr:from>
    <xdr:to>
      <xdr:col>14</xdr:col>
      <xdr:colOff>19050</xdr:colOff>
      <xdr:row>21</xdr:row>
      <xdr:rowOff>19050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1</xdr:row>
      <xdr:rowOff>161925</xdr:rowOff>
    </xdr:from>
    <xdr:to>
      <xdr:col>14</xdr:col>
      <xdr:colOff>371477</xdr:colOff>
      <xdr:row>23</xdr:row>
      <xdr:rowOff>9525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185737</xdr:rowOff>
    </xdr:from>
    <xdr:to>
      <xdr:col>11</xdr:col>
      <xdr:colOff>314325</xdr:colOff>
      <xdr:row>20</xdr:row>
      <xdr:rowOff>71437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314325</xdr:colOff>
      <xdr:row>5</xdr:row>
      <xdr:rowOff>185737</xdr:rowOff>
    </xdr:from>
    <xdr:to>
      <xdr:col>11</xdr:col>
      <xdr:colOff>314325</xdr:colOff>
      <xdr:row>20</xdr:row>
      <xdr:rowOff>71437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185737</xdr:rowOff>
    </xdr:from>
    <xdr:to>
      <xdr:col>11</xdr:col>
      <xdr:colOff>314325</xdr:colOff>
      <xdr:row>19</xdr:row>
      <xdr:rowOff>71437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1" sqref="B11"/>
    </sheetView>
  </sheetViews>
  <sheetFormatPr baseColWidth="10" defaultRowHeight="15" x14ac:dyDescent="0.25"/>
  <sheetData>
    <row r="1" spans="1:3" x14ac:dyDescent="0.25">
      <c r="A1" s="1" t="s">
        <v>0</v>
      </c>
      <c r="B1" s="1">
        <v>14641.2</v>
      </c>
      <c r="C1">
        <v>11.4</v>
      </c>
    </row>
    <row r="2" spans="1:3" x14ac:dyDescent="0.25">
      <c r="A2" s="1" t="s">
        <v>1</v>
      </c>
      <c r="B2" s="1">
        <v>20208.900000000001</v>
      </c>
      <c r="C2">
        <v>15.73</v>
      </c>
    </row>
    <row r="3" spans="1:3" x14ac:dyDescent="0.25">
      <c r="A3" s="1" t="s">
        <v>2</v>
      </c>
      <c r="B3" s="1">
        <v>17347.599999999999</v>
      </c>
      <c r="C3">
        <v>13.51</v>
      </c>
    </row>
    <row r="4" spans="1:3" x14ac:dyDescent="0.25">
      <c r="A4" s="1" t="s">
        <v>9</v>
      </c>
      <c r="B4" s="1">
        <v>18168.240000000002</v>
      </c>
      <c r="C4">
        <v>14.14</v>
      </c>
    </row>
    <row r="5" spans="1:3" x14ac:dyDescent="0.25">
      <c r="A5" s="1" t="s">
        <v>6</v>
      </c>
      <c r="B5" s="1">
        <v>12193.65</v>
      </c>
      <c r="C5">
        <v>9.49</v>
      </c>
    </row>
    <row r="6" spans="1:3" x14ac:dyDescent="0.25">
      <c r="A6" s="1" t="s">
        <v>3</v>
      </c>
      <c r="B6" s="1">
        <v>13358.11</v>
      </c>
      <c r="C6">
        <v>10.4</v>
      </c>
    </row>
    <row r="7" spans="1:3" x14ac:dyDescent="0.25">
      <c r="A7" s="1" t="s">
        <v>4</v>
      </c>
      <c r="B7" s="1">
        <v>16995</v>
      </c>
      <c r="C7">
        <v>13.23</v>
      </c>
    </row>
    <row r="8" spans="1:3" x14ac:dyDescent="0.25">
      <c r="A8" s="1" t="s">
        <v>5</v>
      </c>
      <c r="B8" s="1">
        <v>15538.82</v>
      </c>
      <c r="C8">
        <v>12.1</v>
      </c>
    </row>
    <row r="9" spans="1:3" x14ac:dyDescent="0.25">
      <c r="B9">
        <f>SUM(B1:B8)</f>
        <v>128451.51999999999</v>
      </c>
      <c r="C9">
        <f>SUM(C1:C8)</f>
        <v>100</v>
      </c>
    </row>
    <row r="11" spans="1:3" x14ac:dyDescent="0.25">
      <c r="B11" s="4">
        <v>40178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sheetData>
    <row r="1" spans="1:2" x14ac:dyDescent="0.25">
      <c r="A1" s="1" t="s">
        <v>0</v>
      </c>
      <c r="B1" s="2">
        <v>14940.24</v>
      </c>
    </row>
    <row r="2" spans="1:2" x14ac:dyDescent="0.25">
      <c r="A2" s="1" t="s">
        <v>1</v>
      </c>
      <c r="B2" s="1">
        <v>27760.5</v>
      </c>
    </row>
    <row r="3" spans="1:2" x14ac:dyDescent="0.25">
      <c r="A3" s="1" t="s">
        <v>2</v>
      </c>
      <c r="B3" s="1">
        <v>17143</v>
      </c>
    </row>
    <row r="4" spans="1:2" x14ac:dyDescent="0.25">
      <c r="A4" s="1" t="s">
        <v>9</v>
      </c>
      <c r="B4" s="1">
        <v>24756.240000000002</v>
      </c>
    </row>
    <row r="5" spans="1:2" x14ac:dyDescent="0.25">
      <c r="A5" s="1" t="s">
        <v>6</v>
      </c>
      <c r="B5" s="1">
        <v>11441.18</v>
      </c>
    </row>
    <row r="6" spans="1:2" x14ac:dyDescent="0.25">
      <c r="A6" s="1" t="s">
        <v>3</v>
      </c>
      <c r="B6" s="1">
        <v>10481.299999999999</v>
      </c>
    </row>
    <row r="7" spans="1:2" x14ac:dyDescent="0.25">
      <c r="A7" s="1" t="s">
        <v>4</v>
      </c>
      <c r="B7" s="1">
        <v>19621.5</v>
      </c>
    </row>
    <row r="8" spans="1:2" x14ac:dyDescent="0.25">
      <c r="A8" s="1" t="s">
        <v>5</v>
      </c>
      <c r="B8" s="1">
        <v>22433.4</v>
      </c>
    </row>
    <row r="9" spans="1:2" x14ac:dyDescent="0.25">
      <c r="B9" s="3">
        <f>SUM(B1:B8)</f>
        <v>148577.36000000002</v>
      </c>
    </row>
    <row r="11" spans="1:2" x14ac:dyDescent="0.25">
      <c r="B11" s="4">
        <v>40543</v>
      </c>
    </row>
  </sheetData>
  <sortState ref="A3:B8">
    <sortCondition ref="A1"/>
  </sortState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sheetData>
    <row r="1" spans="1:2" x14ac:dyDescent="0.25">
      <c r="A1" s="1" t="s">
        <v>0</v>
      </c>
      <c r="B1" s="1">
        <v>12416.88</v>
      </c>
    </row>
    <row r="2" spans="1:2" x14ac:dyDescent="0.25">
      <c r="A2" s="1" t="s">
        <v>1</v>
      </c>
      <c r="B2" s="1">
        <v>25058.85</v>
      </c>
    </row>
    <row r="3" spans="1:2" x14ac:dyDescent="0.25">
      <c r="A3" s="1" t="s">
        <v>2</v>
      </c>
      <c r="B3" s="1">
        <v>15314</v>
      </c>
    </row>
    <row r="4" spans="1:2" x14ac:dyDescent="0.25">
      <c r="A4" s="1" t="s">
        <v>9</v>
      </c>
      <c r="B4" s="1">
        <v>16552.96</v>
      </c>
    </row>
    <row r="5" spans="1:2" x14ac:dyDescent="0.25">
      <c r="A5" s="1" t="s">
        <v>6</v>
      </c>
      <c r="B5" s="1">
        <v>10505.02</v>
      </c>
    </row>
    <row r="6" spans="1:2" x14ac:dyDescent="0.25">
      <c r="A6" s="1" t="s">
        <v>3</v>
      </c>
      <c r="B6" s="1">
        <v>7618.19</v>
      </c>
    </row>
    <row r="7" spans="1:2" x14ac:dyDescent="0.25">
      <c r="A7" s="1" t="s">
        <v>4</v>
      </c>
      <c r="B7" s="1">
        <v>21037.75</v>
      </c>
    </row>
    <row r="8" spans="1:2" x14ac:dyDescent="0.25">
      <c r="A8" s="1" t="s">
        <v>5</v>
      </c>
      <c r="B8" s="1">
        <v>17893.48</v>
      </c>
    </row>
    <row r="9" spans="1:2" x14ac:dyDescent="0.25">
      <c r="B9">
        <f>SUM(B1:B8)</f>
        <v>126397.13</v>
      </c>
    </row>
    <row r="11" spans="1:2" x14ac:dyDescent="0.25">
      <c r="B11" s="4">
        <v>40907</v>
      </c>
    </row>
  </sheetData>
  <sortState ref="A3:B9">
    <sortCondition ref="A1"/>
  </sortState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1" sqref="B11"/>
    </sheetView>
  </sheetViews>
  <sheetFormatPr baseColWidth="10" defaultRowHeight="15" x14ac:dyDescent="0.25"/>
  <sheetData>
    <row r="1" spans="1:3" x14ac:dyDescent="0.25">
      <c r="A1" s="1" t="s">
        <v>1</v>
      </c>
      <c r="B1" s="1">
        <v>33084.75</v>
      </c>
      <c r="C1">
        <v>20.56</v>
      </c>
    </row>
    <row r="2" spans="1:3" x14ac:dyDescent="0.25">
      <c r="A2" s="1" t="s">
        <v>4</v>
      </c>
      <c r="B2" s="1">
        <v>31255.35</v>
      </c>
      <c r="C2">
        <v>19.43</v>
      </c>
    </row>
    <row r="3" spans="1:3" x14ac:dyDescent="0.25">
      <c r="A3" s="1" t="s">
        <v>2</v>
      </c>
      <c r="B3" s="1">
        <v>22285.9</v>
      </c>
      <c r="C3">
        <v>13.85</v>
      </c>
    </row>
    <row r="4" spans="1:3" x14ac:dyDescent="0.25">
      <c r="A4" s="1" t="s">
        <v>9</v>
      </c>
      <c r="B4" s="1">
        <v>20164.16</v>
      </c>
      <c r="C4">
        <v>12.53</v>
      </c>
    </row>
    <row r="5" spans="1:3" x14ac:dyDescent="0.25">
      <c r="A5" s="1" t="s">
        <v>5</v>
      </c>
      <c r="B5" s="1">
        <v>19892.400000000001</v>
      </c>
      <c r="C5">
        <v>12.36</v>
      </c>
    </row>
    <row r="6" spans="1:3" x14ac:dyDescent="0.25">
      <c r="A6" s="1" t="s">
        <v>0</v>
      </c>
      <c r="B6" s="1">
        <v>17606.400000000001</v>
      </c>
      <c r="C6">
        <v>10.94</v>
      </c>
    </row>
    <row r="7" spans="1:3" x14ac:dyDescent="0.25">
      <c r="A7" s="1" t="s">
        <v>6</v>
      </c>
      <c r="B7" s="1">
        <v>10185.08</v>
      </c>
      <c r="C7">
        <v>6.33</v>
      </c>
    </row>
    <row r="8" spans="1:3" x14ac:dyDescent="0.25">
      <c r="A8" s="1" t="s">
        <v>3</v>
      </c>
      <c r="B8" s="1">
        <v>6439.13</v>
      </c>
      <c r="C8">
        <v>4</v>
      </c>
    </row>
    <row r="9" spans="1:3" x14ac:dyDescent="0.25">
      <c r="B9">
        <f>SUM(B1:B8)</f>
        <v>160913.16999999998</v>
      </c>
      <c r="C9">
        <f>SUM(C1:C8)</f>
        <v>99.999999999999986</v>
      </c>
    </row>
    <row r="11" spans="1:3" x14ac:dyDescent="0.25">
      <c r="B11" s="4">
        <v>41271</v>
      </c>
    </row>
  </sheetData>
  <sortState ref="A1:B8">
    <sortCondition descending="1" ref="B6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B12" sqref="B12"/>
    </sheetView>
  </sheetViews>
  <sheetFormatPr baseColWidth="10" defaultRowHeight="15" x14ac:dyDescent="0.25"/>
  <sheetData>
    <row r="1" spans="1:3" x14ac:dyDescent="0.25">
      <c r="A1" s="1" t="s">
        <v>1</v>
      </c>
      <c r="B1" s="1">
        <v>36032.85</v>
      </c>
      <c r="C1">
        <v>18.18</v>
      </c>
    </row>
    <row r="2" spans="1:3" x14ac:dyDescent="0.25">
      <c r="A2" s="1" t="s">
        <v>4</v>
      </c>
      <c r="B2" s="1">
        <v>32089.65</v>
      </c>
      <c r="C2">
        <v>16.190000000000001</v>
      </c>
    </row>
    <row r="3" spans="1:3" x14ac:dyDescent="0.25">
      <c r="A3" s="1" t="s">
        <v>2</v>
      </c>
      <c r="B3" s="1">
        <v>31604.5</v>
      </c>
      <c r="C3">
        <v>15.95</v>
      </c>
    </row>
    <row r="4" spans="1:3" x14ac:dyDescent="0.25">
      <c r="A4" s="1" t="s">
        <v>9</v>
      </c>
      <c r="B4" s="1">
        <v>30695.200000000001</v>
      </c>
      <c r="C4">
        <v>15.49</v>
      </c>
    </row>
    <row r="5" spans="1:3" x14ac:dyDescent="0.25">
      <c r="A5" s="1" t="s">
        <v>5</v>
      </c>
      <c r="B5" s="1">
        <v>24028.18</v>
      </c>
      <c r="C5">
        <v>12.12</v>
      </c>
    </row>
    <row r="6" spans="1:3" x14ac:dyDescent="0.25">
      <c r="A6" s="1" t="s">
        <v>0</v>
      </c>
      <c r="B6" s="1">
        <v>21898.799999999999</v>
      </c>
      <c r="C6">
        <v>11.05</v>
      </c>
    </row>
    <row r="7" spans="1:3" x14ac:dyDescent="0.25">
      <c r="A7" s="1" t="s">
        <v>6</v>
      </c>
      <c r="B7" s="1">
        <v>14729.55</v>
      </c>
      <c r="C7">
        <v>7.43</v>
      </c>
    </row>
    <row r="8" spans="1:3" x14ac:dyDescent="0.25">
      <c r="A8" s="1" t="s">
        <v>3</v>
      </c>
      <c r="B8" s="1">
        <v>6130.66</v>
      </c>
      <c r="C8">
        <v>3.09</v>
      </c>
    </row>
    <row r="9" spans="1:3" x14ac:dyDescent="0.25">
      <c r="A9" s="1" t="s">
        <v>11</v>
      </c>
      <c r="B9" s="1">
        <v>984</v>
      </c>
      <c r="C9">
        <v>0.5</v>
      </c>
    </row>
    <row r="10" spans="1:3" x14ac:dyDescent="0.25">
      <c r="B10">
        <f>SUM(B1:B9)</f>
        <v>198193.38999999998</v>
      </c>
      <c r="C10">
        <f>SUM(C1:C9)</f>
        <v>100</v>
      </c>
    </row>
    <row r="11" spans="1:3" x14ac:dyDescent="0.25">
      <c r="B11" s="4"/>
    </row>
    <row r="12" spans="1:3" x14ac:dyDescent="0.25">
      <c r="B12" s="4">
        <v>41638</v>
      </c>
    </row>
  </sheetData>
  <sortState ref="A1:B8">
    <sortCondition descending="1" ref="B8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9" sqref="B9"/>
    </sheetView>
  </sheetViews>
  <sheetFormatPr baseColWidth="10" defaultRowHeight="15" x14ac:dyDescent="0.25"/>
  <sheetData>
    <row r="1" spans="1:3" x14ac:dyDescent="0.25">
      <c r="B1" t="s">
        <v>7</v>
      </c>
      <c r="C1" t="s">
        <v>8</v>
      </c>
    </row>
    <row r="2" spans="1:3" x14ac:dyDescent="0.25">
      <c r="A2">
        <v>2008</v>
      </c>
      <c r="B2">
        <v>100000</v>
      </c>
      <c r="C2">
        <v>0</v>
      </c>
    </row>
    <row r="3" spans="1:3" x14ac:dyDescent="0.25">
      <c r="A3">
        <v>2009</v>
      </c>
      <c r="B3">
        <v>128451.52</v>
      </c>
      <c r="C3">
        <v>3735.28</v>
      </c>
    </row>
    <row r="4" spans="1:3" x14ac:dyDescent="0.25">
      <c r="A4">
        <v>2010</v>
      </c>
      <c r="B4">
        <v>148577.35999999999</v>
      </c>
      <c r="C4">
        <v>8036.21</v>
      </c>
    </row>
    <row r="5" spans="1:3" x14ac:dyDescent="0.25">
      <c r="A5">
        <v>2011</v>
      </c>
      <c r="B5">
        <v>126397.13</v>
      </c>
      <c r="C5">
        <v>11556.61</v>
      </c>
    </row>
    <row r="6" spans="1:3" x14ac:dyDescent="0.25">
      <c r="A6">
        <v>2012</v>
      </c>
      <c r="B6">
        <v>160913.17000000001</v>
      </c>
      <c r="C6">
        <v>19786.47</v>
      </c>
    </row>
    <row r="7" spans="1:3" x14ac:dyDescent="0.25">
      <c r="A7">
        <v>2013</v>
      </c>
      <c r="B7">
        <v>198193.38</v>
      </c>
      <c r="C7">
        <v>30140.799999999999</v>
      </c>
    </row>
    <row r="9" spans="1:3" x14ac:dyDescent="0.25">
      <c r="B9">
        <v>2013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8" sqref="B8"/>
    </sheetView>
  </sheetViews>
  <sheetFormatPr baseColWidth="10" defaultRowHeight="15" x14ac:dyDescent="0.25"/>
  <sheetData>
    <row r="1" spans="1:3" x14ac:dyDescent="0.25">
      <c r="B1" t="s">
        <v>8</v>
      </c>
      <c r="C1" t="s">
        <v>10</v>
      </c>
    </row>
    <row r="2" spans="1:3" x14ac:dyDescent="0.25">
      <c r="A2">
        <v>2009</v>
      </c>
      <c r="B2">
        <v>3556.87</v>
      </c>
      <c r="C2">
        <v>3735.28</v>
      </c>
    </row>
    <row r="3" spans="1:3" x14ac:dyDescent="0.25">
      <c r="A3">
        <v>2010</v>
      </c>
      <c r="B3">
        <v>6883</v>
      </c>
      <c r="C3">
        <v>8036.21</v>
      </c>
    </row>
    <row r="4" spans="1:3" x14ac:dyDescent="0.25">
      <c r="A4">
        <v>2011</v>
      </c>
      <c r="B4">
        <v>11300.91</v>
      </c>
      <c r="C4">
        <v>11556.61</v>
      </c>
    </row>
    <row r="5" spans="1:3" x14ac:dyDescent="0.25">
      <c r="A5">
        <v>2012</v>
      </c>
      <c r="B5">
        <v>15927.83</v>
      </c>
      <c r="C5">
        <v>19786.47</v>
      </c>
    </row>
    <row r="6" spans="1:3" x14ac:dyDescent="0.25">
      <c r="A6">
        <v>2013</v>
      </c>
      <c r="B6">
        <v>20720.73</v>
      </c>
      <c r="C6">
        <v>30140.799999999999</v>
      </c>
    </row>
    <row r="8" spans="1:3" x14ac:dyDescent="0.25">
      <c r="B8">
        <v>2013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DAX Top 8 2009</vt:lpstr>
      <vt:lpstr>DAX Top 8 2010</vt:lpstr>
      <vt:lpstr>DAX Top 8 2011</vt:lpstr>
      <vt:lpstr>DAX Top 8 2012</vt:lpstr>
      <vt:lpstr>DAX Top 8 2013</vt:lpstr>
      <vt:lpstr>Depotwert - Entwicklung</vt:lpstr>
      <vt:lpstr>Dividenden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maddin711</dc:creator>
  <cp:lastModifiedBy>maddin711</cp:lastModifiedBy>
  <dcterms:created xsi:type="dcterms:W3CDTF">2012-12-15T13:00:30Z</dcterms:created>
  <dcterms:modified xsi:type="dcterms:W3CDTF">2014-01-18T02:16:49Z</dcterms:modified>
</cp:coreProperties>
</file>