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3000" yWindow="0" windowWidth="28680" windowHeight="1838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6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<sst xmlns="http://schemas.openxmlformats.org/spreadsheetml/2006/main" count="15" uniqueCount="11">
  <si>
    <t>Betrag der Ausschüttung</t>
  </si>
  <si>
    <t>ausschüttungsgleiche Erträge des Vorjahres</t>
  </si>
  <si>
    <t>ausschüttungsgleiche Erträge (Teilthesaurierungsbetrag)</t>
  </si>
  <si>
    <t>ausschüttungsgleiche Erträge</t>
  </si>
  <si>
    <t>Summe AGE</t>
  </si>
  <si>
    <t>steuereinfach?</t>
  </si>
  <si>
    <t>Kapitalertragssteuer</t>
  </si>
  <si>
    <t>Solidaritätszuschlag</t>
  </si>
  <si>
    <t>Kirchensteuer</t>
  </si>
  <si>
    <t>Gesamtsteuerbelastung</t>
  </si>
  <si>
    <t>Fondsname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</si>
</sst>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1"/>
      <color theme="0" tint="-0.24997711111789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shrinkToFit="1"/>
    </xf>
    <xf numFmtId="14" fontId="2" fillId="0" borderId="4" xfId="0" applyNumberFormat="1" applyFont="1" applyBorder="1"/>
    <xf numFmtId="0" fontId="2" fillId="0" borderId="0" xfId="0" applyFont="1" applyBorder="1"/>
    <xf numFmtId="0" fontId="2" fillId="0" borderId="5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</cellXfs>
  <cellStyles count="3">
    <cellStyle name="Besuchter Link" xfId="2" builtinId="9" hidden="1"/>
    <cellStyle name="Link" xfId="1" builtinId="8" hidden="1"/>
    <cellStyle name="Standard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17" sqref="D17"/>
    </sheetView>
  </sheetViews>
  <sheetFormatPr baseColWidth="10" defaultRowHeight="15" x14ac:dyDescent="0"/>
  <cols>
    <col min="1" max="1" width="36" style="1" customWidth="1"/>
    <col min="2" max="6" width="13.33203125" bestFit="1" customWidth="1"/>
  </cols>
  <sheetData>
    <row r="1" spans="1:6" ht="16" thickBot="1"/>
    <row r="2" spans="1:6" ht="18">
      <c r="B2" s="12" t="s">
        <v>10</v>
      </c>
      <c r="C2" s="13"/>
      <c r="D2" s="13"/>
      <c r="E2" s="13"/>
      <c r="F2" s="14"/>
    </row>
    <row r="3" spans="1:6">
      <c r="B3" s="2">
        <v>41753</v>
      </c>
      <c r="C3" s="3">
        <v>2015</v>
      </c>
      <c r="D3" s="3">
        <v>2016</v>
      </c>
      <c r="E3" s="3">
        <v>2017</v>
      </c>
      <c r="F3" s="4">
        <v>2018</v>
      </c>
    </row>
    <row r="4" spans="1:6">
      <c r="A4" s="1" t="s">
        <v>0</v>
      </c>
      <c r="B4" s="5">
        <v>0.17758060000000001</v>
      </c>
      <c r="C4" s="6"/>
      <c r="D4" s="6"/>
      <c r="E4" s="6"/>
      <c r="F4" s="7"/>
    </row>
    <row r="5" spans="1:6">
      <c r="A5" s="1" t="s">
        <v>1</v>
      </c>
      <c r="B5" s="5">
        <v>0</v>
      </c>
      <c r="C5" s="6"/>
      <c r="D5" s="6"/>
      <c r="E5" s="6"/>
      <c r="F5" s="7"/>
    </row>
    <row r="6" spans="1:6">
      <c r="A6" s="1" t="s">
        <v>2</v>
      </c>
      <c r="B6" s="5">
        <v>7.9370000000000005E-4</v>
      </c>
      <c r="C6" s="6"/>
      <c r="D6" s="6"/>
      <c r="E6" s="6"/>
      <c r="F6" s="7"/>
    </row>
    <row r="7" spans="1:6">
      <c r="A7" s="1" t="s">
        <v>3</v>
      </c>
      <c r="B7" s="5">
        <v>0</v>
      </c>
      <c r="C7" s="6"/>
      <c r="D7" s="6"/>
      <c r="E7" s="6"/>
      <c r="F7" s="7"/>
    </row>
    <row r="8" spans="1:6">
      <c r="A8" s="1" t="s">
        <v>4</v>
      </c>
      <c r="B8" s="5">
        <f>SUM(B5:B7)</f>
        <v>7.9370000000000005E-4</v>
      </c>
      <c r="C8" s="6">
        <f t="shared" ref="C8:F8" si="0">SUM(C5:C7)</f>
        <v>0</v>
      </c>
      <c r="D8" s="6">
        <f t="shared" si="0"/>
        <v>0</v>
      </c>
      <c r="E8" s="6">
        <f t="shared" si="0"/>
        <v>0</v>
      </c>
      <c r="F8" s="7">
        <f t="shared" si="0"/>
        <v>0</v>
      </c>
    </row>
    <row r="9" spans="1:6" ht="16" thickBot="1">
      <c r="B9" s="8" t="s">
        <v>5</v>
      </c>
      <c r="C9" s="9" t="s">
        <v>5</v>
      </c>
      <c r="D9" s="9" t="s">
        <v>5</v>
      </c>
      <c r="E9" s="9" t="s">
        <v>5</v>
      </c>
      <c r="F9" s="10" t="s">
        <v>5</v>
      </c>
    </row>
    <row r="13" spans="1:6">
      <c r="A13" s="1" t="s">
        <v>6</v>
      </c>
      <c r="B13" s="11">
        <v>0.24449899999999999</v>
      </c>
    </row>
    <row r="14" spans="1:6">
      <c r="A14" s="1" t="s">
        <v>7</v>
      </c>
      <c r="B14" s="11">
        <v>1.3447000000000001E-2</v>
      </c>
    </row>
    <row r="15" spans="1:6">
      <c r="A15" s="1" t="s">
        <v>8</v>
      </c>
      <c r="B15" s="11">
        <v>2.2005E-2</v>
      </c>
    </row>
    <row r="16" spans="1:6">
      <c r="A16" s="1" t="s">
        <v>9</v>
      </c>
      <c r="B16" s="11">
        <f>SUM(B13:B15)</f>
        <v>0.27995100000000001</v>
      </c>
    </row>
  </sheetData>
  <mergeCells count="1">
    <mergeCell ref="B2:F2"/>
  </mergeCells>
  <conditionalFormatting sqref="B9">
    <cfRule type="expression" dxfId="9" priority="37">
      <formula>(B$4*(1-$B$16))&lt;(B$8*$B$16)</formula>
    </cfRule>
    <cfRule type="expression" dxfId="8" priority="38">
      <formula>(B$4*(1-$B$16))&gt;(B$8*$B$16)</formula>
    </cfRule>
  </conditionalFormatting>
  <conditionalFormatting sqref="C9">
    <cfRule type="expression" dxfId="7" priority="7">
      <formula>(C$4*(1-$B$16))&lt;(C$8*$B$16)</formula>
    </cfRule>
    <cfRule type="expression" dxfId="6" priority="8">
      <formula>(C$4*(1-$B$16))&gt;(C$8*$B$16)</formula>
    </cfRule>
  </conditionalFormatting>
  <conditionalFormatting sqref="D9">
    <cfRule type="expression" dxfId="5" priority="5">
      <formula>(D$4*(1-$B$16))&lt;(D$8*$B$16)</formula>
    </cfRule>
    <cfRule type="expression" dxfId="4" priority="6">
      <formula>(D$4*(1-$B$16))&gt;(D$8*$B$16)</formula>
    </cfRule>
  </conditionalFormatting>
  <conditionalFormatting sqref="E9">
    <cfRule type="expression" dxfId="3" priority="3">
      <formula>(E$4*(1-$B$16))&lt;(E$8*$B$16)</formula>
    </cfRule>
    <cfRule type="expression" dxfId="2" priority="4">
      <formula>(E$4*(1-$B$16))&gt;(E$8*$B$16)</formula>
    </cfRule>
  </conditionalFormatting>
  <conditionalFormatting sqref="F9">
    <cfRule type="expression" dxfId="1" priority="1">
      <formula>(F$4*(1-$B$16))&lt;(F$8*$B$16)</formula>
    </cfRule>
    <cfRule type="expression" dxfId="0" priority="2">
      <formula>(F$4*(1-$B$16))&gt;(F$8*$B$16)</formula>
    </cfRule>
  </conditionalFormatting>
  <pageMargins left="0.75" right="0.75" top="1" bottom="1" header="0.5" footer="0.5"/>
  <pageSetup paperSize="9" scale="8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Wirtz</dc:creator>
  <cp:lastModifiedBy>Thomas Wirtz</cp:lastModifiedBy>
  <dcterms:created xsi:type="dcterms:W3CDTF">2014-09-02T19:47:01Z</dcterms:created>
  <dcterms:modified xsi:type="dcterms:W3CDTF">2014-09-16T21:03:52Z</dcterms:modified>
</cp:coreProperties>
</file>