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ichi\Desktop\"/>
    </mc:Choice>
  </mc:AlternateContent>
  <bookViews>
    <workbookView xWindow="1320" yWindow="0" windowWidth="22680" windowHeight="912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1" l="1"/>
</calcChain>
</file>

<file path=xl/sharedStrings.xml><?xml version="1.0" encoding="utf-8"?>
<sst xmlns="http://schemas.openxmlformats.org/spreadsheetml/2006/main" count="226" uniqueCount="121">
  <si>
    <t>Region</t>
  </si>
  <si>
    <t>Emitent</t>
  </si>
  <si>
    <t>Name</t>
  </si>
  <si>
    <t>ISIN</t>
  </si>
  <si>
    <t>Spread</t>
  </si>
  <si>
    <t>TER</t>
  </si>
  <si>
    <t>TD</t>
  </si>
  <si>
    <t>TD erw.</t>
  </si>
  <si>
    <t>TH/R</t>
  </si>
  <si>
    <t>Domizil</t>
  </si>
  <si>
    <t>Volumen</t>
  </si>
  <si>
    <t>Steuerstatus</t>
  </si>
  <si>
    <t>DAB</t>
  </si>
  <si>
    <t>COM</t>
  </si>
  <si>
    <t>sBroker</t>
  </si>
  <si>
    <t>Consor</t>
  </si>
  <si>
    <t>MaxBlue</t>
  </si>
  <si>
    <t>IngDiBa</t>
  </si>
  <si>
    <t>1822direkt</t>
  </si>
  <si>
    <t>Nord Amerika</t>
  </si>
  <si>
    <t>Comstage</t>
  </si>
  <si>
    <t>MSCI North America TRN UCITS ETF I</t>
  </si>
  <si>
    <t>LU0392494992</t>
  </si>
  <si>
    <t>ETF113</t>
  </si>
  <si>
    <t>S-TH</t>
  </si>
  <si>
    <t>J</t>
  </si>
  <si>
    <t>USA</t>
  </si>
  <si>
    <t>dbx</t>
  </si>
  <si>
    <t>MSCI USA Index UCITS ETF (DR) 1C</t>
  </si>
  <si>
    <t>IE00BJ0KDR00</t>
  </si>
  <si>
    <t>NEU?</t>
  </si>
  <si>
    <t>P-TH</t>
  </si>
  <si>
    <t>MSCI USA TRN UCITS ETF I</t>
  </si>
  <si>
    <t>LU0392495700</t>
  </si>
  <si>
    <t>ETF120</t>
  </si>
  <si>
    <t>UBS</t>
  </si>
  <si>
    <t>MSCI USA UCITS ETF A</t>
  </si>
  <si>
    <t>LU0136234654</t>
  </si>
  <si>
    <t>K</t>
  </si>
  <si>
    <t>Amundi</t>
  </si>
  <si>
    <t>ETF MSCI USA UCITS ETF</t>
  </si>
  <si>
    <t>FR0010688275</t>
  </si>
  <si>
    <t>MSCI USA Index UCITS ETF 1C</t>
  </si>
  <si>
    <t>LU0274210672</t>
  </si>
  <si>
    <t>Europa</t>
  </si>
  <si>
    <t>Source</t>
  </si>
  <si>
    <t>STOXX Europe 600 UCITS ETF</t>
  </si>
  <si>
    <t>IE00B60SWW18</t>
  </si>
  <si>
    <t>0,19; 0,35</t>
  </si>
  <si>
    <t>IE?</t>
  </si>
  <si>
    <t>ComStage</t>
  </si>
  <si>
    <t>STOXX Europe 600 NR UCITS ETF</t>
  </si>
  <si>
    <t>LU0378434582</t>
  </si>
  <si>
    <t>ETF060</t>
  </si>
  <si>
    <t>LU</t>
  </si>
  <si>
    <t xml:space="preserve">STOXX Europe 600 UCITS ETF (DR) 1C </t>
  </si>
  <si>
    <t>LU0328475792</t>
  </si>
  <si>
    <t>MSCI Europe TRN UCITS ETF I</t>
  </si>
  <si>
    <t>LU0392494646</t>
  </si>
  <si>
    <t>MSCI Europe Index UCITS ETF (DR) 1C</t>
  </si>
  <si>
    <t>LU0274209237</t>
  </si>
  <si>
    <t>MSCI Europe UCITS ETF</t>
  </si>
  <si>
    <t>IE00B60SWY32</t>
  </si>
  <si>
    <t>iShares</t>
  </si>
  <si>
    <t>MSCI Europe UCITS ETF (ACC)</t>
  </si>
  <si>
    <t>DE000A0YBR20</t>
  </si>
  <si>
    <t>-</t>
  </si>
  <si>
    <t>IE</t>
  </si>
  <si>
    <t>?</t>
  </si>
  <si>
    <t>Pazifik</t>
  </si>
  <si>
    <t>MSCI Pacific TRN UCITS ETF I</t>
  </si>
  <si>
    <t>LU0392495023</t>
  </si>
  <si>
    <t>ETF114</t>
  </si>
  <si>
    <t>Japan</t>
  </si>
  <si>
    <t>Core MSCI Japan IMI UCITS ETF</t>
  </si>
  <si>
    <t>DE000A0YBR53</t>
  </si>
  <si>
    <t>MSCI Japan TRN UCITS ETF I</t>
  </si>
  <si>
    <t>LU0392495452</t>
  </si>
  <si>
    <t>MSCI Japan Index UCITS ETF (DR) 1C</t>
  </si>
  <si>
    <t>LU0274209740</t>
  </si>
  <si>
    <t>EM</t>
  </si>
  <si>
    <t>MSCI Emerging Markets UCITS ETF - EUR</t>
  </si>
  <si>
    <t>FR0010959676</t>
  </si>
  <si>
    <t>FR</t>
  </si>
  <si>
    <t>MSCI Emerging Markets TRN UCITS ETF</t>
  </si>
  <si>
    <t>LU0635178014</t>
  </si>
  <si>
    <t>ETF127</t>
  </si>
  <si>
    <t>0,25 0,50%</t>
  </si>
  <si>
    <t>MSCI Emerging Markets IMI UCITS ETF</t>
  </si>
  <si>
    <t>IE00BKM4GZ66</t>
  </si>
  <si>
    <t>Spider</t>
  </si>
  <si>
    <t>MSCI Emerging Markets ETF</t>
  </si>
  <si>
    <t>IE00B469F816</t>
  </si>
  <si>
    <t>Lyxor</t>
  </si>
  <si>
    <t>UCITS ETF MSCI Emerging Markets</t>
  </si>
  <si>
    <t>FR0010429068</t>
  </si>
  <si>
    <t>MSCI Emerging Markets Index UCITS ETF 1C</t>
  </si>
  <si>
    <t>LU0292107645</t>
  </si>
  <si>
    <t>deka</t>
  </si>
  <si>
    <t>MSCI Emerging Markets UCITS ETF</t>
  </si>
  <si>
    <t>DE000ETFL342</t>
  </si>
  <si>
    <t>Frontier Markets</t>
  </si>
  <si>
    <t>RBS</t>
  </si>
  <si>
    <t>MSCI Frontier Markets Index UCITS ETF</t>
  </si>
  <si>
    <t>LU0667622202</t>
  </si>
  <si>
    <t>78,9 M USD</t>
  </si>
  <si>
    <t>S&amp;P Select Frontier UCITS ETF 1C</t>
  </si>
  <si>
    <t>LU0328476410</t>
  </si>
  <si>
    <t>ggf. höher, da TER erhört</t>
  </si>
  <si>
    <t>Small Cap Sparpläne vorhanden?</t>
  </si>
  <si>
    <t>Equal Weight</t>
  </si>
  <si>
    <t>S&amp;P 500</t>
  </si>
  <si>
    <t>S&amp;P 500 Equal Weight UCITS ETF</t>
  </si>
  <si>
    <t>LU0659579493</t>
  </si>
  <si>
    <t>28,6 Mio</t>
  </si>
  <si>
    <t>S&amp;P 500 Equal Weight UCITS ETF (DR)</t>
  </si>
  <si>
    <t>IE00BLNMYC90</t>
  </si>
  <si>
    <t>neu aufgelegt, vermutlich steuerhässlich, da P-TH mit Erträgen</t>
  </si>
  <si>
    <t>Ossiam</t>
  </si>
  <si>
    <t>STOXX Europe 600 Equal Weight NR UCITS ETF 1C-EUR</t>
  </si>
  <si>
    <t>LU0599613147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</si>
</sst>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6" borderId="0" xfId="0" applyFont="1" applyFill="1" applyAlignment="1">
      <alignment horizontal="center"/>
    </xf>
  </cellXfs>
  <cellStyles count="1">
    <cellStyle name="Standard" xfId="0" builtinId="0"/>
  </cellStyles>
  <dxfs count="84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5"/>
  <sheetViews>
    <sheetView tabSelected="1" workbookViewId="0">
      <selection activeCell="E1" sqref="E1:E1048576"/>
    </sheetView>
  </sheetViews>
  <sheetFormatPr baseColWidth="10" defaultRowHeight="15" x14ac:dyDescent="0.25"/>
  <cols>
    <col min="1" max="1" width="13" customWidth="1"/>
    <col min="2" max="2" width="9.85546875" bestFit="1" customWidth="1"/>
    <col min="3" max="3" width="48.5703125" bestFit="1" customWidth="1"/>
    <col min="4" max="4" width="15" bestFit="1" customWidth="1"/>
  </cols>
  <sheetData>
    <row r="2" spans="1:19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ht="15.75" x14ac:dyDescent="0.25">
      <c r="A3" s="2" t="s">
        <v>19</v>
      </c>
      <c r="B3" s="3"/>
      <c r="C3" s="1"/>
      <c r="D3" s="3"/>
      <c r="E3" s="4"/>
      <c r="F3" s="5"/>
      <c r="G3" s="4"/>
      <c r="H3" s="4"/>
      <c r="I3" s="6"/>
      <c r="J3" s="6"/>
      <c r="K3" s="3"/>
      <c r="L3" s="6"/>
      <c r="M3" s="3"/>
      <c r="N3" s="3"/>
      <c r="O3" s="3"/>
      <c r="P3" s="3"/>
      <c r="Q3" s="3"/>
      <c r="R3" s="3"/>
      <c r="S3" s="3"/>
    </row>
    <row r="4" spans="1:19" x14ac:dyDescent="0.25">
      <c r="A4" s="7"/>
      <c r="B4" s="6" t="s">
        <v>20</v>
      </c>
      <c r="C4" s="8" t="s">
        <v>21</v>
      </c>
      <c r="D4" s="6" t="s">
        <v>22</v>
      </c>
      <c r="E4" s="5" t="s">
        <v>23</v>
      </c>
      <c r="F4" s="5">
        <v>2.5000000000000001E-3</v>
      </c>
      <c r="G4" s="5">
        <v>0</v>
      </c>
      <c r="H4" s="5"/>
      <c r="I4" s="6" t="s">
        <v>24</v>
      </c>
      <c r="J4" s="6"/>
      <c r="K4" s="6"/>
      <c r="L4" s="9"/>
      <c r="M4" s="3" t="s">
        <v>25</v>
      </c>
      <c r="N4" s="3"/>
      <c r="O4" s="3" t="s">
        <v>25</v>
      </c>
      <c r="P4" s="3"/>
      <c r="Q4" s="3"/>
      <c r="R4" s="3"/>
      <c r="S4" s="3"/>
    </row>
    <row r="5" spans="1:19" ht="15.75" x14ac:dyDescent="0.25">
      <c r="A5" s="10"/>
      <c r="B5" s="6"/>
      <c r="C5" s="1"/>
      <c r="D5" s="6"/>
      <c r="E5" s="5"/>
      <c r="F5" s="5"/>
      <c r="G5" s="5"/>
      <c r="H5" s="5"/>
      <c r="I5" s="6"/>
      <c r="J5" s="6"/>
      <c r="K5" s="6"/>
      <c r="L5" s="6"/>
      <c r="M5" s="3"/>
      <c r="N5" s="3"/>
      <c r="O5" s="3"/>
      <c r="P5" s="3"/>
      <c r="Q5" s="3"/>
      <c r="R5" s="3"/>
      <c r="S5" s="3"/>
    </row>
    <row r="6" spans="1:19" ht="15.75" x14ac:dyDescent="0.25">
      <c r="A6" s="10" t="s">
        <v>26</v>
      </c>
      <c r="B6" s="6"/>
      <c r="C6" s="1"/>
      <c r="D6" s="6"/>
      <c r="E6" s="5"/>
      <c r="F6" s="5"/>
      <c r="G6" s="5"/>
      <c r="H6" s="5"/>
      <c r="I6" s="6"/>
      <c r="J6" s="6"/>
      <c r="K6" s="6"/>
      <c r="L6" s="6"/>
      <c r="M6" s="3"/>
      <c r="N6" s="3"/>
      <c r="O6" s="3"/>
      <c r="P6" s="3"/>
      <c r="Q6" s="3"/>
      <c r="R6" s="3"/>
      <c r="S6" s="3"/>
    </row>
    <row r="7" spans="1:19" x14ac:dyDescent="0.25">
      <c r="A7" s="10"/>
      <c r="B7" s="6" t="s">
        <v>27</v>
      </c>
      <c r="C7" s="8" t="s">
        <v>28</v>
      </c>
      <c r="D7" s="6" t="s">
        <v>29</v>
      </c>
      <c r="E7" s="5"/>
      <c r="F7" s="5">
        <v>6.9999999999999999E-4</v>
      </c>
      <c r="G7" s="5" t="s">
        <v>30</v>
      </c>
      <c r="H7" s="5"/>
      <c r="I7" s="6" t="s">
        <v>31</v>
      </c>
      <c r="J7" s="6"/>
      <c r="K7" s="6"/>
      <c r="L7" s="11"/>
      <c r="M7" s="3"/>
      <c r="N7" s="3"/>
      <c r="O7" s="3"/>
      <c r="P7" s="3"/>
      <c r="Q7" s="3"/>
      <c r="R7" s="3"/>
      <c r="S7" s="3"/>
    </row>
    <row r="8" spans="1:19" x14ac:dyDescent="0.25">
      <c r="A8" s="7"/>
      <c r="B8" s="6" t="s">
        <v>20</v>
      </c>
      <c r="C8" s="8" t="s">
        <v>32</v>
      </c>
      <c r="D8" s="6" t="s">
        <v>33</v>
      </c>
      <c r="E8" s="5" t="s">
        <v>34</v>
      </c>
      <c r="F8" s="5">
        <v>1E-3</v>
      </c>
      <c r="G8" s="5">
        <v>0</v>
      </c>
      <c r="H8" s="5"/>
      <c r="I8" s="6" t="s">
        <v>24</v>
      </c>
      <c r="J8" s="6"/>
      <c r="K8" s="6"/>
      <c r="L8" s="9"/>
      <c r="M8" s="3" t="s">
        <v>25</v>
      </c>
      <c r="N8" s="3"/>
      <c r="O8" s="3" t="s">
        <v>25</v>
      </c>
      <c r="P8" s="3"/>
      <c r="Q8" s="3"/>
      <c r="R8" s="3"/>
      <c r="S8" s="3"/>
    </row>
    <row r="9" spans="1:19" x14ac:dyDescent="0.25">
      <c r="A9" s="10"/>
      <c r="B9" s="6" t="s">
        <v>35</v>
      </c>
      <c r="C9" s="8" t="s">
        <v>36</v>
      </c>
      <c r="D9" s="6" t="s">
        <v>37</v>
      </c>
      <c r="E9" s="5"/>
      <c r="F9" s="5">
        <v>2E-3</v>
      </c>
      <c r="G9" s="5">
        <v>4.0000000000000001E-3</v>
      </c>
      <c r="H9" s="5"/>
      <c r="I9" s="6" t="s">
        <v>31</v>
      </c>
      <c r="J9" s="6"/>
      <c r="K9" s="6"/>
      <c r="L9" s="12"/>
      <c r="M9" s="3"/>
      <c r="N9" s="3" t="s">
        <v>38</v>
      </c>
      <c r="O9" s="3"/>
      <c r="P9" s="3"/>
      <c r="Q9" s="3"/>
      <c r="R9" s="3"/>
      <c r="S9" s="3"/>
    </row>
    <row r="10" spans="1:19" x14ac:dyDescent="0.25">
      <c r="A10" s="10"/>
      <c r="B10" s="6" t="s">
        <v>39</v>
      </c>
      <c r="C10" s="8" t="s">
        <v>40</v>
      </c>
      <c r="D10" s="6" t="s">
        <v>41</v>
      </c>
      <c r="E10" s="5"/>
      <c r="F10" s="5">
        <v>2.8E-3</v>
      </c>
      <c r="G10" s="5">
        <v>2.2000000000000001E-3</v>
      </c>
      <c r="H10" s="5"/>
      <c r="I10" s="6" t="s">
        <v>24</v>
      </c>
      <c r="J10" s="6"/>
      <c r="K10" s="6"/>
      <c r="L10" s="11"/>
      <c r="M10" s="3"/>
      <c r="N10" s="3"/>
      <c r="O10" s="3"/>
      <c r="P10" s="3"/>
      <c r="Q10" s="3"/>
      <c r="R10" s="3"/>
      <c r="S10" s="3"/>
    </row>
    <row r="11" spans="1:19" x14ac:dyDescent="0.25">
      <c r="A11" s="13"/>
      <c r="B11" s="6" t="s">
        <v>27</v>
      </c>
      <c r="C11" s="8" t="s">
        <v>42</v>
      </c>
      <c r="D11" s="6" t="s">
        <v>43</v>
      </c>
      <c r="E11" s="5"/>
      <c r="F11" s="5">
        <v>3.0000000000000001E-3</v>
      </c>
      <c r="G11" s="5">
        <v>5.9999999999999995E-4</v>
      </c>
      <c r="H11" s="5"/>
      <c r="I11" s="6" t="s">
        <v>24</v>
      </c>
      <c r="J11" s="6"/>
      <c r="K11" s="6"/>
      <c r="L11" s="9"/>
      <c r="M11" s="3" t="s">
        <v>25</v>
      </c>
      <c r="N11" s="3" t="s">
        <v>25</v>
      </c>
      <c r="O11" s="3"/>
      <c r="P11" s="3"/>
      <c r="Q11" s="3" t="s">
        <v>25</v>
      </c>
      <c r="R11" s="3" t="s">
        <v>38</v>
      </c>
      <c r="S11" s="3" t="s">
        <v>38</v>
      </c>
    </row>
    <row r="12" spans="1:19" ht="15.75" x14ac:dyDescent="0.25">
      <c r="A12" s="10"/>
      <c r="B12" s="6"/>
      <c r="C12" s="1"/>
      <c r="D12" s="6"/>
      <c r="E12" s="5"/>
      <c r="F12" s="5"/>
      <c r="G12" s="5"/>
      <c r="H12" s="5"/>
      <c r="I12" s="6"/>
      <c r="J12" s="6"/>
      <c r="K12" s="6"/>
      <c r="L12" s="6"/>
      <c r="M12" s="3"/>
      <c r="N12" s="3"/>
      <c r="O12" s="3"/>
      <c r="P12" s="3"/>
      <c r="Q12" s="3"/>
      <c r="R12" s="3"/>
      <c r="S12" s="3"/>
    </row>
    <row r="13" spans="1:19" x14ac:dyDescent="0.25">
      <c r="A13" s="10" t="s">
        <v>44</v>
      </c>
      <c r="B13" s="6"/>
      <c r="C13" s="8"/>
      <c r="D13" s="6"/>
      <c r="E13" s="5"/>
      <c r="F13" s="5"/>
      <c r="G13" s="5"/>
      <c r="H13" s="5"/>
      <c r="I13" s="6"/>
      <c r="J13" s="6"/>
      <c r="K13" s="6"/>
      <c r="L13" s="6"/>
      <c r="M13" s="3"/>
      <c r="N13" s="3"/>
      <c r="O13" s="3"/>
      <c r="P13" s="3"/>
      <c r="Q13" s="3"/>
      <c r="R13" s="3"/>
      <c r="S13" s="3"/>
    </row>
    <row r="14" spans="1:19" x14ac:dyDescent="0.25">
      <c r="A14" s="10"/>
      <c r="B14" s="6" t="s">
        <v>45</v>
      </c>
      <c r="C14" s="8" t="s">
        <v>46</v>
      </c>
      <c r="D14" s="6" t="s">
        <v>47</v>
      </c>
      <c r="E14" s="5"/>
      <c r="F14" s="5" t="s">
        <v>48</v>
      </c>
      <c r="G14" s="5">
        <v>1.4E-3</v>
      </c>
      <c r="H14" s="5"/>
      <c r="I14" s="6" t="s">
        <v>24</v>
      </c>
      <c r="J14" s="6" t="s">
        <v>49</v>
      </c>
      <c r="K14" s="6"/>
      <c r="L14" s="9"/>
      <c r="M14" s="3"/>
      <c r="N14" s="3"/>
      <c r="O14" s="3"/>
      <c r="P14" s="3"/>
      <c r="Q14" s="3"/>
      <c r="R14" s="3"/>
      <c r="S14" s="3"/>
    </row>
    <row r="15" spans="1:19" x14ac:dyDescent="0.25">
      <c r="A15" s="7"/>
      <c r="B15" s="14" t="s">
        <v>50</v>
      </c>
      <c r="C15" s="15" t="s">
        <v>51</v>
      </c>
      <c r="D15" s="14" t="s">
        <v>52</v>
      </c>
      <c r="E15" s="5" t="s">
        <v>53</v>
      </c>
      <c r="F15" s="5">
        <v>2E-3</v>
      </c>
      <c r="G15" s="5">
        <v>-8.0000000000000004E-4</v>
      </c>
      <c r="H15" s="5"/>
      <c r="I15" s="6" t="s">
        <v>24</v>
      </c>
      <c r="J15" s="6" t="s">
        <v>54</v>
      </c>
      <c r="K15" s="6"/>
      <c r="L15" s="9"/>
      <c r="M15" s="6" t="s">
        <v>25</v>
      </c>
      <c r="N15" s="6" t="s">
        <v>25</v>
      </c>
      <c r="O15" s="6" t="s">
        <v>25</v>
      </c>
      <c r="P15" s="6" t="s">
        <v>25</v>
      </c>
      <c r="Q15" s="6" t="s">
        <v>25</v>
      </c>
      <c r="R15" s="6" t="s">
        <v>38</v>
      </c>
      <c r="S15" s="6"/>
    </row>
    <row r="16" spans="1:19" x14ac:dyDescent="0.25">
      <c r="A16" s="10"/>
      <c r="B16" s="6" t="s">
        <v>27</v>
      </c>
      <c r="C16" s="15" t="s">
        <v>55</v>
      </c>
      <c r="D16" s="14" t="s">
        <v>56</v>
      </c>
      <c r="E16" s="5"/>
      <c r="F16" s="5">
        <v>2E-3</v>
      </c>
      <c r="G16" s="5">
        <v>2.0000000000000001E-4</v>
      </c>
      <c r="H16" s="5"/>
      <c r="I16" s="6" t="s">
        <v>31</v>
      </c>
      <c r="J16" s="6"/>
      <c r="K16" s="6"/>
      <c r="L16" s="11"/>
      <c r="M16" s="6" t="s">
        <v>25</v>
      </c>
      <c r="N16" s="6"/>
      <c r="O16" s="6"/>
      <c r="P16" s="6"/>
      <c r="Q16" s="6" t="s">
        <v>25</v>
      </c>
      <c r="R16" s="6"/>
      <c r="S16" s="6"/>
    </row>
    <row r="17" spans="1:19" x14ac:dyDescent="0.25">
      <c r="A17" s="10"/>
      <c r="B17" s="14" t="s">
        <v>50</v>
      </c>
      <c r="C17" s="15" t="s">
        <v>57</v>
      </c>
      <c r="D17" s="14" t="s">
        <v>58</v>
      </c>
      <c r="E17" s="5"/>
      <c r="F17" s="5">
        <v>2.5000000000000001E-3</v>
      </c>
      <c r="G17" s="5">
        <v>-5.9999999999999995E-4</v>
      </c>
      <c r="H17" s="5"/>
      <c r="I17" s="6" t="s">
        <v>24</v>
      </c>
      <c r="J17" s="6"/>
      <c r="K17" s="6"/>
      <c r="L17" s="9"/>
      <c r="M17" s="3" t="s">
        <v>25</v>
      </c>
      <c r="N17" s="3"/>
      <c r="O17" s="3" t="s">
        <v>25</v>
      </c>
      <c r="P17" s="3"/>
      <c r="Q17" s="3"/>
      <c r="R17" s="3"/>
      <c r="S17" s="3"/>
    </row>
    <row r="18" spans="1:19" x14ac:dyDescent="0.25">
      <c r="A18" s="13"/>
      <c r="B18" s="6" t="s">
        <v>27</v>
      </c>
      <c r="C18" s="15" t="s">
        <v>59</v>
      </c>
      <c r="D18" s="14" t="s">
        <v>60</v>
      </c>
      <c r="E18" s="5"/>
      <c r="F18" s="5">
        <v>3.0000000000000001E-3</v>
      </c>
      <c r="G18" s="5">
        <v>0</v>
      </c>
      <c r="H18" s="5"/>
      <c r="I18" s="6" t="s">
        <v>31</v>
      </c>
      <c r="J18" s="6"/>
      <c r="K18" s="6"/>
      <c r="L18" s="11"/>
      <c r="M18" s="3" t="s">
        <v>25</v>
      </c>
      <c r="N18" s="3" t="s">
        <v>25</v>
      </c>
      <c r="O18" s="3"/>
      <c r="P18" s="3"/>
      <c r="Q18" s="3" t="s">
        <v>25</v>
      </c>
      <c r="R18" s="3"/>
      <c r="S18" s="3"/>
    </row>
    <row r="19" spans="1:19" x14ac:dyDescent="0.25">
      <c r="A19" s="10"/>
      <c r="B19" s="6" t="s">
        <v>45</v>
      </c>
      <c r="C19" s="8" t="s">
        <v>61</v>
      </c>
      <c r="D19" s="6" t="s">
        <v>62</v>
      </c>
      <c r="E19" s="5"/>
      <c r="F19" s="5">
        <v>3.0000000000000001E-3</v>
      </c>
      <c r="G19" s="5">
        <v>2.3E-3</v>
      </c>
      <c r="H19" s="5"/>
      <c r="I19" s="6" t="s">
        <v>24</v>
      </c>
      <c r="J19" s="6"/>
      <c r="K19" s="6"/>
      <c r="L19" s="9"/>
      <c r="M19" s="3"/>
      <c r="N19" s="3"/>
      <c r="O19" s="3"/>
      <c r="P19" s="3"/>
      <c r="Q19" s="3"/>
      <c r="R19" s="3"/>
      <c r="S19" s="3"/>
    </row>
    <row r="20" spans="1:19" x14ac:dyDescent="0.25">
      <c r="A20" s="10"/>
      <c r="B20" s="6" t="s">
        <v>63</v>
      </c>
      <c r="C20" s="8" t="s">
        <v>64</v>
      </c>
      <c r="D20" s="6" t="s">
        <v>65</v>
      </c>
      <c r="E20" s="5"/>
      <c r="F20" s="5">
        <v>3.3E-3</v>
      </c>
      <c r="G20" s="5" t="s">
        <v>66</v>
      </c>
      <c r="H20" s="5"/>
      <c r="I20" s="6" t="s">
        <v>31</v>
      </c>
      <c r="J20" s="6" t="s">
        <v>67</v>
      </c>
      <c r="K20" s="6"/>
      <c r="L20" s="6" t="s">
        <v>68</v>
      </c>
      <c r="M20" s="3"/>
      <c r="N20" s="3"/>
      <c r="O20" s="3"/>
      <c r="P20" s="3"/>
      <c r="Q20" s="3"/>
      <c r="R20" s="3"/>
      <c r="S20" s="3"/>
    </row>
    <row r="21" spans="1:19" x14ac:dyDescent="0.25">
      <c r="A21" s="10"/>
      <c r="B21" s="6"/>
      <c r="C21" s="8"/>
      <c r="D21" s="6"/>
      <c r="E21" s="5"/>
      <c r="F21" s="5"/>
      <c r="G21" s="5"/>
      <c r="H21" s="5"/>
      <c r="I21" s="6"/>
      <c r="J21" s="6"/>
      <c r="K21" s="6"/>
      <c r="L21" s="6"/>
      <c r="M21" s="3"/>
      <c r="N21" s="3"/>
      <c r="O21" s="3"/>
      <c r="P21" s="3"/>
      <c r="Q21" s="3"/>
      <c r="R21" s="3"/>
      <c r="S21" s="3"/>
    </row>
    <row r="22" spans="1:19" x14ac:dyDescent="0.25">
      <c r="A22" s="10" t="s">
        <v>69</v>
      </c>
      <c r="B22" s="6"/>
      <c r="C22" s="8"/>
      <c r="D22" s="6"/>
      <c r="E22" s="5"/>
      <c r="F22" s="5"/>
      <c r="G22" s="5"/>
      <c r="H22" s="5"/>
      <c r="I22" s="6"/>
      <c r="J22" s="6"/>
      <c r="K22" s="6"/>
      <c r="L22" s="6"/>
      <c r="M22" s="3"/>
      <c r="N22" s="3"/>
      <c r="O22" s="3"/>
      <c r="P22" s="3"/>
      <c r="Q22" s="3"/>
      <c r="R22" s="3"/>
      <c r="S22" s="3"/>
    </row>
    <row r="23" spans="1:19" x14ac:dyDescent="0.25">
      <c r="A23" s="7"/>
      <c r="B23" s="6" t="s">
        <v>20</v>
      </c>
      <c r="C23" s="15" t="s">
        <v>70</v>
      </c>
      <c r="D23" s="14" t="s">
        <v>71</v>
      </c>
      <c r="E23" s="5" t="s">
        <v>72</v>
      </c>
      <c r="F23" s="5">
        <v>4.4999999999999997E-3</v>
      </c>
      <c r="G23" s="5">
        <v>4.7999999999999996E-3</v>
      </c>
      <c r="H23" s="5"/>
      <c r="I23" s="6" t="s">
        <v>24</v>
      </c>
      <c r="J23" s="6"/>
      <c r="K23" s="6"/>
      <c r="L23" s="9"/>
      <c r="M23" s="3" t="s">
        <v>25</v>
      </c>
      <c r="N23" s="3" t="s">
        <v>38</v>
      </c>
      <c r="O23" s="3" t="s">
        <v>25</v>
      </c>
      <c r="P23" s="3"/>
      <c r="Q23" s="3"/>
      <c r="R23" s="3"/>
      <c r="S23" s="3"/>
    </row>
    <row r="24" spans="1:19" x14ac:dyDescent="0.25">
      <c r="A24" s="10"/>
      <c r="B24" s="6"/>
      <c r="C24" s="8"/>
      <c r="D24" s="14"/>
      <c r="E24" s="5"/>
      <c r="F24" s="5"/>
      <c r="G24" s="5"/>
      <c r="H24" s="5"/>
      <c r="I24" s="6"/>
      <c r="J24" s="6"/>
      <c r="K24" s="6"/>
      <c r="L24" s="6"/>
      <c r="M24" s="3"/>
      <c r="N24" s="3"/>
      <c r="O24" s="3"/>
      <c r="P24" s="3"/>
      <c r="Q24" s="3"/>
      <c r="R24" s="3"/>
      <c r="S24" s="3"/>
    </row>
    <row r="25" spans="1:19" x14ac:dyDescent="0.25">
      <c r="A25" s="10"/>
      <c r="B25" s="6"/>
      <c r="C25" s="8"/>
      <c r="D25" s="6"/>
      <c r="E25" s="5"/>
      <c r="F25" s="5"/>
      <c r="G25" s="5"/>
      <c r="H25" s="5"/>
      <c r="I25" s="6"/>
      <c r="J25" s="6"/>
      <c r="K25" s="6"/>
      <c r="L25" s="6"/>
      <c r="M25" s="3"/>
      <c r="N25" s="3"/>
      <c r="O25" s="3"/>
      <c r="P25" s="3"/>
      <c r="Q25" s="3"/>
      <c r="R25" s="3"/>
      <c r="S25" s="3"/>
    </row>
    <row r="26" spans="1:19" x14ac:dyDescent="0.25">
      <c r="A26" s="10" t="s">
        <v>73</v>
      </c>
      <c r="B26" s="6"/>
      <c r="C26" s="8"/>
      <c r="D26" s="6"/>
      <c r="E26" s="5"/>
      <c r="F26" s="5"/>
      <c r="G26" s="5"/>
      <c r="H26" s="5"/>
      <c r="I26" s="6"/>
      <c r="J26" s="6"/>
      <c r="K26" s="6"/>
      <c r="L26" s="6"/>
      <c r="M26" s="3"/>
      <c r="N26" s="3"/>
      <c r="O26" s="3"/>
      <c r="P26" s="3"/>
      <c r="Q26" s="3"/>
      <c r="R26" s="3"/>
      <c r="S26" s="3"/>
    </row>
    <row r="27" spans="1:19" x14ac:dyDescent="0.25">
      <c r="A27" s="10"/>
      <c r="B27" s="6" t="s">
        <v>63</v>
      </c>
      <c r="C27" s="15" t="s">
        <v>74</v>
      </c>
      <c r="D27" s="14" t="s">
        <v>75</v>
      </c>
      <c r="E27" s="5"/>
      <c r="F27" s="5">
        <v>2E-3</v>
      </c>
      <c r="G27" s="5" t="s">
        <v>66</v>
      </c>
      <c r="H27" s="5"/>
      <c r="I27" s="6" t="s">
        <v>31</v>
      </c>
      <c r="J27" s="6" t="s">
        <v>67</v>
      </c>
      <c r="K27" s="6"/>
      <c r="L27" s="6" t="s">
        <v>68</v>
      </c>
      <c r="M27" s="3" t="s">
        <v>38</v>
      </c>
      <c r="N27" s="3" t="s">
        <v>38</v>
      </c>
      <c r="O27" s="3" t="s">
        <v>38</v>
      </c>
      <c r="P27" s="3"/>
      <c r="Q27" s="3"/>
      <c r="R27" s="3"/>
      <c r="S27" s="3"/>
    </row>
    <row r="28" spans="1:19" x14ac:dyDescent="0.25">
      <c r="A28" s="10"/>
      <c r="B28" s="6" t="s">
        <v>20</v>
      </c>
      <c r="C28" s="15" t="s">
        <v>76</v>
      </c>
      <c r="D28" s="14" t="s">
        <v>77</v>
      </c>
      <c r="E28" s="5"/>
      <c r="F28" s="5">
        <v>2.5000000000000001E-3</v>
      </c>
      <c r="G28" s="5">
        <v>4.5999999999999999E-3</v>
      </c>
      <c r="H28" s="5"/>
      <c r="I28" s="6" t="s">
        <v>24</v>
      </c>
      <c r="J28" s="6"/>
      <c r="K28" s="6"/>
      <c r="L28" s="9"/>
      <c r="M28" s="3"/>
      <c r="N28" s="3"/>
      <c r="O28" s="3" t="s">
        <v>25</v>
      </c>
      <c r="P28" s="3"/>
      <c r="Q28" s="3"/>
      <c r="R28" s="3"/>
      <c r="S28" s="3"/>
    </row>
    <row r="29" spans="1:19" x14ac:dyDescent="0.25">
      <c r="A29" s="10"/>
      <c r="B29" s="6" t="s">
        <v>27</v>
      </c>
      <c r="C29" s="15" t="s">
        <v>78</v>
      </c>
      <c r="D29" s="14" t="s">
        <v>79</v>
      </c>
      <c r="E29" s="5"/>
      <c r="F29" s="5">
        <v>5.0000000000000001E-3</v>
      </c>
      <c r="G29" s="5">
        <v>5.5999999999999999E-3</v>
      </c>
      <c r="H29" s="5"/>
      <c r="I29" s="6" t="s">
        <v>31</v>
      </c>
      <c r="J29" s="6" t="s">
        <v>54</v>
      </c>
      <c r="K29" s="6"/>
      <c r="L29" s="6"/>
      <c r="M29" s="3" t="s">
        <v>25</v>
      </c>
      <c r="N29" s="3" t="s">
        <v>38</v>
      </c>
      <c r="O29" s="3"/>
      <c r="P29" s="3"/>
      <c r="Q29" s="3" t="s">
        <v>25</v>
      </c>
      <c r="R29" s="3"/>
      <c r="S29" s="3"/>
    </row>
    <row r="30" spans="1:19" x14ac:dyDescent="0.25">
      <c r="A30" s="10"/>
      <c r="B30" s="6"/>
      <c r="C30" s="8"/>
      <c r="D30" s="6"/>
      <c r="E30" s="5"/>
      <c r="F30" s="5"/>
      <c r="G30" s="5"/>
      <c r="H30" s="5"/>
      <c r="I30" s="6"/>
      <c r="J30" s="6"/>
      <c r="K30" s="6"/>
      <c r="L30" s="6"/>
      <c r="M30" s="3"/>
      <c r="N30" s="3"/>
      <c r="O30" s="3"/>
      <c r="P30" s="3"/>
      <c r="Q30" s="3"/>
      <c r="R30" s="3"/>
      <c r="S30" s="3"/>
    </row>
    <row r="31" spans="1:19" x14ac:dyDescent="0.25">
      <c r="A31" s="10" t="s">
        <v>80</v>
      </c>
      <c r="B31" s="6"/>
      <c r="C31" s="8"/>
      <c r="D31" s="6"/>
      <c r="E31" s="5"/>
      <c r="F31" s="5"/>
      <c r="G31" s="5"/>
      <c r="H31" s="5"/>
      <c r="I31" s="6"/>
      <c r="J31" s="6"/>
      <c r="K31" s="6"/>
      <c r="L31" s="6"/>
      <c r="M31" s="3"/>
      <c r="N31" s="3"/>
      <c r="O31" s="3"/>
      <c r="P31" s="3"/>
      <c r="Q31" s="3"/>
      <c r="R31" s="3"/>
      <c r="S31" s="3"/>
    </row>
    <row r="32" spans="1:19" x14ac:dyDescent="0.25">
      <c r="A32" s="10"/>
      <c r="B32" s="6" t="s">
        <v>39</v>
      </c>
      <c r="C32" s="15" t="s">
        <v>81</v>
      </c>
      <c r="D32" s="14" t="s">
        <v>82</v>
      </c>
      <c r="E32" s="5"/>
      <c r="F32" s="5">
        <v>2E-3</v>
      </c>
      <c r="G32" s="5">
        <v>8.0000000000000002E-3</v>
      </c>
      <c r="H32" s="5"/>
      <c r="I32" s="6" t="s">
        <v>24</v>
      </c>
      <c r="J32" s="6" t="s">
        <v>83</v>
      </c>
      <c r="K32" s="6"/>
      <c r="L32" s="6"/>
      <c r="M32" s="6"/>
      <c r="N32" s="6"/>
      <c r="O32" s="6"/>
      <c r="P32" s="6"/>
      <c r="Q32" s="6"/>
      <c r="R32" s="6"/>
      <c r="S32" s="6"/>
    </row>
    <row r="33" spans="1:19" x14ac:dyDescent="0.25">
      <c r="A33" s="7"/>
      <c r="B33" s="6" t="s">
        <v>20</v>
      </c>
      <c r="C33" s="15" t="s">
        <v>84</v>
      </c>
      <c r="D33" s="14" t="s">
        <v>85</v>
      </c>
      <c r="E33" s="5" t="s">
        <v>86</v>
      </c>
      <c r="F33" s="5" t="s">
        <v>87</v>
      </c>
      <c r="G33" s="5">
        <v>5.0000000000000001E-3</v>
      </c>
      <c r="H33" s="5"/>
      <c r="I33" s="6" t="s">
        <v>24</v>
      </c>
      <c r="J33" s="6"/>
      <c r="K33" s="6"/>
      <c r="L33" s="9"/>
      <c r="M33" s="6" t="s">
        <v>25</v>
      </c>
      <c r="N33" s="6" t="s">
        <v>38</v>
      </c>
      <c r="O33" s="6" t="s">
        <v>25</v>
      </c>
      <c r="P33" s="6" t="s">
        <v>25</v>
      </c>
      <c r="Q33" s="6" t="s">
        <v>25</v>
      </c>
      <c r="R33" s="6"/>
      <c r="S33" s="6"/>
    </row>
    <row r="34" spans="1:19" x14ac:dyDescent="0.25">
      <c r="A34" s="10"/>
      <c r="B34" s="6" t="s">
        <v>63</v>
      </c>
      <c r="C34" s="15" t="s">
        <v>88</v>
      </c>
      <c r="D34" s="14" t="s">
        <v>89</v>
      </c>
      <c r="E34" s="5"/>
      <c r="F34" s="5">
        <v>2.5000000000000001E-3</v>
      </c>
      <c r="G34" s="5" t="s">
        <v>66</v>
      </c>
      <c r="H34" s="5"/>
      <c r="I34" s="6" t="s">
        <v>31</v>
      </c>
      <c r="J34" s="6"/>
      <c r="K34" s="6"/>
      <c r="L34" s="6"/>
      <c r="M34" s="3" t="s">
        <v>38</v>
      </c>
      <c r="N34" s="3" t="s">
        <v>25</v>
      </c>
      <c r="O34" s="3" t="s">
        <v>38</v>
      </c>
      <c r="P34" s="3" t="s">
        <v>38</v>
      </c>
      <c r="Q34" s="3"/>
      <c r="R34" s="3"/>
      <c r="S34" s="3"/>
    </row>
    <row r="35" spans="1:19" x14ac:dyDescent="0.25">
      <c r="A35" s="10"/>
      <c r="B35" s="6" t="s">
        <v>90</v>
      </c>
      <c r="C35" s="15" t="s">
        <v>91</v>
      </c>
      <c r="D35" s="14" t="s">
        <v>92</v>
      </c>
      <c r="E35" s="5"/>
      <c r="F35" s="5">
        <v>4.1999999999999997E-3</v>
      </c>
      <c r="G35" s="5">
        <v>8.5000000000000006E-3</v>
      </c>
      <c r="H35" s="5"/>
      <c r="I35" s="6" t="s">
        <v>31</v>
      </c>
      <c r="J35" s="6"/>
      <c r="K35" s="6"/>
      <c r="L35" s="6"/>
      <c r="M35" s="3"/>
      <c r="N35" s="3"/>
      <c r="O35" s="3"/>
      <c r="P35" s="3"/>
      <c r="Q35" s="3"/>
      <c r="R35" s="3"/>
      <c r="S35" s="3"/>
    </row>
    <row r="36" spans="1:19" x14ac:dyDescent="0.25">
      <c r="A36" s="10"/>
      <c r="B36" s="6" t="s">
        <v>93</v>
      </c>
      <c r="C36" s="15" t="s">
        <v>94</v>
      </c>
      <c r="D36" s="14" t="s">
        <v>95</v>
      </c>
      <c r="E36" s="5"/>
      <c r="F36" s="5">
        <v>5.4999999999999997E-3</v>
      </c>
      <c r="G36" s="5">
        <v>9.1999999999999998E-3</v>
      </c>
      <c r="H36" s="5"/>
      <c r="I36" s="6" t="s">
        <v>24</v>
      </c>
      <c r="J36" s="6"/>
      <c r="K36" s="6"/>
      <c r="L36" s="9"/>
      <c r="M36" s="3" t="s">
        <v>38</v>
      </c>
      <c r="N36" s="3" t="s">
        <v>38</v>
      </c>
      <c r="O36" s="3" t="s">
        <v>38</v>
      </c>
      <c r="P36" s="3"/>
      <c r="Q36" s="3"/>
      <c r="R36" s="3" t="s">
        <v>38</v>
      </c>
      <c r="S36" s="3"/>
    </row>
    <row r="37" spans="1:19" x14ac:dyDescent="0.25">
      <c r="A37" s="10"/>
      <c r="B37" s="6" t="s">
        <v>27</v>
      </c>
      <c r="C37" s="15" t="s">
        <v>96</v>
      </c>
      <c r="D37" s="14" t="s">
        <v>97</v>
      </c>
      <c r="E37" s="5"/>
      <c r="F37" s="5">
        <v>6.4999999999999997E-3</v>
      </c>
      <c r="G37" s="5">
        <v>9.4000000000000004E-3</v>
      </c>
      <c r="H37" s="5"/>
      <c r="I37" s="6" t="s">
        <v>24</v>
      </c>
      <c r="J37" s="6"/>
      <c r="K37" s="6"/>
      <c r="L37" s="9"/>
      <c r="M37" s="6" t="s">
        <v>25</v>
      </c>
      <c r="N37" s="6" t="s">
        <v>25</v>
      </c>
      <c r="O37" s="6"/>
      <c r="P37" s="6" t="s">
        <v>25</v>
      </c>
      <c r="Q37" s="6" t="s">
        <v>25</v>
      </c>
      <c r="R37" s="6"/>
      <c r="S37" s="6"/>
    </row>
    <row r="38" spans="1:19" x14ac:dyDescent="0.25">
      <c r="A38" s="10"/>
      <c r="B38" s="6" t="s">
        <v>98</v>
      </c>
      <c r="C38" s="8" t="s">
        <v>99</v>
      </c>
      <c r="D38" s="6" t="s">
        <v>100</v>
      </c>
      <c r="E38" s="5"/>
      <c r="F38" s="5">
        <v>1.4E-2</v>
      </c>
      <c r="G38" s="5">
        <v>0.01</v>
      </c>
      <c r="H38" s="5"/>
      <c r="I38" s="6" t="s">
        <v>24</v>
      </c>
      <c r="J38" s="6"/>
      <c r="K38" s="6"/>
      <c r="L38" s="16"/>
      <c r="M38" s="3"/>
      <c r="N38" s="3" t="s">
        <v>38</v>
      </c>
      <c r="O38" s="3" t="s">
        <v>38</v>
      </c>
      <c r="P38" s="3"/>
      <c r="Q38" s="3"/>
      <c r="R38" s="3"/>
      <c r="S38" s="3"/>
    </row>
    <row r="39" spans="1:19" x14ac:dyDescent="0.25">
      <c r="A39" s="10"/>
      <c r="B39" s="6"/>
      <c r="C39" s="8"/>
      <c r="D39" s="6"/>
      <c r="E39" s="5"/>
      <c r="F39" s="5"/>
      <c r="G39" s="5"/>
      <c r="H39" s="5"/>
      <c r="I39" s="6"/>
      <c r="J39" s="6"/>
      <c r="K39" s="6"/>
      <c r="L39" s="6"/>
      <c r="M39" s="3"/>
      <c r="N39" s="3"/>
      <c r="O39" s="3"/>
      <c r="P39" s="3"/>
      <c r="Q39" s="3"/>
      <c r="R39" s="3"/>
      <c r="S39" s="3"/>
    </row>
    <row r="40" spans="1:19" x14ac:dyDescent="0.25">
      <c r="A40" s="10"/>
      <c r="B40" s="3"/>
      <c r="D40" s="3"/>
      <c r="E40" s="4"/>
      <c r="F40" s="4"/>
      <c r="G40" s="4"/>
      <c r="H40" s="4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2" t="s">
        <v>101</v>
      </c>
      <c r="B41" s="3"/>
      <c r="D41" s="3"/>
      <c r="E41" s="4"/>
      <c r="F41" s="4"/>
      <c r="G41" s="4"/>
      <c r="H41" s="4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10"/>
      <c r="B42" s="3" t="s">
        <v>102</v>
      </c>
      <c r="C42" t="s">
        <v>103</v>
      </c>
      <c r="D42" t="s">
        <v>104</v>
      </c>
      <c r="E42" s="4"/>
      <c r="F42" s="4">
        <v>8.9999999999999993E-3</v>
      </c>
      <c r="G42" s="4">
        <v>1.9E-2</v>
      </c>
      <c r="H42" s="4"/>
      <c r="I42" s="3" t="s">
        <v>24</v>
      </c>
      <c r="J42" s="3"/>
      <c r="K42" s="3" t="s">
        <v>105</v>
      </c>
      <c r="L42" s="9"/>
      <c r="M42" s="3"/>
      <c r="N42" s="3"/>
      <c r="O42" s="3"/>
      <c r="P42" s="3"/>
      <c r="Q42" s="3"/>
      <c r="R42" s="3"/>
      <c r="S42" s="3"/>
    </row>
    <row r="43" spans="1:19" x14ac:dyDescent="0.25">
      <c r="A43" s="10"/>
      <c r="B43" s="3" t="s">
        <v>27</v>
      </c>
      <c r="C43" t="s">
        <v>106</v>
      </c>
      <c r="D43" t="s">
        <v>107</v>
      </c>
      <c r="E43" s="4"/>
      <c r="F43" s="4">
        <v>1.6500000000000001E-2</v>
      </c>
      <c r="G43" s="4">
        <v>1.46E-2</v>
      </c>
      <c r="H43" s="4" t="s">
        <v>108</v>
      </c>
      <c r="I43" s="3" t="s">
        <v>24</v>
      </c>
      <c r="J43" s="3"/>
      <c r="K43" s="3"/>
      <c r="L43" s="9"/>
      <c r="M43" s="6" t="s">
        <v>25</v>
      </c>
      <c r="N43" s="6" t="s">
        <v>25</v>
      </c>
      <c r="O43" s="3"/>
      <c r="P43" s="6" t="s">
        <v>25</v>
      </c>
      <c r="Q43" s="6" t="s">
        <v>25</v>
      </c>
      <c r="R43" s="3"/>
      <c r="S43" s="3"/>
    </row>
    <row r="44" spans="1:19" x14ac:dyDescent="0.25">
      <c r="A44" s="10"/>
      <c r="B44" s="3"/>
      <c r="D44" s="3"/>
      <c r="E44" s="4"/>
      <c r="F44" s="4"/>
      <c r="G44" s="4"/>
      <c r="H44" s="4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10"/>
      <c r="B45" s="3"/>
      <c r="D45" s="3"/>
      <c r="E45" s="4"/>
      <c r="F45" s="4"/>
      <c r="G45" s="4"/>
      <c r="H45" s="4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2" t="s">
        <v>109</v>
      </c>
      <c r="B46" s="3"/>
      <c r="D46" s="3"/>
      <c r="E46" s="4"/>
      <c r="F46" s="4"/>
      <c r="G46" s="4"/>
      <c r="H46" s="4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10"/>
      <c r="B47" s="3"/>
      <c r="D47" s="3"/>
      <c r="E47" s="4"/>
      <c r="F47" s="4"/>
      <c r="G47" s="4"/>
      <c r="H47" s="4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2" t="s">
        <v>110</v>
      </c>
      <c r="B48" s="3"/>
      <c r="D48" s="3"/>
      <c r="E48" s="4"/>
      <c r="F48" s="4"/>
      <c r="G48" s="4"/>
      <c r="H48" s="4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10" t="s">
        <v>111</v>
      </c>
      <c r="B49" s="3"/>
      <c r="D49" s="3"/>
      <c r="E49" s="4"/>
      <c r="F49" s="4"/>
      <c r="G49" s="4"/>
      <c r="H49" s="4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10"/>
      <c r="B50" s="6" t="s">
        <v>27</v>
      </c>
      <c r="C50" s="15" t="s">
        <v>112</v>
      </c>
      <c r="D50" s="15" t="s">
        <v>113</v>
      </c>
      <c r="E50" s="5">
        <v>1.01E-2</v>
      </c>
      <c r="F50" s="5">
        <v>3.0000000000000001E-3</v>
      </c>
      <c r="G50" s="5">
        <v>2E-3</v>
      </c>
      <c r="H50" s="5">
        <v>3.2000000000000002E-3</v>
      </c>
      <c r="I50" s="6" t="s">
        <v>24</v>
      </c>
      <c r="J50" s="6"/>
      <c r="K50" s="6" t="s">
        <v>114</v>
      </c>
      <c r="L50" s="9"/>
      <c r="M50" s="3"/>
      <c r="N50" s="3"/>
      <c r="O50" s="3"/>
      <c r="P50" s="3"/>
      <c r="Q50" s="3"/>
      <c r="R50" s="3"/>
      <c r="S50" s="3"/>
    </row>
    <row r="51" spans="1:19" x14ac:dyDescent="0.25">
      <c r="A51" s="10"/>
      <c r="B51" s="6" t="s">
        <v>27</v>
      </c>
      <c r="C51" s="15" t="s">
        <v>115</v>
      </c>
      <c r="D51" s="15" t="s">
        <v>116</v>
      </c>
      <c r="E51" s="5"/>
      <c r="F51" s="5">
        <v>2.5000000000000001E-3</v>
      </c>
      <c r="G51" s="5"/>
      <c r="H51" s="5">
        <v>2.5000000000000001E-3</v>
      </c>
      <c r="I51" s="6" t="s">
        <v>31</v>
      </c>
      <c r="J51" s="6"/>
      <c r="K51" s="6">
        <v>347</v>
      </c>
      <c r="L51" s="6" t="s">
        <v>117</v>
      </c>
      <c r="M51" s="3"/>
      <c r="N51" s="3"/>
      <c r="O51" s="3"/>
      <c r="P51" s="3"/>
      <c r="Q51" s="3"/>
      <c r="R51" s="3"/>
      <c r="S51" s="3"/>
    </row>
    <row r="52" spans="1:19" x14ac:dyDescent="0.25">
      <c r="A52" s="10"/>
      <c r="B52" s="6"/>
      <c r="C52" s="8"/>
      <c r="D52" s="6"/>
      <c r="E52" s="5"/>
      <c r="F52" s="5"/>
      <c r="G52" s="5"/>
      <c r="H52" s="5"/>
      <c r="I52" s="6"/>
      <c r="J52" s="6"/>
      <c r="K52" s="6"/>
      <c r="L52" s="6"/>
      <c r="M52" s="3"/>
      <c r="N52" s="3"/>
      <c r="O52" s="3"/>
      <c r="P52" s="3"/>
      <c r="Q52" s="3"/>
      <c r="R52" s="3"/>
      <c r="S52" s="3"/>
    </row>
    <row r="53" spans="1:19" x14ac:dyDescent="0.25">
      <c r="A53" s="10"/>
      <c r="B53" s="6"/>
      <c r="C53" s="8"/>
      <c r="D53" s="6"/>
      <c r="E53" s="5"/>
      <c r="F53" s="5"/>
      <c r="G53" s="5"/>
      <c r="H53" s="5"/>
      <c r="I53" s="6"/>
      <c r="J53" s="6"/>
      <c r="K53" s="6"/>
      <c r="L53" s="6"/>
      <c r="M53" s="3"/>
      <c r="N53" s="3"/>
      <c r="O53" s="3"/>
      <c r="P53" s="3"/>
      <c r="Q53" s="3"/>
      <c r="R53" s="3"/>
      <c r="S53" s="3"/>
    </row>
    <row r="54" spans="1:19" x14ac:dyDescent="0.25">
      <c r="A54" s="10" t="s">
        <v>44</v>
      </c>
      <c r="B54" s="6"/>
      <c r="C54" s="8"/>
      <c r="D54" s="6"/>
      <c r="E54" s="5"/>
      <c r="F54" s="5"/>
      <c r="G54" s="5"/>
      <c r="H54" s="5"/>
      <c r="I54" s="6"/>
      <c r="J54" s="6"/>
      <c r="K54" s="6"/>
      <c r="L54" s="6"/>
      <c r="M54" s="3"/>
      <c r="N54" s="3"/>
      <c r="O54" s="3"/>
      <c r="P54" s="3"/>
      <c r="Q54" s="3"/>
      <c r="R54" s="3"/>
      <c r="S54" s="3"/>
    </row>
    <row r="55" spans="1:19" x14ac:dyDescent="0.25">
      <c r="A55" s="10"/>
      <c r="B55" s="6" t="s">
        <v>118</v>
      </c>
      <c r="C55" s="15" t="s">
        <v>119</v>
      </c>
      <c r="D55" s="15" t="s">
        <v>120</v>
      </c>
      <c r="E55" s="5"/>
      <c r="F55" s="5">
        <v>3.5000000000000001E-3</v>
      </c>
      <c r="G55" s="5">
        <f>(0.85%+0.52%)/2</f>
        <v>6.8500000000000002E-3</v>
      </c>
      <c r="H55" s="5"/>
      <c r="I55" s="6" t="s">
        <v>24</v>
      </c>
      <c r="J55" s="6" t="s">
        <v>54</v>
      </c>
      <c r="K55" s="6">
        <v>78</v>
      </c>
      <c r="L55" s="9"/>
      <c r="M55" s="3"/>
      <c r="N55" s="3"/>
      <c r="O55" s="3"/>
      <c r="P55" s="3"/>
      <c r="Q55" s="3"/>
      <c r="R55" s="3"/>
      <c r="S55" s="3"/>
    </row>
  </sheetData>
  <conditionalFormatting sqref="M4:S4 M7:S11 M14:S20 M23:S23 M27:S29 M32:S38">
    <cfRule type="containsBlanks" dxfId="83" priority="40" stopIfTrue="1">
      <formula>LEN(TRIM(M4))=0</formula>
    </cfRule>
    <cfRule type="cellIs" dxfId="82" priority="41" stopIfTrue="1" operator="equal">
      <formula>"K"</formula>
    </cfRule>
    <cfRule type="cellIs" dxfId="81" priority="42" stopIfTrue="1" operator="equal">
      <formula>"J"</formula>
    </cfRule>
  </conditionalFormatting>
  <conditionalFormatting sqref="M50:S51">
    <cfRule type="containsBlanks" dxfId="77" priority="37" stopIfTrue="1">
      <formula>LEN(TRIM(M50))=0</formula>
    </cfRule>
    <cfRule type="cellIs" dxfId="76" priority="38" stopIfTrue="1" operator="equal">
      <formula>"K"</formula>
    </cfRule>
    <cfRule type="cellIs" dxfId="75" priority="39" stopIfTrue="1" operator="equal">
      <formula>"J"</formula>
    </cfRule>
  </conditionalFormatting>
  <conditionalFormatting sqref="M55:S55">
    <cfRule type="containsBlanks" dxfId="71" priority="34" stopIfTrue="1">
      <formula>LEN(TRIM(M55))=0</formula>
    </cfRule>
    <cfRule type="cellIs" dxfId="70" priority="35" stopIfTrue="1" operator="equal">
      <formula>"K"</formula>
    </cfRule>
    <cfRule type="cellIs" dxfId="69" priority="36" stopIfTrue="1" operator="equal">
      <formula>"J"</formula>
    </cfRule>
  </conditionalFormatting>
  <conditionalFormatting sqref="L32">
    <cfRule type="containsBlanks" dxfId="65" priority="31" stopIfTrue="1">
      <formula>LEN(TRIM(L32))=0</formula>
    </cfRule>
    <cfRule type="cellIs" dxfId="64" priority="32" stopIfTrue="1" operator="equal">
      <formula>"K"</formula>
    </cfRule>
    <cfRule type="cellIs" dxfId="63" priority="33" stopIfTrue="1" operator="equal">
      <formula>"J"</formula>
    </cfRule>
  </conditionalFormatting>
  <conditionalFormatting sqref="L35">
    <cfRule type="containsBlanks" dxfId="59" priority="28" stopIfTrue="1">
      <formula>LEN(TRIM(L35))=0</formula>
    </cfRule>
    <cfRule type="cellIs" dxfId="58" priority="29" stopIfTrue="1" operator="equal">
      <formula>"K"</formula>
    </cfRule>
    <cfRule type="cellIs" dxfId="57" priority="30" stopIfTrue="1" operator="equal">
      <formula>"J"</formula>
    </cfRule>
  </conditionalFormatting>
  <conditionalFormatting sqref="L29">
    <cfRule type="containsBlanks" dxfId="53" priority="25" stopIfTrue="1">
      <formula>LEN(TRIM(L29))=0</formula>
    </cfRule>
    <cfRule type="cellIs" dxfId="52" priority="26" stopIfTrue="1" operator="equal">
      <formula>"K"</formula>
    </cfRule>
    <cfRule type="cellIs" dxfId="51" priority="27" stopIfTrue="1" operator="equal">
      <formula>"J"</formula>
    </cfRule>
  </conditionalFormatting>
  <conditionalFormatting sqref="M43">
    <cfRule type="containsBlanks" dxfId="47" priority="22" stopIfTrue="1">
      <formula>LEN(TRIM(M43))=0</formula>
    </cfRule>
    <cfRule type="cellIs" dxfId="46" priority="23" stopIfTrue="1" operator="equal">
      <formula>"K"</formula>
    </cfRule>
    <cfRule type="cellIs" dxfId="45" priority="24" stopIfTrue="1" operator="equal">
      <formula>"J"</formula>
    </cfRule>
  </conditionalFormatting>
  <conditionalFormatting sqref="N43">
    <cfRule type="containsBlanks" dxfId="41" priority="19" stopIfTrue="1">
      <formula>LEN(TRIM(N43))=0</formula>
    </cfRule>
    <cfRule type="cellIs" dxfId="40" priority="20" stopIfTrue="1" operator="equal">
      <formula>"K"</formula>
    </cfRule>
    <cfRule type="cellIs" dxfId="39" priority="21" stopIfTrue="1" operator="equal">
      <formula>"J"</formula>
    </cfRule>
  </conditionalFormatting>
  <conditionalFormatting sqref="P43">
    <cfRule type="containsBlanks" dxfId="35" priority="16" stopIfTrue="1">
      <formula>LEN(TRIM(P43))=0</formula>
    </cfRule>
    <cfRule type="cellIs" dxfId="34" priority="17" stopIfTrue="1" operator="equal">
      <formula>"K"</formula>
    </cfRule>
    <cfRule type="cellIs" dxfId="33" priority="18" stopIfTrue="1" operator="equal">
      <formula>"J"</formula>
    </cfRule>
  </conditionalFormatting>
  <conditionalFormatting sqref="Q43">
    <cfRule type="containsBlanks" dxfId="29" priority="13" stopIfTrue="1">
      <formula>LEN(TRIM(Q43))=0</formula>
    </cfRule>
    <cfRule type="cellIs" dxfId="28" priority="14" stopIfTrue="1" operator="equal">
      <formula>"K"</formula>
    </cfRule>
    <cfRule type="cellIs" dxfId="27" priority="15" stopIfTrue="1" operator="equal">
      <formula>"J"</formula>
    </cfRule>
  </conditionalFormatting>
  <conditionalFormatting sqref="M42:S42">
    <cfRule type="containsBlanks" dxfId="23" priority="10" stopIfTrue="1">
      <formula>LEN(TRIM(M42))=0</formula>
    </cfRule>
    <cfRule type="cellIs" dxfId="22" priority="11" stopIfTrue="1" operator="equal">
      <formula>"K"</formula>
    </cfRule>
    <cfRule type="cellIs" dxfId="21" priority="12" stopIfTrue="1" operator="equal">
      <formula>"J"</formula>
    </cfRule>
  </conditionalFormatting>
  <conditionalFormatting sqref="O43">
    <cfRule type="containsBlanks" dxfId="17" priority="7" stopIfTrue="1">
      <formula>LEN(TRIM(O43))=0</formula>
    </cfRule>
    <cfRule type="cellIs" dxfId="16" priority="8" stopIfTrue="1" operator="equal">
      <formula>"K"</formula>
    </cfRule>
    <cfRule type="cellIs" dxfId="15" priority="9" stopIfTrue="1" operator="equal">
      <formula>"J"</formula>
    </cfRule>
  </conditionalFormatting>
  <conditionalFormatting sqref="R43">
    <cfRule type="containsBlanks" dxfId="11" priority="4" stopIfTrue="1">
      <formula>LEN(TRIM(R43))=0</formula>
    </cfRule>
    <cfRule type="cellIs" dxfId="10" priority="5" stopIfTrue="1" operator="equal">
      <formula>"K"</formula>
    </cfRule>
    <cfRule type="cellIs" dxfId="9" priority="6" stopIfTrue="1" operator="equal">
      <formula>"J"</formula>
    </cfRule>
  </conditionalFormatting>
  <conditionalFormatting sqref="S43">
    <cfRule type="containsBlanks" dxfId="5" priority="1" stopIfTrue="1">
      <formula>LEN(TRIM(S43))=0</formula>
    </cfRule>
    <cfRule type="cellIs" dxfId="4" priority="2" stopIfTrue="1" operator="equal">
      <formula>"K"</formula>
    </cfRule>
    <cfRule type="cellIs" dxfId="3" priority="3" stopIfTrue="1" operator="equal">
      <formula>"J"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Mathes</dc:creator>
  <cp:lastModifiedBy>Michael Mathes</cp:lastModifiedBy>
  <dcterms:created xsi:type="dcterms:W3CDTF">2015-03-18T21:02:11Z</dcterms:created>
  <dcterms:modified xsi:type="dcterms:W3CDTF">2015-03-18T21:02:48Z</dcterms:modified>
</cp:coreProperties>
</file>