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är\Desktop\"/>
    </mc:Choice>
  </mc:AlternateContent>
  <bookViews>
    <workbookView xWindow="0" yWindow="0" windowWidth="20175" windowHeight="877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I23" i="1"/>
  <c r="E23" i="1"/>
  <c r="I20" i="1"/>
  <c r="E20" i="1"/>
  <c r="I9" i="1"/>
  <c r="I10" i="1" s="1"/>
  <c r="I11" i="1" s="1"/>
  <c r="I12" i="1" s="1"/>
  <c r="I13" i="1" s="1"/>
  <c r="I14" i="1" s="1"/>
  <c r="I15" i="1" s="1"/>
  <c r="I16" i="1" s="1"/>
  <c r="I17" i="1" s="1"/>
  <c r="I8" i="1"/>
  <c r="E9" i="1"/>
  <c r="E10" i="1"/>
  <c r="E11" i="1"/>
  <c r="E12" i="1"/>
  <c r="E13" i="1"/>
  <c r="E14" i="1"/>
  <c r="E15" i="1" s="1"/>
  <c r="E16" i="1" s="1"/>
  <c r="E17" i="1" s="1"/>
  <c r="E8" i="1"/>
</calcChain>
</file>

<file path=xl/sharedStrings.xml><?xml version="1.0" encoding="utf-8"?>
<sst xmlns="http://schemas.openxmlformats.org/spreadsheetml/2006/main" count="36" uniqueCount="22">
  <si>
    <t>Fall 1</t>
  </si>
  <si>
    <t>Startkapital</t>
  </si>
  <si>
    <t>7% p.a Kursgewinne</t>
  </si>
  <si>
    <t>Jahr 1</t>
  </si>
  <si>
    <t>Jahr 2</t>
  </si>
  <si>
    <t>Jahr 3</t>
  </si>
  <si>
    <t>Jahr 4</t>
  </si>
  <si>
    <t>Jahr 5</t>
  </si>
  <si>
    <t>Jahr 6</t>
  </si>
  <si>
    <t>Jahr 7</t>
  </si>
  <si>
    <t>Jahr 8</t>
  </si>
  <si>
    <t xml:space="preserve">Jahr 9 </t>
  </si>
  <si>
    <t>Jahr 10</t>
  </si>
  <si>
    <t>Fall 2</t>
  </si>
  <si>
    <t>0% Kursgewinne 7% Dividenden</t>
  </si>
  <si>
    <t>Verkauf</t>
  </si>
  <si>
    <t>Gebühren</t>
  </si>
  <si>
    <t>Kauf</t>
  </si>
  <si>
    <t xml:space="preserve">Verkauf </t>
  </si>
  <si>
    <t>Dividenden Reinvestment 10 Jahre a 2euro pro  (Sparplan)</t>
  </si>
  <si>
    <t xml:space="preserve"> </t>
  </si>
  <si>
    <t>nach Steuern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</si>
</sst>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4" fontId="0" fillId="2" borderId="0" xfId="0" applyNumberFormat="1" applyFill="1"/>
    <xf numFmtId="164" fontId="0" fillId="3" borderId="0" xfId="0" applyNumberFormat="1" applyFill="1"/>
    <xf numFmtId="0" fontId="0" fillId="4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24"/>
  <sheetViews>
    <sheetView tabSelected="1" workbookViewId="0">
      <selection activeCell="E27" sqref="E27"/>
    </sheetView>
  </sheetViews>
  <sheetFormatPr baseColWidth="10" defaultRowHeight="15" x14ac:dyDescent="0.25"/>
  <cols>
    <col min="4" max="4" width="13.7109375" customWidth="1"/>
    <col min="5" max="6" width="23" customWidth="1"/>
    <col min="7" max="7" width="14.28515625" customWidth="1"/>
    <col min="8" max="8" width="53.85546875" customWidth="1"/>
    <col min="9" max="9" width="56.5703125" customWidth="1"/>
  </cols>
  <sheetData>
    <row r="5" spans="2:9" x14ac:dyDescent="0.25">
      <c r="E5" s="4" t="s">
        <v>0</v>
      </c>
      <c r="I5" s="4" t="s">
        <v>13</v>
      </c>
    </row>
    <row r="6" spans="2:9" x14ac:dyDescent="0.25">
      <c r="E6" t="s">
        <v>2</v>
      </c>
      <c r="I6" t="s">
        <v>14</v>
      </c>
    </row>
    <row r="7" spans="2:9" x14ac:dyDescent="0.25">
      <c r="D7" t="s">
        <v>1</v>
      </c>
      <c r="E7" s="3">
        <v>1000</v>
      </c>
      <c r="H7" t="s">
        <v>1</v>
      </c>
      <c r="I7" s="3">
        <v>1000</v>
      </c>
    </row>
    <row r="8" spans="2:9" x14ac:dyDescent="0.25">
      <c r="D8" t="s">
        <v>3</v>
      </c>
      <c r="E8" s="3">
        <f>E7*1.07</f>
        <v>1070</v>
      </c>
      <c r="H8" t="s">
        <v>3</v>
      </c>
      <c r="I8" s="3">
        <f>I7+(I7*0.07*0.75)</f>
        <v>1052.5</v>
      </c>
    </row>
    <row r="9" spans="2:9" x14ac:dyDescent="0.25">
      <c r="D9" t="s">
        <v>4</v>
      </c>
      <c r="E9" s="3">
        <f t="shared" ref="E9:E17" si="0">E8*1.07</f>
        <v>1144.9000000000001</v>
      </c>
      <c r="H9" t="s">
        <v>4</v>
      </c>
      <c r="I9" s="3">
        <f t="shared" ref="I9:I17" si="1">I8+(I8*0.07*0.75)</f>
        <v>1107.7562499999999</v>
      </c>
    </row>
    <row r="10" spans="2:9" x14ac:dyDescent="0.25">
      <c r="D10" t="s">
        <v>5</v>
      </c>
      <c r="E10" s="3">
        <f t="shared" si="0"/>
        <v>1225.0430000000001</v>
      </c>
      <c r="H10" t="s">
        <v>5</v>
      </c>
      <c r="I10" s="3">
        <f t="shared" si="1"/>
        <v>1165.9134531249999</v>
      </c>
    </row>
    <row r="11" spans="2:9" x14ac:dyDescent="0.25">
      <c r="D11" t="s">
        <v>6</v>
      </c>
      <c r="E11" s="3">
        <f t="shared" si="0"/>
        <v>1310.7960100000003</v>
      </c>
      <c r="H11" t="s">
        <v>6</v>
      </c>
      <c r="I11" s="3">
        <f t="shared" si="1"/>
        <v>1227.1239094140624</v>
      </c>
    </row>
    <row r="12" spans="2:9" x14ac:dyDescent="0.25">
      <c r="D12" t="s">
        <v>7</v>
      </c>
      <c r="E12" s="3">
        <f t="shared" si="0"/>
        <v>1402.5517307000005</v>
      </c>
      <c r="H12" t="s">
        <v>7</v>
      </c>
      <c r="I12" s="3">
        <f t="shared" si="1"/>
        <v>1291.5479146583007</v>
      </c>
    </row>
    <row r="13" spans="2:9" x14ac:dyDescent="0.25">
      <c r="D13" t="s">
        <v>8</v>
      </c>
      <c r="E13" s="3">
        <f t="shared" si="0"/>
        <v>1500.7303518490005</v>
      </c>
      <c r="H13" t="s">
        <v>8</v>
      </c>
      <c r="I13" s="3">
        <f t="shared" si="1"/>
        <v>1359.3541801778615</v>
      </c>
    </row>
    <row r="14" spans="2:9" x14ac:dyDescent="0.25">
      <c r="B14" t="s">
        <v>20</v>
      </c>
      <c r="D14" t="s">
        <v>9</v>
      </c>
      <c r="E14" s="3">
        <f t="shared" si="0"/>
        <v>1605.7814764784307</v>
      </c>
      <c r="H14" t="s">
        <v>9</v>
      </c>
      <c r="I14" s="3">
        <f t="shared" si="1"/>
        <v>1430.7202746371993</v>
      </c>
    </row>
    <row r="15" spans="2:9" x14ac:dyDescent="0.25">
      <c r="D15" t="s">
        <v>10</v>
      </c>
      <c r="E15" s="3">
        <f t="shared" si="0"/>
        <v>1718.186179831921</v>
      </c>
      <c r="H15" t="s">
        <v>10</v>
      </c>
      <c r="I15" s="3">
        <f t="shared" si="1"/>
        <v>1505.8330890556522</v>
      </c>
    </row>
    <row r="16" spans="2:9" x14ac:dyDescent="0.25">
      <c r="D16" t="s">
        <v>11</v>
      </c>
      <c r="E16" s="3">
        <f t="shared" si="0"/>
        <v>1838.4592124201556</v>
      </c>
      <c r="H16" t="s">
        <v>11</v>
      </c>
      <c r="I16" s="3">
        <f t="shared" si="1"/>
        <v>1584.8893262310739</v>
      </c>
    </row>
    <row r="17" spans="3:9" x14ac:dyDescent="0.25">
      <c r="D17" t="s">
        <v>12</v>
      </c>
      <c r="E17" s="3">
        <f t="shared" si="0"/>
        <v>1967.1513572895667</v>
      </c>
      <c r="H17" t="s">
        <v>12</v>
      </c>
      <c r="I17" s="3">
        <f t="shared" si="1"/>
        <v>1668.0960158582054</v>
      </c>
    </row>
    <row r="18" spans="3:9" x14ac:dyDescent="0.25">
      <c r="E18" s="1"/>
      <c r="I18" s="1"/>
    </row>
    <row r="19" spans="3:9" x14ac:dyDescent="0.25">
      <c r="E19" s="1"/>
      <c r="I19" s="1"/>
    </row>
    <row r="20" spans="3:9" x14ac:dyDescent="0.25">
      <c r="D20" t="s">
        <v>21</v>
      </c>
      <c r="E20" s="2">
        <f>E17*0.75</f>
        <v>1475.3635179671751</v>
      </c>
      <c r="H20" t="s">
        <v>21</v>
      </c>
      <c r="I20" s="2">
        <f>I17*0.75</f>
        <v>1251.072011893654</v>
      </c>
    </row>
    <row r="21" spans="3:9" x14ac:dyDescent="0.25">
      <c r="C21" t="s">
        <v>16</v>
      </c>
      <c r="D21" t="s">
        <v>17</v>
      </c>
      <c r="E21" s="2">
        <v>10</v>
      </c>
      <c r="G21" t="s">
        <v>16</v>
      </c>
      <c r="H21" t="s">
        <v>17</v>
      </c>
      <c r="I21" s="2">
        <v>10</v>
      </c>
    </row>
    <row r="22" spans="3:9" x14ac:dyDescent="0.25">
      <c r="D22" t="s">
        <v>18</v>
      </c>
      <c r="E22" s="2">
        <v>10</v>
      </c>
      <c r="H22" t="s">
        <v>15</v>
      </c>
      <c r="I22" s="2">
        <v>10</v>
      </c>
    </row>
    <row r="23" spans="3:9" x14ac:dyDescent="0.25">
      <c r="E23" s="1">
        <f>E20-E21-E22</f>
        <v>1455.3635179671751</v>
      </c>
      <c r="H23" t="s">
        <v>19</v>
      </c>
      <c r="I23" s="2">
        <f>10*2</f>
        <v>20</v>
      </c>
    </row>
    <row r="24" spans="3:9" x14ac:dyDescent="0.25">
      <c r="I24" s="1">
        <f>I20-I21-I22-I23</f>
        <v>1211.072011893654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Bär</dc:creator>
  <cp:lastModifiedBy>Bär</cp:lastModifiedBy>
  <dcterms:created xsi:type="dcterms:W3CDTF">2015-09-23T07:25:31Z</dcterms:created>
  <dcterms:modified xsi:type="dcterms:W3CDTF">2015-09-23T07:34:18Z</dcterms:modified>
</cp:coreProperties>
</file>