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580" windowHeight="20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5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<sst xmlns="http://schemas.openxmlformats.org/spreadsheetml/2006/main" count="52" uniqueCount="52">
  <si>
    <t>P R O Z E N T E</t>
  </si>
  <si>
    <t>10.07.</t>
  </si>
  <si>
    <t>17.07.</t>
  </si>
  <si>
    <t>24.07.</t>
  </si>
  <si>
    <t>31.07.</t>
  </si>
  <si>
    <t>07.08.</t>
  </si>
  <si>
    <t>14.08.</t>
  </si>
  <si>
    <t>∅</t>
  </si>
  <si>
    <t xml:space="preserve">  Hasenhirn</t>
  </si>
  <si>
    <t xml:space="preserve">  RichyRich</t>
  </si>
  <si>
    <t xml:space="preserve">  Cef</t>
  </si>
  <si>
    <t xml:space="preserve">  Pimboli</t>
  </si>
  <si>
    <t xml:space="preserve">  Kaffeetasse</t>
  </si>
  <si>
    <t xml:space="preserve">  fondsguru22</t>
  </si>
  <si>
    <t xml:space="preserve">  Snowky</t>
  </si>
  <si>
    <t xml:space="preserve">  7dioptrien</t>
  </si>
  <si>
    <t xml:space="preserve">  Limit</t>
  </si>
  <si>
    <t xml:space="preserve">  rolasys</t>
  </si>
  <si>
    <t xml:space="preserve">  frank05</t>
  </si>
  <si>
    <t xml:space="preserve">  Daniel</t>
  </si>
  <si>
    <t xml:space="preserve">  Senna</t>
  </si>
  <si>
    <t xml:space="preserve">  Chart</t>
  </si>
  <si>
    <t xml:space="preserve">  postguru</t>
  </si>
  <si>
    <t xml:space="preserve">  Peter Grimes</t>
  </si>
  <si>
    <t xml:space="preserve">  junos</t>
  </si>
  <si>
    <t xml:space="preserve">  Radieschen</t>
  </si>
  <si>
    <t xml:space="preserve">  Rohlöff</t>
  </si>
  <si>
    <t xml:space="preserve">  epsar</t>
  </si>
  <si>
    <t xml:space="preserve">  BM Aktien</t>
  </si>
  <si>
    <t xml:space="preserve">  cobra_28</t>
  </si>
  <si>
    <t xml:space="preserve">  asoso</t>
  </si>
  <si>
    <t xml:space="preserve">  abseits</t>
  </si>
  <si>
    <t xml:space="preserve">  vanity</t>
  </si>
  <si>
    <t xml:space="preserve">  BM ARERO</t>
  </si>
  <si>
    <t xml:space="preserve">  Schlumich</t>
  </si>
  <si>
    <t xml:space="preserve">  Schildkröte</t>
  </si>
  <si>
    <t xml:space="preserve">  riddler218</t>
  </si>
  <si>
    <t xml:space="preserve">  flamie</t>
  </si>
  <si>
    <t xml:space="preserve">  Odensee</t>
  </si>
  <si>
    <t xml:space="preserve">  Ghost_69</t>
  </si>
  <si>
    <t xml:space="preserve">  moonraker</t>
  </si>
  <si>
    <t xml:space="preserve">  Layer Cake</t>
  </si>
  <si>
    <t xml:space="preserve">  Laser12</t>
  </si>
  <si>
    <t xml:space="preserve">  Kaffe</t>
  </si>
  <si>
    <t xml:space="preserve">  Kuju</t>
  </si>
  <si>
    <t xml:space="preserve">  BM WPF-Herde</t>
  </si>
  <si>
    <t>21.08.</t>
  </si>
  <si>
    <t>28.08.</t>
  </si>
  <si>
    <t>04.09.</t>
  </si>
  <si>
    <t>11.09.</t>
  </si>
  <si>
    <t>18.09.</t>
  </si>
  <si>
    <t>25.09.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</si>
</sst>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scheme val="minor"/>
    </font>
    <font>
      <sz val="16"/>
      <color theme="1"/>
      <name val="STIXGeneral-Regular"/>
    </font>
    <font>
      <sz val="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left" vertical="center"/>
    </xf>
    <xf numFmtId="164" fontId="0" fillId="0" borderId="0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49" fontId="0" fillId="0" borderId="1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49" fontId="0" fillId="0" borderId="4" xfId="0" applyNumberFormat="1" applyFont="1" applyBorder="1"/>
    <xf numFmtId="0" fontId="1" fillId="0" borderId="0" xfId="0" applyFont="1" applyBorder="1"/>
    <xf numFmtId="49" fontId="1" fillId="0" borderId="4" xfId="0" applyNumberFormat="1" applyFont="1" applyBorder="1"/>
    <xf numFmtId="49" fontId="1" fillId="0" borderId="0" xfId="0" applyNumberFormat="1" applyFont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/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tabSelected="1" zoomScale="90" zoomScaleNormal="90" zoomScalePageLayoutView="90" workbookViewId="0"/>
  </sheetViews>
  <sheetFormatPr baseColWidth="10" defaultRowHeight="15" x14ac:dyDescent="0"/>
  <cols>
    <col min="1" max="1" width="3.5" customWidth="1"/>
    <col min="2" max="2" width="20" customWidth="1"/>
    <col min="3" max="3" width="4.6640625" customWidth="1"/>
    <col min="4" max="10" width="7" customWidth="1"/>
    <col min="11" max="12" width="7" style="3" customWidth="1"/>
    <col min="13" max="16" width="7" customWidth="1"/>
    <col min="17" max="17" width="3" customWidth="1"/>
    <col min="18" max="18" width="7" customWidth="1"/>
  </cols>
  <sheetData>
    <row r="1" spans="1:18">
      <c r="A1" s="1"/>
      <c r="B1" s="2"/>
      <c r="C1" s="2"/>
      <c r="D1" s="3"/>
      <c r="E1" s="3"/>
      <c r="F1" s="3"/>
      <c r="G1" s="3"/>
      <c r="H1" s="3"/>
      <c r="I1" s="3"/>
      <c r="J1" s="3"/>
      <c r="M1" s="3"/>
      <c r="N1" s="3"/>
      <c r="O1" s="3"/>
      <c r="P1" s="3"/>
      <c r="Q1" s="4"/>
      <c r="R1" s="3"/>
    </row>
    <row r="2" spans="1:18" ht="15" customHeight="1">
      <c r="A2" s="5"/>
      <c r="B2" s="33" t="s">
        <v>0</v>
      </c>
      <c r="C2" s="5"/>
      <c r="D2" s="5">
        <v>42183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46</v>
      </c>
      <c r="L2" s="5" t="s">
        <v>47</v>
      </c>
      <c r="M2" s="5" t="s">
        <v>48</v>
      </c>
      <c r="N2" s="5" t="s">
        <v>49</v>
      </c>
      <c r="O2" s="5" t="s">
        <v>50</v>
      </c>
      <c r="P2" s="5" t="s">
        <v>51</v>
      </c>
      <c r="Q2" s="5"/>
      <c r="R2" s="35" t="s">
        <v>7</v>
      </c>
    </row>
    <row r="3" spans="1:18" ht="15" customHeight="1">
      <c r="A3" s="6"/>
      <c r="B3" s="34"/>
      <c r="C3" s="7"/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9"/>
      <c r="P3" s="9"/>
      <c r="Q3" s="10"/>
      <c r="R3" s="36"/>
    </row>
    <row r="4" spans="1:18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>
      <c r="A5" s="1"/>
      <c r="B5" s="13" t="s">
        <v>8</v>
      </c>
      <c r="C5" s="14"/>
      <c r="D5" s="15">
        <v>0</v>
      </c>
      <c r="E5" s="15">
        <v>0.10360000000000014</v>
      </c>
      <c r="F5" s="15">
        <v>2.3945000000000078</v>
      </c>
      <c r="G5" s="15">
        <v>2.4060000000000059</v>
      </c>
      <c r="H5" s="15">
        <v>1.9469000000000052</v>
      </c>
      <c r="I5" s="15">
        <v>2.9732999999999947</v>
      </c>
      <c r="J5" s="15">
        <v>1.7265000000000015</v>
      </c>
      <c r="K5" s="15">
        <v>0.69750000000000512</v>
      </c>
      <c r="L5" s="15">
        <v>0.60879999999998802</v>
      </c>
      <c r="M5" s="15">
        <v>0.37990000000000634</v>
      </c>
      <c r="N5" s="15">
        <v>0.1938999999999993</v>
      </c>
      <c r="O5" s="15">
        <v>-0.56680000000000064</v>
      </c>
      <c r="P5" s="15">
        <v>-0.29330000000000211</v>
      </c>
      <c r="Q5" s="16"/>
      <c r="R5" s="16">
        <f>AVERAGE(E5:P5)</f>
        <v>1.0475666666666676</v>
      </c>
    </row>
    <row r="6" spans="1:18">
      <c r="A6" s="18"/>
      <c r="B6" s="17" t="s">
        <v>11</v>
      </c>
      <c r="C6" s="14"/>
      <c r="D6" s="15">
        <v>0</v>
      </c>
      <c r="E6" s="15">
        <v>-3.9699999999982083E-2</v>
      </c>
      <c r="F6" s="15">
        <v>3.241500000000002</v>
      </c>
      <c r="G6" s="15">
        <v>2.6505999999999972</v>
      </c>
      <c r="H6" s="15">
        <v>2.1945999999999914</v>
      </c>
      <c r="I6" s="15">
        <v>2.8893999999999949</v>
      </c>
      <c r="J6" s="15">
        <v>1.1579000000000121</v>
      </c>
      <c r="K6" s="15">
        <v>-0.58580000000000609</v>
      </c>
      <c r="L6" s="15">
        <v>-1.6384000000000043</v>
      </c>
      <c r="M6" s="15">
        <v>-1.9362999999999886</v>
      </c>
      <c r="N6" s="15">
        <v>-2.2846999999999866</v>
      </c>
      <c r="O6" s="15">
        <v>-2.095799999999997</v>
      </c>
      <c r="P6" s="15">
        <v>-3.5307999999999993</v>
      </c>
      <c r="Q6" s="16"/>
      <c r="R6" s="16">
        <f t="shared" ref="R6:R41" si="0">AVERAGE(E6:P6)</f>
        <v>1.8750000000027356E-3</v>
      </c>
    </row>
    <row r="7" spans="1:18">
      <c r="A7" s="1"/>
      <c r="B7" s="17" t="s">
        <v>10</v>
      </c>
      <c r="C7" s="14"/>
      <c r="D7" s="15">
        <v>0</v>
      </c>
      <c r="E7" s="15">
        <v>1.5499999999988745E-2</v>
      </c>
      <c r="F7" s="15">
        <v>4.9277000000000015</v>
      </c>
      <c r="G7" s="15">
        <v>3.2727000000000004</v>
      </c>
      <c r="H7" s="15">
        <v>2.7732999999999994</v>
      </c>
      <c r="I7" s="15">
        <v>2.9062000000000126</v>
      </c>
      <c r="J7" s="15">
        <v>1.2099999999999937</v>
      </c>
      <c r="K7" s="15">
        <v>-1.7856000000000023</v>
      </c>
      <c r="L7" s="15">
        <v>-3.0737000000000165</v>
      </c>
      <c r="M7" s="15">
        <v>-4.0629999999999882</v>
      </c>
      <c r="N7" s="15">
        <v>-3.9179999999999922</v>
      </c>
      <c r="O7" s="15">
        <v>-3.8029000000000082</v>
      </c>
      <c r="P7" s="15">
        <v>-4.0762000000000143</v>
      </c>
      <c r="Q7" s="16"/>
      <c r="R7" s="16">
        <f t="shared" si="0"/>
        <v>-0.46783333333333549</v>
      </c>
    </row>
    <row r="8" spans="1:18">
      <c r="A8" s="1"/>
      <c r="B8" s="17" t="s">
        <v>9</v>
      </c>
      <c r="C8" s="14"/>
      <c r="D8" s="15">
        <v>0</v>
      </c>
      <c r="E8" s="15">
        <v>0.48540000000001271</v>
      </c>
      <c r="F8" s="15">
        <v>6.9291999999999945</v>
      </c>
      <c r="G8" s="15">
        <v>5.8294999999999959</v>
      </c>
      <c r="H8" s="15">
        <v>4.270900000000001</v>
      </c>
      <c r="I8" s="15">
        <v>4.5303000000000111</v>
      </c>
      <c r="J8" s="15">
        <v>1.6634999999999991</v>
      </c>
      <c r="K8" s="15">
        <v>-0.61150000000000659</v>
      </c>
      <c r="L8" s="15">
        <v>-4.0435999999999979</v>
      </c>
      <c r="M8" s="15">
        <v>-4.279500000000013</v>
      </c>
      <c r="N8" s="15">
        <v>-4.596100000000007</v>
      </c>
      <c r="O8" s="15">
        <v>-3.5459000000000032</v>
      </c>
      <c r="P8" s="15">
        <v>-4.7162999999999897</v>
      </c>
      <c r="Q8" s="16"/>
      <c r="R8" s="16">
        <f t="shared" si="0"/>
        <v>0.1596583333333331</v>
      </c>
    </row>
    <row r="9" spans="1:18">
      <c r="A9" s="1"/>
      <c r="B9" s="17" t="s">
        <v>20</v>
      </c>
      <c r="C9" s="14"/>
      <c r="D9" s="15">
        <v>0</v>
      </c>
      <c r="E9" s="15">
        <v>-0.60290000000000532</v>
      </c>
      <c r="F9" s="15">
        <v>2.7506000000000057</v>
      </c>
      <c r="G9" s="15">
        <v>1.703400000000002</v>
      </c>
      <c r="H9" s="15">
        <v>1.1786000000000059</v>
      </c>
      <c r="I9" s="15">
        <v>1.5776000000000039</v>
      </c>
      <c r="J9" s="15">
        <v>-0.48019999999999641</v>
      </c>
      <c r="K9" s="15">
        <v>-2.248500000000007</v>
      </c>
      <c r="L9" s="15">
        <v>-4.3109000000000037</v>
      </c>
      <c r="M9" s="15">
        <v>-4.1616999999999962</v>
      </c>
      <c r="N9" s="15">
        <v>-4.5679999999999836</v>
      </c>
      <c r="O9" s="15">
        <v>-4.8878000000000128</v>
      </c>
      <c r="P9" s="15">
        <v>-4.8970999999999947</v>
      </c>
      <c r="Q9" s="16"/>
      <c r="R9" s="16">
        <f t="shared" si="0"/>
        <v>-1.5789083333333318</v>
      </c>
    </row>
    <row r="10" spans="1:18">
      <c r="A10" s="1"/>
      <c r="B10" s="17" t="s">
        <v>17</v>
      </c>
      <c r="C10" s="14"/>
      <c r="D10" s="15">
        <v>0</v>
      </c>
      <c r="E10" s="15">
        <v>-1.4335999999999984</v>
      </c>
      <c r="F10" s="15">
        <v>2.616500000000002</v>
      </c>
      <c r="G10" s="15">
        <v>2.2014999999999958</v>
      </c>
      <c r="H10" s="15">
        <v>1.4623999999999979</v>
      </c>
      <c r="I10" s="15">
        <v>2.1371999999999929</v>
      </c>
      <c r="J10" s="15">
        <v>-7.9899999999994975E-2</v>
      </c>
      <c r="K10" s="15">
        <v>-3.5245999999999924</v>
      </c>
      <c r="L10" s="15">
        <v>-3.8542000000000058</v>
      </c>
      <c r="M10" s="15">
        <v>-4.8166999999999973</v>
      </c>
      <c r="N10" s="15">
        <v>-6.4134999999999991</v>
      </c>
      <c r="O10" s="15">
        <v>-4.7691999999999979</v>
      </c>
      <c r="P10" s="15">
        <v>-4.9474000000000018</v>
      </c>
      <c r="Q10" s="16"/>
      <c r="R10" s="16">
        <f t="shared" si="0"/>
        <v>-1.7851249999999999</v>
      </c>
    </row>
    <row r="11" spans="1:18">
      <c r="A11" s="18"/>
      <c r="B11" s="17" t="s">
        <v>12</v>
      </c>
      <c r="C11" s="14"/>
      <c r="D11" s="15">
        <v>0</v>
      </c>
      <c r="E11" s="15">
        <v>-0.4240999999999957</v>
      </c>
      <c r="F11" s="15">
        <v>6.3716000000000008</v>
      </c>
      <c r="G11" s="15">
        <v>4.6875</v>
      </c>
      <c r="H11" s="15">
        <v>3.4429999999999925</v>
      </c>
      <c r="I11" s="15">
        <v>4.316900000000004</v>
      </c>
      <c r="J11" s="15">
        <v>1.0033999999999992</v>
      </c>
      <c r="K11" s="15">
        <v>-2.4189999999999969</v>
      </c>
      <c r="L11" s="15">
        <v>-4.6600999999999999</v>
      </c>
      <c r="M11" s="15">
        <v>-4.7565000000000026</v>
      </c>
      <c r="N11" s="15">
        <v>-4.9809999999999945</v>
      </c>
      <c r="O11" s="15">
        <v>-3.7102000000000004</v>
      </c>
      <c r="P11" s="15">
        <v>-5.446399999999997</v>
      </c>
      <c r="Q11" s="16"/>
      <c r="R11" s="16">
        <f t="shared" si="0"/>
        <v>-0.54790833333333266</v>
      </c>
    </row>
    <row r="12" spans="1:18">
      <c r="A12" s="1"/>
      <c r="B12" s="17" t="s">
        <v>18</v>
      </c>
      <c r="C12" s="14"/>
      <c r="D12" s="15">
        <v>0</v>
      </c>
      <c r="E12" s="15">
        <v>0.11499999999999488</v>
      </c>
      <c r="F12" s="15">
        <v>4.1229999999999905</v>
      </c>
      <c r="G12" s="15">
        <v>2.470799999999997</v>
      </c>
      <c r="H12" s="15">
        <v>2.101100000000006</v>
      </c>
      <c r="I12" s="15">
        <v>2.0379000000000076</v>
      </c>
      <c r="J12" s="15">
        <v>-0.13530000000001507</v>
      </c>
      <c r="K12" s="15">
        <v>-3.930800000000005</v>
      </c>
      <c r="L12" s="15">
        <v>-4.8237999999999914</v>
      </c>
      <c r="M12" s="15">
        <v>-5.969300000000004</v>
      </c>
      <c r="N12" s="15">
        <v>-5.7374999999999972</v>
      </c>
      <c r="O12" s="15">
        <v>-5.6525000000000034</v>
      </c>
      <c r="P12" s="15">
        <v>-6.0995000000000061</v>
      </c>
      <c r="Q12" s="16"/>
      <c r="R12" s="16">
        <f t="shared" si="0"/>
        <v>-1.7917416666666688</v>
      </c>
    </row>
    <row r="13" spans="1:18">
      <c r="A13" s="1"/>
      <c r="B13" s="17" t="s">
        <v>30</v>
      </c>
      <c r="C13" s="14"/>
      <c r="D13" s="15">
        <v>0</v>
      </c>
      <c r="E13" s="15">
        <v>-0.95659999999999457</v>
      </c>
      <c r="F13" s="15">
        <v>0.82459999999998956</v>
      </c>
      <c r="G13" s="15">
        <v>-0.33069999999999311</v>
      </c>
      <c r="H13" s="15">
        <v>-0.5560000000000036</v>
      </c>
      <c r="I13" s="15">
        <v>-0.6214999999999975</v>
      </c>
      <c r="J13" s="15">
        <v>-2.5605999999999938</v>
      </c>
      <c r="K13" s="15">
        <v>-4.3885999999999967</v>
      </c>
      <c r="L13" s="15">
        <v>-5.683700000000016</v>
      </c>
      <c r="M13" s="15">
        <v>-5.6427000000000049</v>
      </c>
      <c r="N13" s="15">
        <v>-6.1082999999999998</v>
      </c>
      <c r="O13" s="15">
        <v>-5.3940000000000055</v>
      </c>
      <c r="P13" s="15">
        <v>-6.1089000000000055</v>
      </c>
      <c r="Q13" s="16"/>
      <c r="R13" s="16">
        <f t="shared" si="0"/>
        <v>-3.1272500000000019</v>
      </c>
    </row>
    <row r="14" spans="1:18">
      <c r="A14" s="1"/>
      <c r="B14" s="17" t="s">
        <v>14</v>
      </c>
      <c r="C14" s="14"/>
      <c r="D14" s="15">
        <v>0</v>
      </c>
      <c r="E14" s="15">
        <v>-0.32459999999998956</v>
      </c>
      <c r="F14" s="15">
        <v>5.4630999999999972</v>
      </c>
      <c r="G14" s="15">
        <v>3.8429000000000144</v>
      </c>
      <c r="H14" s="15">
        <v>2.5537999999999919</v>
      </c>
      <c r="I14" s="15">
        <v>1.9740000000000038</v>
      </c>
      <c r="J14" s="15">
        <v>0.14049999999998875</v>
      </c>
      <c r="K14" s="15">
        <v>-4.770300000000006</v>
      </c>
      <c r="L14" s="15">
        <v>-4.5487999999999857</v>
      </c>
      <c r="M14" s="15">
        <v>-5.0832999999999942</v>
      </c>
      <c r="N14" s="15">
        <v>-4.7545000000000073</v>
      </c>
      <c r="O14" s="15">
        <v>-4.596500000000006</v>
      </c>
      <c r="P14" s="15">
        <v>-6.217000000000013</v>
      </c>
      <c r="Q14" s="16"/>
      <c r="R14" s="16">
        <f t="shared" si="0"/>
        <v>-1.3600583333333338</v>
      </c>
    </row>
    <row r="15" spans="1:18">
      <c r="A15" s="1"/>
      <c r="B15" s="17" t="s">
        <v>15</v>
      </c>
      <c r="C15" s="14"/>
      <c r="D15" s="15">
        <v>0</v>
      </c>
      <c r="E15" s="15">
        <v>-1.2193999999999932</v>
      </c>
      <c r="F15" s="15">
        <v>5.5934000000000026</v>
      </c>
      <c r="G15" s="15">
        <v>4.2107000000000028</v>
      </c>
      <c r="H15" s="15">
        <v>3.1485000000000039</v>
      </c>
      <c r="I15" s="15">
        <v>2.7597999999999985</v>
      </c>
      <c r="J15" s="15">
        <v>9.8799999999982901E-2</v>
      </c>
      <c r="K15" s="15">
        <v>-4.6966000000000037</v>
      </c>
      <c r="L15" s="15">
        <v>-5.7221999999999866</v>
      </c>
      <c r="M15" s="15">
        <v>-6.8692999999999955</v>
      </c>
      <c r="N15" s="15">
        <v>-6.5373000000000019</v>
      </c>
      <c r="O15" s="15">
        <v>-5.6633999999999958</v>
      </c>
      <c r="P15" s="15">
        <v>-6.5357999999999947</v>
      </c>
      <c r="Q15" s="16"/>
      <c r="R15" s="16">
        <f t="shared" si="0"/>
        <v>-1.7860666666666649</v>
      </c>
    </row>
    <row r="16" spans="1:18">
      <c r="A16" s="1"/>
      <c r="B16" s="17" t="s">
        <v>13</v>
      </c>
      <c r="C16" s="14"/>
      <c r="D16" s="15">
        <v>0</v>
      </c>
      <c r="E16" s="15">
        <v>-8.7000000000045929E-3</v>
      </c>
      <c r="F16" s="15">
        <v>5.0965999999999951</v>
      </c>
      <c r="G16" s="15">
        <v>3.3004000000000104</v>
      </c>
      <c r="H16" s="15">
        <v>3.2304000000000088</v>
      </c>
      <c r="I16" s="15">
        <v>2.4262000000000086</v>
      </c>
      <c r="J16" s="15">
        <v>0.18200000000001637</v>
      </c>
      <c r="K16" s="15">
        <v>-4.4047999999999945</v>
      </c>
      <c r="L16" s="15">
        <v>-5.7553000000000054</v>
      </c>
      <c r="M16" s="15">
        <v>-6.4146999999999821</v>
      </c>
      <c r="N16" s="15">
        <v>-6.3234000000000066</v>
      </c>
      <c r="O16" s="15">
        <v>-5.7866999999999962</v>
      </c>
      <c r="P16" s="15">
        <v>-6.6841000000000008</v>
      </c>
      <c r="Q16" s="16"/>
      <c r="R16" s="16">
        <f t="shared" si="0"/>
        <v>-1.7618416666666625</v>
      </c>
    </row>
    <row r="17" spans="1:18">
      <c r="A17" s="1"/>
      <c r="B17" s="17" t="s">
        <v>25</v>
      </c>
      <c r="C17" s="14"/>
      <c r="D17" s="15">
        <v>0</v>
      </c>
      <c r="E17" s="15">
        <v>-1.0394000000000005</v>
      </c>
      <c r="F17" s="15">
        <v>2.7628000000000128</v>
      </c>
      <c r="G17" s="15">
        <v>0.58219999999998606</v>
      </c>
      <c r="H17" s="15">
        <v>-7.5799999999999271E-2</v>
      </c>
      <c r="I17" s="15">
        <v>0.29629999999998802</v>
      </c>
      <c r="J17" s="15">
        <v>-1.5520999999999816</v>
      </c>
      <c r="K17" s="15">
        <v>-4.3051999999999992</v>
      </c>
      <c r="L17" s="15">
        <v>-5.8131999999999948</v>
      </c>
      <c r="M17" s="15">
        <v>-6.2276999999999987</v>
      </c>
      <c r="N17" s="15">
        <v>-6.5320999999999856</v>
      </c>
      <c r="O17" s="15">
        <v>-6.3579999999999899</v>
      </c>
      <c r="P17" s="15">
        <v>-6.8093999999999966</v>
      </c>
      <c r="Q17" s="16"/>
      <c r="R17" s="16">
        <f t="shared" si="0"/>
        <v>-2.9226333333333301</v>
      </c>
    </row>
    <row r="18" spans="1:18">
      <c r="A18" s="1"/>
      <c r="B18" s="17" t="s">
        <v>19</v>
      </c>
      <c r="C18" s="14"/>
      <c r="D18" s="15">
        <v>0</v>
      </c>
      <c r="E18" s="15">
        <v>-0.32500000000000284</v>
      </c>
      <c r="F18" s="15">
        <v>6.0695999999999941</v>
      </c>
      <c r="G18" s="15">
        <v>4.3508000000000067</v>
      </c>
      <c r="H18" s="15">
        <v>3.0889999999999964</v>
      </c>
      <c r="I18" s="15">
        <v>1.9981999999999971</v>
      </c>
      <c r="J18" s="15">
        <v>-0.41040000000000987</v>
      </c>
      <c r="K18" s="15">
        <v>-4.8875000000000028</v>
      </c>
      <c r="L18" s="15">
        <v>-5.3426999999999936</v>
      </c>
      <c r="M18" s="15">
        <v>-5.9227000000000061</v>
      </c>
      <c r="N18" s="15">
        <v>-5.6958999999999946</v>
      </c>
      <c r="O18" s="15">
        <v>-5.3247999999999962</v>
      </c>
      <c r="P18" s="15">
        <v>-7.1013999999999982</v>
      </c>
      <c r="Q18" s="16"/>
      <c r="R18" s="16">
        <f t="shared" si="0"/>
        <v>-1.625233333333334</v>
      </c>
    </row>
    <row r="19" spans="1:18">
      <c r="A19" s="1"/>
      <c r="B19" s="17" t="s">
        <v>31</v>
      </c>
      <c r="C19" s="14"/>
      <c r="D19" s="15">
        <v>0</v>
      </c>
      <c r="E19" s="15">
        <v>-1.4990999999999985</v>
      </c>
      <c r="F19" s="15">
        <v>1.917500000000004</v>
      </c>
      <c r="G19" s="15">
        <v>0.39180000000000348</v>
      </c>
      <c r="H19" s="15">
        <v>-0.64319999999999711</v>
      </c>
      <c r="I19" s="15">
        <v>-0.89390000000000214</v>
      </c>
      <c r="J19" s="15">
        <v>-2.7654000000000138</v>
      </c>
      <c r="K19" s="15">
        <v>-4.7049999999999983</v>
      </c>
      <c r="L19" s="15">
        <v>-6.7973999999999961</v>
      </c>
      <c r="M19" s="15">
        <v>-6.6095000000000113</v>
      </c>
      <c r="N19" s="15">
        <v>-6.9518999999999949</v>
      </c>
      <c r="O19" s="15">
        <v>-6.9161000000000001</v>
      </c>
      <c r="P19" s="15">
        <v>-7.4026000000000067</v>
      </c>
      <c r="Q19" s="16"/>
      <c r="R19" s="16">
        <f t="shared" si="0"/>
        <v>-3.5729000000000006</v>
      </c>
    </row>
    <row r="20" spans="1:18">
      <c r="A20" s="1"/>
      <c r="B20" s="17" t="s">
        <v>23</v>
      </c>
      <c r="C20" s="14"/>
      <c r="D20" s="15">
        <v>0</v>
      </c>
      <c r="E20" s="15">
        <v>-1.0095999999999918</v>
      </c>
      <c r="F20" s="15">
        <v>2.9029999999999916</v>
      </c>
      <c r="G20" s="15">
        <v>1.8229999999999933</v>
      </c>
      <c r="H20" s="15">
        <v>1.0064999999999964</v>
      </c>
      <c r="I20" s="15">
        <v>1.1317999999999984</v>
      </c>
      <c r="J20" s="15">
        <v>-1.1529000000000167</v>
      </c>
      <c r="K20" s="15">
        <v>-4.9554000000000116</v>
      </c>
      <c r="L20" s="15">
        <v>-5.5920999999999879</v>
      </c>
      <c r="M20" s="15">
        <v>-6.6370000000000147</v>
      </c>
      <c r="N20" s="15">
        <v>-7.0182999999999964</v>
      </c>
      <c r="O20" s="15">
        <v>-6.6454999999999842</v>
      </c>
      <c r="P20" s="15">
        <v>-7.585400000000007</v>
      </c>
      <c r="Q20" s="16"/>
      <c r="R20" s="16">
        <f t="shared" si="0"/>
        <v>-2.8109916666666694</v>
      </c>
    </row>
    <row r="21" spans="1:18">
      <c r="A21" s="1"/>
      <c r="B21" s="17" t="s">
        <v>32</v>
      </c>
      <c r="C21" s="14"/>
      <c r="D21" s="15">
        <v>0</v>
      </c>
      <c r="E21" s="15">
        <v>-0.72270000000000323</v>
      </c>
      <c r="F21" s="15">
        <v>1.3024000000000058</v>
      </c>
      <c r="G21" s="15">
        <v>-2.7326999999999941</v>
      </c>
      <c r="H21" s="15">
        <v>-2.8273999999999977</v>
      </c>
      <c r="I21" s="15">
        <v>-3.1289000000000016</v>
      </c>
      <c r="J21" s="15">
        <v>-2.808099999999996</v>
      </c>
      <c r="K21" s="15">
        <v>-2.4592999999999989</v>
      </c>
      <c r="L21" s="15">
        <v>-6.595799999999997</v>
      </c>
      <c r="M21" s="15">
        <v>-6.7592999999999961</v>
      </c>
      <c r="N21" s="15">
        <v>-7.5507000000000062</v>
      </c>
      <c r="O21" s="15">
        <v>-6.683099999999996</v>
      </c>
      <c r="P21" s="15">
        <v>-7.6349000000000018</v>
      </c>
      <c r="Q21" s="16"/>
      <c r="R21" s="16">
        <f t="shared" si="0"/>
        <v>-4.0500416666666652</v>
      </c>
    </row>
    <row r="22" spans="1:18">
      <c r="A22" s="1"/>
      <c r="B22" s="17" t="s">
        <v>16</v>
      </c>
      <c r="C22" s="14"/>
      <c r="D22" s="15">
        <v>0</v>
      </c>
      <c r="E22" s="15">
        <v>-0.74979999999999336</v>
      </c>
      <c r="F22" s="15">
        <v>6.7837999999999994</v>
      </c>
      <c r="G22" s="15">
        <v>4.7904999999999944</v>
      </c>
      <c r="H22" s="15">
        <v>2.1577000000000042</v>
      </c>
      <c r="I22" s="15">
        <v>3.0608000000000004</v>
      </c>
      <c r="J22" s="15">
        <v>-5.5700000000001637E-2</v>
      </c>
      <c r="K22" s="15">
        <v>-2.9279000000000082</v>
      </c>
      <c r="L22" s="15">
        <v>-4.2947999999999951</v>
      </c>
      <c r="M22" s="15">
        <v>-6.5134999999999934</v>
      </c>
      <c r="N22" s="15">
        <v>-7.5153000000000105</v>
      </c>
      <c r="O22" s="15">
        <v>-6.8340000000000032</v>
      </c>
      <c r="P22" s="15">
        <v>-7.6674000000000007</v>
      </c>
      <c r="Q22" s="16"/>
      <c r="R22" s="16">
        <f t="shared" si="0"/>
        <v>-1.6471333333333338</v>
      </c>
    </row>
    <row r="23" spans="1:18">
      <c r="A23" s="1"/>
      <c r="B23" s="17" t="s">
        <v>22</v>
      </c>
      <c r="C23" s="14"/>
      <c r="D23" s="15">
        <v>0</v>
      </c>
      <c r="E23" s="15">
        <v>-1.5290999999999997</v>
      </c>
      <c r="F23" s="15">
        <v>4.0237999999999943</v>
      </c>
      <c r="G23" s="15">
        <v>2.4274999999999949</v>
      </c>
      <c r="H23" s="15">
        <v>1.2760000000000036</v>
      </c>
      <c r="I23" s="15">
        <v>1.7579000000000065</v>
      </c>
      <c r="J23" s="15">
        <v>-0.98459999999998615</v>
      </c>
      <c r="K23" s="15">
        <v>-4.2212000000000103</v>
      </c>
      <c r="L23" s="15">
        <v>-5.9446999999999832</v>
      </c>
      <c r="M23" s="15">
        <v>-6.1508000000000038</v>
      </c>
      <c r="N23" s="15">
        <v>-6.5691000000000059</v>
      </c>
      <c r="O23" s="15">
        <v>-6.2625000000000028</v>
      </c>
      <c r="P23" s="15">
        <v>-7.7179999999999893</v>
      </c>
      <c r="Q23" s="16"/>
      <c r="R23" s="16">
        <f t="shared" si="0"/>
        <v>-2.4912333333333319</v>
      </c>
    </row>
    <row r="24" spans="1:18">
      <c r="A24" s="1"/>
      <c r="B24" s="17" t="s">
        <v>24</v>
      </c>
      <c r="C24" s="14"/>
      <c r="D24" s="15">
        <v>0</v>
      </c>
      <c r="E24" s="15">
        <v>-1.7220999999999833</v>
      </c>
      <c r="F24" s="15">
        <v>1.5039000000000016</v>
      </c>
      <c r="G24" s="15">
        <v>0.9936000000000007</v>
      </c>
      <c r="H24" s="15">
        <v>-0.45209999999999129</v>
      </c>
      <c r="I24" s="15">
        <v>-0.1904999999999859</v>
      </c>
      <c r="J24" s="15">
        <v>-1.3002000000000038</v>
      </c>
      <c r="K24" s="15">
        <v>-5.7834000000000003</v>
      </c>
      <c r="L24" s="15">
        <v>-7.0117000000000047</v>
      </c>
      <c r="M24" s="15">
        <v>-8.3100000000000023</v>
      </c>
      <c r="N24" s="15">
        <v>-7.1691000000000003</v>
      </c>
      <c r="O24" s="15">
        <v>-7.3061000000000007</v>
      </c>
      <c r="P24" s="15">
        <v>-7.8720000000000141</v>
      </c>
      <c r="Q24" s="16"/>
      <c r="R24" s="16">
        <f t="shared" si="0"/>
        <v>-3.7183083333333316</v>
      </c>
    </row>
    <row r="25" spans="1:18">
      <c r="A25" s="18"/>
      <c r="B25" s="19" t="s">
        <v>33</v>
      </c>
      <c r="C25" s="20"/>
      <c r="D25" s="21">
        <v>0</v>
      </c>
      <c r="E25" s="21">
        <v>-0.80709999999999127</v>
      </c>
      <c r="F25" s="21">
        <v>2.1404999999999887</v>
      </c>
      <c r="G25" s="21">
        <v>0.37770000000000437</v>
      </c>
      <c r="H25" s="21">
        <v>-0.23469999999999344</v>
      </c>
      <c r="I25" s="21">
        <v>-0.82999999999999829</v>
      </c>
      <c r="J25" s="21">
        <v>-2.8731999999999971</v>
      </c>
      <c r="K25" s="21">
        <v>-5.3114000000000061</v>
      </c>
      <c r="L25" s="21">
        <v>-7.3088999999999942</v>
      </c>
      <c r="M25" s="21">
        <v>-7.1829999999999927</v>
      </c>
      <c r="N25" s="21">
        <v>-7.6980999999999966</v>
      </c>
      <c r="O25" s="21">
        <v>-7.354699999999994</v>
      </c>
      <c r="P25" s="21">
        <v>-7.9098999999999933</v>
      </c>
      <c r="Q25" s="22"/>
      <c r="R25" s="16">
        <f t="shared" si="0"/>
        <v>-3.7493999999999965</v>
      </c>
    </row>
    <row r="26" spans="1:18" s="32" customFormat="1">
      <c r="A26" s="1"/>
      <c r="B26" s="17" t="s">
        <v>21</v>
      </c>
      <c r="C26" s="14"/>
      <c r="D26" s="15">
        <v>0</v>
      </c>
      <c r="E26" s="15">
        <v>-0.82089999999999463</v>
      </c>
      <c r="F26" s="15">
        <v>4.8879000000000019</v>
      </c>
      <c r="G26" s="15">
        <v>2.6864000000000061</v>
      </c>
      <c r="H26" s="15">
        <v>2.0528000000000066</v>
      </c>
      <c r="I26" s="15">
        <v>2.0408000000000044</v>
      </c>
      <c r="J26" s="15">
        <v>-0.90469999999999118</v>
      </c>
      <c r="K26" s="15">
        <v>-6.0687999999999818</v>
      </c>
      <c r="L26" s="15">
        <v>-5.8379999999999939</v>
      </c>
      <c r="M26" s="15">
        <v>-7.7700999999999993</v>
      </c>
      <c r="N26" s="15">
        <v>-8.3628000000000071</v>
      </c>
      <c r="O26" s="15">
        <v>-8.4539999999999935</v>
      </c>
      <c r="P26" s="15">
        <v>-8.5323999999999955</v>
      </c>
      <c r="Q26" s="16"/>
      <c r="R26" s="16">
        <f t="shared" si="0"/>
        <v>-2.923649999999995</v>
      </c>
    </row>
    <row r="27" spans="1:18">
      <c r="A27" s="1"/>
      <c r="B27" s="17" t="s">
        <v>37</v>
      </c>
      <c r="C27" s="14"/>
      <c r="D27" s="15">
        <v>0</v>
      </c>
      <c r="E27" s="15">
        <v>-1.321399999999997</v>
      </c>
      <c r="F27" s="15">
        <v>0.4964999999999975</v>
      </c>
      <c r="G27" s="15">
        <v>-3.5691000000000059</v>
      </c>
      <c r="H27" s="15">
        <v>-3.0988999999999942</v>
      </c>
      <c r="I27" s="15">
        <v>-3.0477000000000061</v>
      </c>
      <c r="J27" s="15">
        <v>-3.6068000000000069</v>
      </c>
      <c r="K27" s="15">
        <v>-4.3854000000000184</v>
      </c>
      <c r="L27" s="15">
        <v>-7.575499999999991</v>
      </c>
      <c r="M27" s="15">
        <v>-8.3895000000000124</v>
      </c>
      <c r="N27" s="15">
        <v>-9.4856000000000051</v>
      </c>
      <c r="O27" s="15">
        <v>-7.8177000000000021</v>
      </c>
      <c r="P27" s="15">
        <v>-9.2314999999999969</v>
      </c>
      <c r="Q27" s="16"/>
      <c r="R27" s="16">
        <f t="shared" si="0"/>
        <v>-5.0860500000000028</v>
      </c>
    </row>
    <row r="28" spans="1:18">
      <c r="A28" s="1"/>
      <c r="B28" s="17" t="s">
        <v>27</v>
      </c>
      <c r="C28" s="14"/>
      <c r="D28" s="15">
        <v>0</v>
      </c>
      <c r="E28" s="15">
        <v>-3.3768000000000029</v>
      </c>
      <c r="F28" s="15">
        <v>3.0272999999999968</v>
      </c>
      <c r="G28" s="15">
        <v>2.3519000000000005</v>
      </c>
      <c r="H28" s="15">
        <v>0.12159999999999854</v>
      </c>
      <c r="I28" s="15">
        <v>0.61430000000000007</v>
      </c>
      <c r="J28" s="15">
        <v>-1.8087999999999909</v>
      </c>
      <c r="K28" s="15">
        <v>-5.8429999999999893</v>
      </c>
      <c r="L28" s="15">
        <v>-9.019999999999996</v>
      </c>
      <c r="M28" s="15">
        <v>-8.6345999999999918</v>
      </c>
      <c r="N28" s="15">
        <v>-9.2720999999999947</v>
      </c>
      <c r="O28" s="15">
        <v>-9.6281000000000034</v>
      </c>
      <c r="P28" s="15">
        <v>-9.2835000000000036</v>
      </c>
      <c r="Q28" s="16"/>
      <c r="R28" s="16">
        <f t="shared" si="0"/>
        <v>-4.2293166666666648</v>
      </c>
    </row>
    <row r="29" spans="1:18" s="32" customFormat="1">
      <c r="A29" s="1"/>
      <c r="B29" s="17" t="s">
        <v>29</v>
      </c>
      <c r="C29" s="14"/>
      <c r="D29" s="15">
        <v>0</v>
      </c>
      <c r="E29" s="15">
        <v>-2.7145000000000152</v>
      </c>
      <c r="F29" s="15">
        <v>3.0716000000000037</v>
      </c>
      <c r="G29" s="15">
        <v>0.95049999999999102</v>
      </c>
      <c r="H29" s="15">
        <v>-0.10270000000000437</v>
      </c>
      <c r="I29" s="15">
        <v>-7.9000000000064574E-3</v>
      </c>
      <c r="J29" s="15">
        <v>-2.4449000000000041</v>
      </c>
      <c r="K29" s="15">
        <v>-6.0537000000000063</v>
      </c>
      <c r="L29" s="15">
        <v>-8.9462000000000046</v>
      </c>
      <c r="M29" s="15">
        <v>-8.684899999999999</v>
      </c>
      <c r="N29" s="15">
        <v>-9.3621999999999872</v>
      </c>
      <c r="O29" s="15">
        <v>-9.4416999999999973</v>
      </c>
      <c r="P29" s="15">
        <v>-9.6063999999999936</v>
      </c>
      <c r="Q29" s="16"/>
      <c r="R29" s="16">
        <f t="shared" si="0"/>
        <v>-4.4452500000000024</v>
      </c>
    </row>
    <row r="30" spans="1:18">
      <c r="A30" s="18"/>
      <c r="B30" s="19" t="s">
        <v>28</v>
      </c>
      <c r="C30" s="20"/>
      <c r="D30" s="21">
        <v>0</v>
      </c>
      <c r="E30" s="21">
        <v>-2.5816999999999979</v>
      </c>
      <c r="F30" s="21">
        <v>4.4491000000000014</v>
      </c>
      <c r="G30" s="21">
        <v>2.2962000000000131</v>
      </c>
      <c r="H30" s="21">
        <v>0.94499999999999995</v>
      </c>
      <c r="I30" s="21">
        <v>0.930499999999995</v>
      </c>
      <c r="J30" s="21">
        <v>-2.2664000000000044</v>
      </c>
      <c r="K30" s="21">
        <v>-5.9916000000000054</v>
      </c>
      <c r="L30" s="21">
        <v>-8.4856000000000051</v>
      </c>
      <c r="M30" s="21">
        <v>-9.0600000000000023</v>
      </c>
      <c r="N30" s="21">
        <v>-9.6670999999999907</v>
      </c>
      <c r="O30" s="21">
        <v>-9.1757000000000062</v>
      </c>
      <c r="P30" s="21">
        <v>-9.7184000000000026</v>
      </c>
      <c r="Q30" s="22"/>
      <c r="R30" s="16">
        <f t="shared" si="0"/>
        <v>-4.0271416666666671</v>
      </c>
    </row>
    <row r="31" spans="1:18">
      <c r="A31" s="1"/>
      <c r="B31" s="17" t="s">
        <v>36</v>
      </c>
      <c r="C31" s="14"/>
      <c r="D31" s="15">
        <v>0</v>
      </c>
      <c r="E31" s="15">
        <v>-1.3739999999999952</v>
      </c>
      <c r="F31" s="15">
        <v>3.9231000000000051</v>
      </c>
      <c r="G31" s="15">
        <v>0.1950999999999965</v>
      </c>
      <c r="H31" s="15">
        <v>-0.69819999999999705</v>
      </c>
      <c r="I31" s="15">
        <v>-1.2721999999999838</v>
      </c>
      <c r="J31" s="15">
        <v>-3.4229000000000127</v>
      </c>
      <c r="K31" s="15">
        <v>-9.2592999999999961</v>
      </c>
      <c r="L31" s="15">
        <v>-9.1921999999999855</v>
      </c>
      <c r="M31" s="15">
        <v>-10.454400000000007</v>
      </c>
      <c r="N31" s="15">
        <v>-10.648799999999994</v>
      </c>
      <c r="O31" s="15">
        <v>-9.0298999999999978</v>
      </c>
      <c r="P31" s="15">
        <v>-10.037300000000002</v>
      </c>
      <c r="Q31" s="16"/>
      <c r="R31" s="16">
        <f t="shared" si="0"/>
        <v>-5.1059166666666647</v>
      </c>
    </row>
    <row r="32" spans="1:18">
      <c r="A32" s="1"/>
      <c r="B32" s="17" t="s">
        <v>26</v>
      </c>
      <c r="C32" s="14"/>
      <c r="D32" s="15">
        <v>0</v>
      </c>
      <c r="E32" s="15">
        <v>1.3807999999999936</v>
      </c>
      <c r="F32" s="15">
        <v>6.4613999999999976</v>
      </c>
      <c r="G32" s="15">
        <v>4.2857000000000056</v>
      </c>
      <c r="H32" s="15">
        <v>1.3723999999999978</v>
      </c>
      <c r="I32" s="15">
        <v>2.1235999999999962</v>
      </c>
      <c r="J32" s="15">
        <v>-1.5601999999999947</v>
      </c>
      <c r="K32" s="15">
        <v>-6.8836000000000013</v>
      </c>
      <c r="L32" s="15">
        <v>-8.6167999999999978</v>
      </c>
      <c r="M32" s="15">
        <v>-9.194199999999995</v>
      </c>
      <c r="N32" s="15">
        <v>-9.4852000000000061</v>
      </c>
      <c r="O32" s="15">
        <v>-9.2112000000000052</v>
      </c>
      <c r="P32" s="15">
        <v>-10.0642</v>
      </c>
      <c r="Q32" s="16"/>
      <c r="R32" s="16">
        <f t="shared" si="0"/>
        <v>-3.2826250000000008</v>
      </c>
    </row>
    <row r="33" spans="1:18">
      <c r="A33" s="1"/>
      <c r="B33" s="17" t="s">
        <v>38</v>
      </c>
      <c r="C33" s="14"/>
      <c r="D33" s="15">
        <v>0</v>
      </c>
      <c r="E33" s="15">
        <v>-0.82489999999999952</v>
      </c>
      <c r="F33" s="15">
        <v>2.9244000000000057</v>
      </c>
      <c r="G33" s="15">
        <v>1.4525000000000006</v>
      </c>
      <c r="H33" s="15">
        <v>0.8075</v>
      </c>
      <c r="I33" s="15">
        <v>0.31850000000000023</v>
      </c>
      <c r="J33" s="15">
        <v>-3.9864000000000033</v>
      </c>
      <c r="K33" s="15">
        <v>-8.091399999999993</v>
      </c>
      <c r="L33" s="15">
        <v>-9.9672999999999945</v>
      </c>
      <c r="M33" s="15">
        <v>-10.360499999999988</v>
      </c>
      <c r="N33" s="15">
        <v>-9.901600000000002</v>
      </c>
      <c r="O33" s="15">
        <v>-8.9903000000000048</v>
      </c>
      <c r="P33" s="15">
        <v>-10.298799999999986</v>
      </c>
      <c r="Q33" s="16"/>
      <c r="R33" s="16">
        <f t="shared" si="0"/>
        <v>-4.7431916666666636</v>
      </c>
    </row>
    <row r="34" spans="1:18">
      <c r="A34" s="1"/>
      <c r="B34" s="17" t="s">
        <v>40</v>
      </c>
      <c r="C34" s="14"/>
      <c r="D34" s="15">
        <v>0</v>
      </c>
      <c r="E34" s="15">
        <v>-1.9980999999999938</v>
      </c>
      <c r="F34" s="15">
        <v>2.2176000000000045</v>
      </c>
      <c r="G34" s="15">
        <v>-1.8974999999999937</v>
      </c>
      <c r="H34" s="15">
        <v>-2.520100000000002</v>
      </c>
      <c r="I34" s="15">
        <v>-3.1812999999999931</v>
      </c>
      <c r="J34" s="15">
        <v>-4.7373999999999938</v>
      </c>
      <c r="K34" s="15">
        <v>-9.5157999999999987</v>
      </c>
      <c r="L34" s="15">
        <v>-10.745900000000006</v>
      </c>
      <c r="M34" s="15">
        <v>-11.822099999999992</v>
      </c>
      <c r="N34" s="15">
        <v>-11.741900000000001</v>
      </c>
      <c r="O34" s="15">
        <v>-10.256100000000004</v>
      </c>
      <c r="P34" s="15">
        <v>-10.531499999999994</v>
      </c>
      <c r="Q34" s="16"/>
      <c r="R34" s="16">
        <f t="shared" si="0"/>
        <v>-6.3941749999999971</v>
      </c>
    </row>
    <row r="35" spans="1:18">
      <c r="A35" s="1"/>
      <c r="B35" s="17" t="s">
        <v>35</v>
      </c>
      <c r="C35" s="14"/>
      <c r="D35" s="15">
        <v>0</v>
      </c>
      <c r="E35" s="15">
        <v>-0.43170000000000641</v>
      </c>
      <c r="F35" s="15">
        <v>3.2113999999999976</v>
      </c>
      <c r="G35" s="15">
        <v>-0.23870000000000857</v>
      </c>
      <c r="H35" s="15">
        <v>-0.96440000000000514</v>
      </c>
      <c r="I35" s="15">
        <v>-0.12309999999999377</v>
      </c>
      <c r="J35" s="15">
        <v>-3.3637000000000086</v>
      </c>
      <c r="K35" s="15">
        <v>-7.7062999999999846</v>
      </c>
      <c r="L35" s="15">
        <v>-8.221100000000007</v>
      </c>
      <c r="M35" s="15">
        <v>-9.7471999999999923</v>
      </c>
      <c r="N35" s="15">
        <v>-9.3790000000000049</v>
      </c>
      <c r="O35" s="15">
        <v>-9.1323000000000008</v>
      </c>
      <c r="P35" s="15">
        <v>-11.206500000000005</v>
      </c>
      <c r="Q35" s="16"/>
      <c r="R35" s="16">
        <f t="shared" si="0"/>
        <v>-4.775216666666668</v>
      </c>
    </row>
    <row r="36" spans="1:18">
      <c r="A36" s="1"/>
      <c r="B36" s="17" t="s">
        <v>34</v>
      </c>
      <c r="C36" s="14"/>
      <c r="D36" s="15">
        <v>0</v>
      </c>
      <c r="E36" s="15">
        <v>-1.8678000000000168</v>
      </c>
      <c r="F36" s="15">
        <v>4.2510000000000048</v>
      </c>
      <c r="G36" s="15">
        <v>3.2220999999999833</v>
      </c>
      <c r="H36" s="15">
        <v>1.0902000000000043</v>
      </c>
      <c r="I36" s="15">
        <v>0.90709999999998558</v>
      </c>
      <c r="J36" s="15">
        <v>-3.109099999999998</v>
      </c>
      <c r="K36" s="15">
        <v>-8.878799999999984</v>
      </c>
      <c r="L36" s="15">
        <v>-11.222800000000007</v>
      </c>
      <c r="M36" s="15">
        <v>-12.261799999999994</v>
      </c>
      <c r="N36" s="15">
        <v>-12.504999999999995</v>
      </c>
      <c r="O36" s="15">
        <v>-12.000499999999988</v>
      </c>
      <c r="P36" s="15">
        <v>-11.475899999999996</v>
      </c>
      <c r="Q36" s="16"/>
      <c r="R36" s="16">
        <f t="shared" si="0"/>
        <v>-5.3209416666666671</v>
      </c>
    </row>
    <row r="37" spans="1:18">
      <c r="A37" s="1"/>
      <c r="B37" s="17" t="s">
        <v>44</v>
      </c>
      <c r="C37" s="14"/>
      <c r="D37" s="15">
        <v>0</v>
      </c>
      <c r="E37" s="15">
        <v>-3.6467999999999989</v>
      </c>
      <c r="F37" s="15">
        <v>0.62829999999999586</v>
      </c>
      <c r="G37" s="15">
        <v>-1.5160999999999945</v>
      </c>
      <c r="H37" s="15">
        <v>-3.7084000000000015</v>
      </c>
      <c r="I37" s="15">
        <v>-4.341399999999993</v>
      </c>
      <c r="J37" s="15">
        <v>-6.4393000000000029</v>
      </c>
      <c r="K37" s="15">
        <v>-10.289199999999994</v>
      </c>
      <c r="L37" s="15">
        <v>-11.506200000000007</v>
      </c>
      <c r="M37" s="15">
        <v>-11.550799999999995</v>
      </c>
      <c r="N37" s="15">
        <v>-11.916399999999996</v>
      </c>
      <c r="O37" s="15">
        <v>-11.257800000000017</v>
      </c>
      <c r="P37" s="15">
        <v>-11.875100000000003</v>
      </c>
      <c r="Q37" s="16"/>
      <c r="R37" s="16">
        <f t="shared" si="0"/>
        <v>-7.2849333333333339</v>
      </c>
    </row>
    <row r="38" spans="1:18">
      <c r="A38" s="1"/>
      <c r="B38" s="17" t="s">
        <v>39</v>
      </c>
      <c r="C38" s="14"/>
      <c r="D38" s="15">
        <v>0</v>
      </c>
      <c r="E38" s="15">
        <v>-3.4117999999999995</v>
      </c>
      <c r="F38" s="15">
        <v>4.0182999999999964</v>
      </c>
      <c r="G38" s="15">
        <v>1.3849000000000018</v>
      </c>
      <c r="H38" s="15">
        <v>-0.81809999999999494</v>
      </c>
      <c r="I38" s="15">
        <v>-1.307699999999997</v>
      </c>
      <c r="J38" s="15">
        <v>-3.9985999999999962</v>
      </c>
      <c r="K38" s="15">
        <v>-11.149900000000002</v>
      </c>
      <c r="L38" s="15">
        <v>-11.459900000000005</v>
      </c>
      <c r="M38" s="15">
        <v>-13.015199999999993</v>
      </c>
      <c r="N38" s="15">
        <v>-11.950699999999998</v>
      </c>
      <c r="O38" s="15">
        <v>-11.395600000000002</v>
      </c>
      <c r="P38" s="15">
        <v>-12.719800000000006</v>
      </c>
      <c r="Q38" s="16"/>
      <c r="R38" s="16">
        <f t="shared" si="0"/>
        <v>-6.3186749999999989</v>
      </c>
    </row>
    <row r="39" spans="1:18">
      <c r="A39" s="1"/>
      <c r="B39" s="17" t="s">
        <v>42</v>
      </c>
      <c r="C39" s="14"/>
      <c r="D39" s="15">
        <v>0</v>
      </c>
      <c r="E39" s="15">
        <v>-2.9946999999999946</v>
      </c>
      <c r="F39" s="15">
        <v>-9.5400000000012142E-2</v>
      </c>
      <c r="G39" s="15">
        <v>-5.1617999999999995</v>
      </c>
      <c r="H39" s="15">
        <v>-4.4242000000000008</v>
      </c>
      <c r="I39" s="15">
        <v>-4.7882000000000033</v>
      </c>
      <c r="J39" s="15">
        <v>-6.1735000000000042</v>
      </c>
      <c r="K39" s="15">
        <v>-7.4771999999999821</v>
      </c>
      <c r="L39" s="15">
        <v>-11.754800000000003</v>
      </c>
      <c r="M39" s="15">
        <v>-14.350700000000003</v>
      </c>
      <c r="N39" s="15">
        <v>-13.829999999999998</v>
      </c>
      <c r="O39" s="15">
        <v>-11.066200000000009</v>
      </c>
      <c r="P39" s="15">
        <v>-14.055800000000005</v>
      </c>
      <c r="Q39" s="16"/>
      <c r="R39" s="16">
        <f t="shared" si="0"/>
        <v>-8.0143750000000011</v>
      </c>
    </row>
    <row r="40" spans="1:18">
      <c r="A40" s="1"/>
      <c r="B40" s="17" t="s">
        <v>43</v>
      </c>
      <c r="C40" s="14"/>
      <c r="D40" s="15">
        <v>0</v>
      </c>
      <c r="E40" s="15">
        <v>-3.1570999999999856</v>
      </c>
      <c r="F40" s="15">
        <v>0.55969999999999231</v>
      </c>
      <c r="G40" s="15">
        <v>-3.4376000000000033</v>
      </c>
      <c r="H40" s="15">
        <v>-4.9229000000000092</v>
      </c>
      <c r="I40" s="15">
        <v>-4.7803000000000111</v>
      </c>
      <c r="J40" s="15">
        <v>-6.3850000000000051</v>
      </c>
      <c r="K40" s="15">
        <v>-9.5977000000000032</v>
      </c>
      <c r="L40" s="15">
        <v>-12.405499999999989</v>
      </c>
      <c r="M40" s="15">
        <v>-13.632800000000017</v>
      </c>
      <c r="N40" s="15">
        <v>-14.175200000000004</v>
      </c>
      <c r="O40" s="15">
        <v>-12.583200000000005</v>
      </c>
      <c r="P40" s="15">
        <v>-14.616900000000001</v>
      </c>
      <c r="Q40" s="16"/>
      <c r="R40" s="16">
        <f t="shared" si="0"/>
        <v>-8.2612083333333377</v>
      </c>
    </row>
    <row r="41" spans="1:18">
      <c r="A41" s="1"/>
      <c r="B41" s="23" t="s">
        <v>41</v>
      </c>
      <c r="C41" s="14"/>
      <c r="D41" s="15">
        <v>0</v>
      </c>
      <c r="E41" s="15">
        <v>-4.5378000000000185</v>
      </c>
      <c r="F41" s="15">
        <v>1.0821999999999861</v>
      </c>
      <c r="G41" s="15">
        <v>-2.3585999999999956</v>
      </c>
      <c r="H41" s="15">
        <v>-5.4280999999999953</v>
      </c>
      <c r="I41" s="15">
        <v>-5.147900000000007</v>
      </c>
      <c r="J41" s="15">
        <v>-5.441599999999994</v>
      </c>
      <c r="K41" s="15">
        <v>-7.7554000000000087</v>
      </c>
      <c r="L41" s="15">
        <v>-14.040300000000016</v>
      </c>
      <c r="M41" s="15">
        <v>-14.592900000000014</v>
      </c>
      <c r="N41" s="15">
        <v>-14.972300000000004</v>
      </c>
      <c r="O41" s="15">
        <v>-14.450599999999994</v>
      </c>
      <c r="P41" s="15">
        <v>-16.268100000000004</v>
      </c>
      <c r="Q41" s="16"/>
      <c r="R41" s="16">
        <f t="shared" si="0"/>
        <v>-8.6592833333333381</v>
      </c>
    </row>
    <row r="42" spans="1:18">
      <c r="A42" s="11"/>
      <c r="B42" s="24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7"/>
    </row>
    <row r="43" spans="1:18">
      <c r="A43" s="28"/>
      <c r="B43" s="29" t="s">
        <v>45</v>
      </c>
      <c r="C43" s="30"/>
      <c r="D43" s="31">
        <v>0</v>
      </c>
      <c r="E43" s="31">
        <f>IF(E5,AVERAGE(E5:E41),"")</f>
        <v>-1.2803567567567555</v>
      </c>
      <c r="F43" s="31">
        <f>IF(F5,AVERAGE(F5:F41),"")</f>
        <v>3.3744324324324313</v>
      </c>
      <c r="G43" s="31">
        <f t="shared" ref="G43:L43" si="1">IF(G5,AVERAGE(G5:G41),"")</f>
        <v>1.3485297297297301</v>
      </c>
      <c r="H43" s="31">
        <f t="shared" si="1"/>
        <v>0.29045945945946006</v>
      </c>
      <c r="I43" s="31">
        <f t="shared" si="1"/>
        <v>0.32557027027027091</v>
      </c>
      <c r="J43" s="31">
        <f t="shared" si="1"/>
        <v>-1.8817648648648655</v>
      </c>
      <c r="K43" s="31">
        <f t="shared" si="1"/>
        <v>-5.3289729729729736</v>
      </c>
      <c r="L43" s="31">
        <f t="shared" si="1"/>
        <v>-7.0596027027027031</v>
      </c>
      <c r="M43" s="31">
        <f>IF(M5,AVERAGE(M5:M41),"")</f>
        <v>-7.7688729729729733</v>
      </c>
      <c r="N43" s="31">
        <f t="shared" ref="N43:P43" si="2">IF(N5,AVERAGE(N5:N41),"")</f>
        <v>-7.9833729729729743</v>
      </c>
      <c r="O43" s="31">
        <f t="shared" si="2"/>
        <v>-7.4066864864864872</v>
      </c>
      <c r="P43" s="31">
        <f t="shared" si="2"/>
        <v>-8.2912405405405405</v>
      </c>
      <c r="Q43" s="22" t="str">
        <f>IF(Q5,AVERAGE(Q5:Q41),"")</f>
        <v/>
      </c>
      <c r="R43" s="31">
        <f>IF(R5,AVERAGE(R5:R41),"")</f>
        <v>-3.4718231981981975</v>
      </c>
    </row>
    <row r="44" spans="1:18">
      <c r="A44" s="1"/>
      <c r="B44" s="2"/>
      <c r="C44" s="2"/>
      <c r="D44" s="3"/>
      <c r="E44" s="3"/>
      <c r="F44" s="3"/>
      <c r="G44" s="3"/>
      <c r="H44" s="3"/>
      <c r="I44" s="3"/>
      <c r="J44" s="3"/>
      <c r="M44" s="4"/>
      <c r="N44" s="4"/>
      <c r="O44" s="4"/>
    </row>
  </sheetData>
  <mergeCells count="2">
    <mergeCell ref="B2:B3"/>
    <mergeCell ref="R2:R3"/>
  </mergeCells>
  <conditionalFormatting sqref="D5:R43">
    <cfRule type="colorScale" priority="1">
      <colorScale>
        <cfvo type="min"/>
        <cfvo type="num" val="0"/>
        <cfvo type="max"/>
        <color theme="5" tint="0.39997558519241921"/>
        <color theme="0"/>
        <color theme="3" tint="0.59999389629810485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2015-08-15T14:58:45Z</dcterms:created>
  <dcterms:modified xsi:type="dcterms:W3CDTF">2015-09-27T14:48:38Z</dcterms:modified>
</cp:coreProperties>
</file>