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5" windowWidth="20115" windowHeight="7995"/>
  </bookViews>
  <sheets>
    <sheet name="Tabelle1" sheetId="1" r:id="rId1"/>
  </sheets>
  <definedNames>
    <definedName name="Anlagedauer">Tabelle1!$B$3</definedName>
    <definedName name="Anlagesumme">Tabelle1!$B$10</definedName>
    <definedName name="Dauer_kurzfristig">Tabelle1!$B$4</definedName>
    <definedName name="Ergebnis_kurzfristig">Tabelle1!$B$12</definedName>
    <definedName name="Ergebnis_langfristig">Tabelle1!$B$11</definedName>
    <definedName name="Zins_kurzfristig">Tabelle1!$B$6</definedName>
    <definedName name="Zins_langfristig">Tabelle1!$B$5</definedName>
    <definedName name="zur_erzielender_zins">Tabelle1!$B$8</definedName>
  </definedNames>
  <calcPr calcId="145621"/>
</workbook>
</file>

<file path=xl/calcChain.xml><?xml version="1.0" encoding="utf-8"?>
<calcChain xmlns="http://schemas.openxmlformats.org/spreadsheetml/2006/main">
  <c r="B12" i="1" l="1"/>
  <c r="B8" i="1" s="1"/>
  <c r="B13" i="1" s="1"/>
  <c r="B11" i="1"/>
</calcChain>
</file>

<file path=xl/sharedStrings.xml><?xml version="1.0" encoding="utf-8"?>
<sst xmlns="http://schemas.openxmlformats.org/spreadsheetml/2006/main" count="19" uniqueCount="15">
  <si>
    <t>Anlagedauer</t>
  </si>
  <si>
    <t>Zins langfristig</t>
  </si>
  <si>
    <t>Zins kurzfristig</t>
  </si>
  <si>
    <t>Dauer kurzfristige Anlage</t>
  </si>
  <si>
    <t>Anlagesumme</t>
  </si>
  <si>
    <t>Ergebnis langfristig</t>
  </si>
  <si>
    <t>Ergebnis kurzfristig</t>
  </si>
  <si>
    <t>Ergebnis Kombi</t>
  </si>
  <si>
    <t>Zu erzielender Zins</t>
  </si>
  <si>
    <t>Festgeld langfristig anlegen oder kurzfristig und auf steigende Zinsen hoffen?</t>
  </si>
  <si>
    <t>Jahre</t>
  </si>
  <si>
    <t>%</t>
  </si>
  <si>
    <t>€</t>
  </si>
  <si>
    <t>€ (Die Höhe der Anlagesumme spielt für den zu erzielenden Zinssatz keine Rolle, aber so kann man direkt den "Gesamterfolg" ablesen…)</t>
  </si>
  <si>
    <t>€ (Kontrollgröße, muss mit dem langfristigen Ergebnis übereinstimmen)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</si>
</sst>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3" sqref="B3"/>
    </sheetView>
  </sheetViews>
  <sheetFormatPr baseColWidth="10" defaultRowHeight="15" x14ac:dyDescent="0.25"/>
  <cols>
    <col min="1" max="1" width="23.5703125" bestFit="1" customWidth="1"/>
  </cols>
  <sheetData>
    <row r="1" spans="1:3" x14ac:dyDescent="0.25">
      <c r="A1" s="4" t="s">
        <v>9</v>
      </c>
    </row>
    <row r="3" spans="1:3" x14ac:dyDescent="0.25">
      <c r="A3" t="s">
        <v>0</v>
      </c>
      <c r="B3" s="2">
        <v>10</v>
      </c>
      <c r="C3" t="s">
        <v>10</v>
      </c>
    </row>
    <row r="4" spans="1:3" x14ac:dyDescent="0.25">
      <c r="A4" t="s">
        <v>3</v>
      </c>
      <c r="B4" s="2">
        <v>1</v>
      </c>
      <c r="C4" t="s">
        <v>10</v>
      </c>
    </row>
    <row r="5" spans="1:3" x14ac:dyDescent="0.25">
      <c r="A5" t="s">
        <v>1</v>
      </c>
      <c r="B5" s="2">
        <v>2.1</v>
      </c>
      <c r="C5" t="s">
        <v>11</v>
      </c>
    </row>
    <row r="6" spans="1:3" x14ac:dyDescent="0.25">
      <c r="A6" t="s">
        <v>2</v>
      </c>
      <c r="B6" s="2">
        <v>1.26</v>
      </c>
      <c r="C6" t="s">
        <v>11</v>
      </c>
    </row>
    <row r="8" spans="1:3" x14ac:dyDescent="0.25">
      <c r="A8" t="s">
        <v>8</v>
      </c>
      <c r="B8" s="1">
        <f>100*((Ergebnis_langfristig/Ergebnis_kurzfristig)^(1/(Anlagedauer-Dauer_kurzfristig))-1)</f>
        <v>2.1937624160599078</v>
      </c>
      <c r="C8" t="s">
        <v>11</v>
      </c>
    </row>
    <row r="9" spans="1:3" x14ac:dyDescent="0.25">
      <c r="B9" s="1"/>
    </row>
    <row r="10" spans="1:3" x14ac:dyDescent="0.25">
      <c r="A10" t="s">
        <v>4</v>
      </c>
      <c r="B10" s="3">
        <v>10000</v>
      </c>
      <c r="C10" t="s">
        <v>13</v>
      </c>
    </row>
    <row r="11" spans="1:3" x14ac:dyDescent="0.25">
      <c r="A11" t="s">
        <v>5</v>
      </c>
      <c r="B11" s="1">
        <f>Anlagesumme*(1+Zins_langfristig/100)^Anlagedauer</f>
        <v>12309.982084321764</v>
      </c>
      <c r="C11" t="s">
        <v>12</v>
      </c>
    </row>
    <row r="12" spans="1:3" x14ac:dyDescent="0.25">
      <c r="A12" t="s">
        <v>6</v>
      </c>
      <c r="B12" s="1">
        <f>Anlagesumme*(1+Zins_kurzfristig/100)^Dauer_kurzfristig</f>
        <v>10126</v>
      </c>
      <c r="C12" t="s">
        <v>12</v>
      </c>
    </row>
    <row r="13" spans="1:3" x14ac:dyDescent="0.25">
      <c r="A13" t="s">
        <v>7</v>
      </c>
      <c r="B13" s="1">
        <f>Ergebnis_kurzfristig*(1+zur_erzielender_zins/100)^(Anlagedauer-Dauer_kurzfristig)</f>
        <v>12309.982084321751</v>
      </c>
      <c r="C13" t="s">
        <v>14</v>
      </c>
    </row>
  </sheetData>
  <sheetProtection sheet="1" objects="1" scenarios="1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8</vt:i4>
      </vt:variant>
    </vt:vector>
  </HeadingPairs>
  <TitlesOfParts>
    <vt:vector size="9" baseType="lpstr">
      <vt:lpstr>Tabelle1</vt:lpstr>
      <vt:lpstr>Anlagedauer</vt:lpstr>
      <vt:lpstr>Anlagesumme</vt:lpstr>
      <vt:lpstr>Dauer_kurzfristig</vt:lpstr>
      <vt:lpstr>Ergebnis_kurzfristig</vt:lpstr>
      <vt:lpstr>Ergebnis_langfristig</vt:lpstr>
      <vt:lpstr>Zins_kurzfristig</vt:lpstr>
      <vt:lpstr>Zins_langfristig</vt:lpstr>
      <vt:lpstr>zur_erzielender_zins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2016-01-22T15:30:07Z</dcterms:created>
  <dcterms:modified xsi:type="dcterms:W3CDTF">2016-01-22T16:13:28Z</dcterms:modified>
</cp:coreProperties>
</file>